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elen\Desktop\"/>
    </mc:Choice>
  </mc:AlternateContent>
  <bookViews>
    <workbookView xWindow="0" yWindow="0" windowWidth="38490" windowHeight="12540" activeTab="7"/>
  </bookViews>
  <sheets>
    <sheet name="Общая сводка" sheetId="1" state="hidden" r:id="rId1"/>
    <sheet name="Аннотации" sheetId="2" state="hidden" r:id="rId2"/>
    <sheet name="Новые" sheetId="3" state="hidden" r:id="rId3"/>
    <sheet name="Лист1" sheetId="4" state="hidden" r:id="rId4"/>
    <sheet name="Общая сетка программы" sheetId="5" state="hidden" r:id="rId5"/>
    <sheet name="общая программа 2025" sheetId="6" r:id="rId6"/>
    <sheet name="14 мая" sheetId="7" r:id="rId7"/>
    <sheet name="15 мая" sheetId="8" r:id="rId8"/>
    <sheet name="16 мая" sheetId="9" r:id="rId9"/>
    <sheet name="Общая программа" sheetId="10" state="hidden" r:id="rId10"/>
    <sheet name="13 марта" sheetId="11" state="hidden" r:id="rId11"/>
    <sheet name="Лист2" sheetId="12" state="hidden" r:id="rId12"/>
    <sheet name="Пленарка" sheetId="13" state="hidden" r:id="rId13"/>
    <sheet name="Стендовые доклады" sheetId="14" r:id="rId14"/>
  </sheets>
  <definedNames>
    <definedName name="_xlnm._FilterDatabase" localSheetId="13" hidden="1">'Стендовые доклады'!$A$1:$C$26</definedName>
    <definedName name="_xlnm.Print_Area" localSheetId="6">'14 мая'!$A$1:$U$38</definedName>
    <definedName name="_xlnm.Print_Area" localSheetId="7">'15 мая'!$A$1:$R$39</definedName>
    <definedName name="_xlnm.Print_Area" localSheetId="8">'16 мая'!$A$1:$R$37</definedName>
    <definedName name="_xlnm.Print_Area" localSheetId="5">'общая программа 2025'!$A$1:$H$40</definedName>
  </definedNames>
  <calcPr calcId="162913" refMode="R1C1"/>
</workbook>
</file>

<file path=xl/calcChain.xml><?xml version="1.0" encoding="utf-8"?>
<calcChain xmlns="http://schemas.openxmlformats.org/spreadsheetml/2006/main">
  <c r="M2" i="13" l="1"/>
  <c r="M38" i="2"/>
  <c r="F46" i="1"/>
  <c r="E40" i="1"/>
  <c r="E30" i="1"/>
  <c r="E24" i="1"/>
  <c r="E13" i="1"/>
  <c r="E8" i="1"/>
  <c r="E46" i="1" s="1"/>
  <c r="E2" i="1"/>
</calcChain>
</file>

<file path=xl/sharedStrings.xml><?xml version="1.0" encoding="utf-8"?>
<sst xmlns="http://schemas.openxmlformats.org/spreadsheetml/2006/main" count="5037" uniqueCount="2425">
  <si>
    <t>Направление</t>
  </si>
  <si>
    <t>Подтема</t>
  </si>
  <si>
    <t>Кол-во</t>
  </si>
  <si>
    <t>Кол-во итого</t>
  </si>
  <si>
    <t>кол-во дней</t>
  </si>
  <si>
    <t>залы</t>
  </si>
  <si>
    <t>УПРАВЛЕНИЕ И ЭКОНОМИКА ГЕОЛОГОРАЗВЕДОЧНОЙ ОТРАСЛИ</t>
  </si>
  <si>
    <t>Малая аудитория</t>
  </si>
  <si>
    <t>Системы эффективного менеджмента в ГРР</t>
  </si>
  <si>
    <t>Стратегия инвестирования в сырьевые проекты</t>
  </si>
  <si>
    <t>Пути повышения эффективности ГРР</t>
  </si>
  <si>
    <t>Экономическая оценка недр в современных условиях;</t>
  </si>
  <si>
    <t>Энергопереход</t>
  </si>
  <si>
    <t xml:space="preserve">ФУНДАМЕНТАЛЬНЫЕ ИССЛЕДОВАНИЯ ДЛЯ ИННОВАЦИОННЫХ РАЗРАБОТОК </t>
  </si>
  <si>
    <t>Белый</t>
  </si>
  <si>
    <t>Поиск решений для новых, возникающих задач исследования и мониторинга природных объектов и  инфраструктуры;</t>
  </si>
  <si>
    <t>Применение теории, методов и аппаратуры из различных разделов физики и техники в прикладной  геофизике и геотехнике</t>
  </si>
  <si>
    <t>Критическое переосмысление и совершенствование теории, методов и сложившихся практик   традиционных разделов прикладной геофизики;</t>
  </si>
  <si>
    <t>Сейсморазведка за пределами лучевого приближения и свёрточной модели;</t>
  </si>
  <si>
    <t>НЕФТЕГАЗОВАЯ ГЕОЛОГИЯ И ГЕОФИЗИКА</t>
  </si>
  <si>
    <t>Синий</t>
  </si>
  <si>
    <t>Новые зоны нефтегазонакопления;</t>
  </si>
  <si>
    <t>Бассейновое моделирование и нефтегазоносные системы</t>
  </si>
  <si>
    <t>Геологические и гидродинамические модели месторождений;</t>
  </si>
  <si>
    <t xml:space="preserve"> </t>
  </si>
  <si>
    <t>Геомеханика и петрофизика, rock physics. Моделирование и лабораторные исследования ;</t>
  </si>
  <si>
    <t>Геофизические исследования в скважинах;</t>
  </si>
  <si>
    <t>Сейсмические технологии:  полевая сейсморазведка и контроль качества данных;</t>
  </si>
  <si>
    <t>Сейсмические технологии: обработка и интерпретация;</t>
  </si>
  <si>
    <t>Несейсмические методы в нефтегазовой геологии и геофизике.</t>
  </si>
  <si>
    <t>Региональные геолого-геофизические исследования</t>
  </si>
  <si>
    <t>ОБЩАЯ И РЕГИОНАЛЬНАЯ ГЕОЛОГИЯ</t>
  </si>
  <si>
    <t>РУДНАЯ ГЕОЛОГИЯ И ГЕОФИЗИКА</t>
  </si>
  <si>
    <t>Региональные и детальные геолого-геофизические исследования (аэро-, наземные, квазиназемные);</t>
  </si>
  <si>
    <t>Технологии БПЛА для задач рудной геологии</t>
  </si>
  <si>
    <t>Геологическое моделирование</t>
  </si>
  <si>
    <t>Новое в методологии поиска и оценки рудных месторождений;, Геофизические исследования в скважинах;</t>
  </si>
  <si>
    <t>ИНЖЕНЕРНАЯ ГЕОЛОГИЯ, ГИДРОГЕОЛОГИЯ И ГЕОКРИОЛОГИЯ</t>
  </si>
  <si>
    <t xml:space="preserve">тут кажется много  в морскую надо уводить </t>
  </si>
  <si>
    <t>Результаты инженерно-геологические изысканий;</t>
  </si>
  <si>
    <t>Геокриологические исследования;</t>
  </si>
  <si>
    <t>Гидрогеологические исследования;</t>
  </si>
  <si>
    <t>Морские геологические, геоморфологические и геофизические исследования;</t>
  </si>
  <si>
    <t xml:space="preserve">возможно в "морские исследования" </t>
  </si>
  <si>
    <t>Геомеханика и напряженное состояние массивов пород, оценка их прочности, устойчивости и деформируемости при природных и техногенных нагрузках;</t>
  </si>
  <si>
    <t>Исследования состава и свойств грунтов в лабораторных и полевых условиях;</t>
  </si>
  <si>
    <t>Мониторинг природно-технических систем, оценка и прогноз изменений инженерно-геологических и геокриологических условий;</t>
  </si>
  <si>
    <t>Физическое и математическое моделирование геологических, геокриологических и инженерно-геологических процессов;</t>
  </si>
  <si>
    <t>Изучение геологических опасностей и оценка геологических рисков.</t>
  </si>
  <si>
    <t>МОРСКИЕ ИССЛЕДОВАНИЯ</t>
  </si>
  <si>
    <t>Морские исследования и освоение шельфовых ресурсов ТПИ</t>
  </si>
  <si>
    <t xml:space="preserve">рудная? </t>
  </si>
  <si>
    <t>Морские исследования и освоение шельфовых ресурсов.</t>
  </si>
  <si>
    <t xml:space="preserve">ИННОВАЦИОННЫЕ ТЕХНОЛОГИИ В ГЕОЛОГОРАЗВЕДКЕ </t>
  </si>
  <si>
    <t>посмотреть внимательно</t>
  </si>
  <si>
    <t>пленарка</t>
  </si>
  <si>
    <t>молодежная программа</t>
  </si>
  <si>
    <t>малая</t>
  </si>
  <si>
    <t>ИТОГО</t>
  </si>
  <si>
    <t>Решение</t>
  </si>
  <si>
    <t>Комментарий программный комитет (просьба в скобках после комментария указывать Ваше ФИО)</t>
  </si>
  <si>
    <t>Дополнительное направление</t>
  </si>
  <si>
    <t>Отметка времени</t>
  </si>
  <si>
    <t>ПОДТЕМА</t>
  </si>
  <si>
    <t>Фамилия</t>
  </si>
  <si>
    <t>Имя</t>
  </si>
  <si>
    <t>Отчество</t>
  </si>
  <si>
    <t xml:space="preserve">Место работы </t>
  </si>
  <si>
    <t>Должность</t>
  </si>
  <si>
    <t>Контактный телефон</t>
  </si>
  <si>
    <t>E-mail</t>
  </si>
  <si>
    <t>Предпочтительный способ связи</t>
  </si>
  <si>
    <t>Название доклада на русском языке</t>
  </si>
  <si>
    <t>Название доклада на английском языке</t>
  </si>
  <si>
    <t>Соавторы</t>
  </si>
  <si>
    <t>Фундаментальные исследования для инновационных разработок</t>
  </si>
  <si>
    <t>Нефтегазовая геология и геофизика</t>
  </si>
  <si>
    <t>Рудная геологии и геофизика</t>
  </si>
  <si>
    <t>Инженерная геология, гидрогеология и геокриология</t>
  </si>
  <si>
    <t>Общие темы</t>
  </si>
  <si>
    <t>Формат выступления</t>
  </si>
  <si>
    <t>Тип Вашего доклада</t>
  </si>
  <si>
    <t xml:space="preserve">Краткая аннотация (150-300 слов) на русском языке </t>
  </si>
  <si>
    <t>Краткая аннотация (150-300 слов) на английском языке</t>
  </si>
  <si>
    <t>Настоящим подтверждаю своё согласие на обработку персональных данных согласно 152-ФЗ от 27.07.2006 г. *</t>
  </si>
  <si>
    <t xml:space="preserve">Область научных интересов. Выберите интересующие Вас направления </t>
  </si>
  <si>
    <t xml:space="preserve">Фундаментальные исследования для инновационных разработок </t>
  </si>
  <si>
    <t>принят</t>
  </si>
  <si>
    <t>Принимается. Ампилов</t>
  </si>
  <si>
    <t xml:space="preserve">1 РУДНАЯ ГЕОЛОГИЯ И ГЕОФИЗИКА; ИННОВАЦИОННЫЕ ТЕХНОЛОГИИ В ГЕОЛОГОРАЗВЕДКЕ 2 ИННОВАЦИОННЫЕ ТЕХНОЛОГИИ В ГЕОЛОГОРАЗВЕДКЕ </t>
  </si>
  <si>
    <t>1. Пути повышения эффективности ГРР; 
2. Новое в методологии поиска и оценки рудных месторождений;, Региональные и детальные геолого-геофизические исследования (аэро-, наземные, квазиназемные);, Геохимические исследования в рудной геологии;, Технологии БПЛА для задач рудной геологии.</t>
  </si>
  <si>
    <t>Ермолин</t>
  </si>
  <si>
    <t>Евгений</t>
  </si>
  <si>
    <t>Юрьевич</t>
  </si>
  <si>
    <t>Сервисная геолого-геофизическая компания "ДЖИ М Сервис"</t>
  </si>
  <si>
    <t>Генеральный директор</t>
  </si>
  <si>
    <t>+79117920571</t>
  </si>
  <si>
    <t>Geophysmethod@gmail.com</t>
  </si>
  <si>
    <t xml:space="preserve">Плюсы и минусы оптимизации геологоразведочных при поисках и разведки золота </t>
  </si>
  <si>
    <t xml:space="preserve">Advantages and minus of field work optimization in gold exploration </t>
  </si>
  <si>
    <t>Очно</t>
  </si>
  <si>
    <t>Устный доклад</t>
  </si>
  <si>
    <t>В докладе приведены современные возможности оптимизации геологоразведочных работ при поисках золота в сложно доступных регионах России (Саха, Магаданская область, Чукотка). Описаны случаи как удачной оптимизации, так и случаи, когда в результате нерационального применения методов недропользователь зря потратил время и деньги. В качестве расширенного примера представлены результаты работ на небольшой площади в республике Саха. В результате грамотного подхода к оптимизации работ в краткие срои и за малый бюджет удалось найти и подтвердить бурением перекрытый и слабоконтрастный промышленный объект (золото-серебряную кварцевую жилу).</t>
  </si>
  <si>
    <t>Да</t>
  </si>
  <si>
    <t>ИННОВАЦИОННЫЕ ТЕХНОЛОГИИ В ГЕОЛОГОРАЗВЕДКЕ</t>
  </si>
  <si>
    <t>1.В ФИ будет хорошо смотреться (Тихоцкий С.А) 2.Может в  Инновационные технологии (М Попов) 3.Не подойдет для секции Экономика. Рекомендуется в направление  "Нефтегазовая геология и геофизика", секцию "Сейсмические технологии. Обработка и интерпретация" (Ампилов)</t>
  </si>
  <si>
    <t xml:space="preserve">1.ФУНДАМЕНТАЛЬНЫЕ ИССЛЕДОВАНИЯ ДЛЯ ИННОВАЦИОННЫХ РАЗРАБОТОК 2.НЕФТЕГАЗОВАЯ ГЕОЛОГИЯ И ГЕОФИЗИКА 3.РУДНАЯ ГЕОЛОГИЯ И ГЕОФИЗИКА 4.ИНЖЕНЕРНАЯ ГЕОЛОГИЯ, ГИДРОГЕОЛОГИЯ И ГЕОКРИОЛОГИЯ 5.ИННОВАЦИОННЫЕ ТЕХНОЛОГИИ В ГЕОЛОГОРАЗВЕДКЕ </t>
  </si>
  <si>
    <t>1.Пути повышения эффективности ГРР; 
2. Физическое и математическое моделирование геологических, геокриологических и инженерно-геологических процессов;
3. Сейсмические технологии: обработка и интерпретация;
4. Сейсморазведка за пределами лучевого приближения и свёрточной модели;
5. Геологическое моделирование;</t>
  </si>
  <si>
    <t>Никоненко</t>
  </si>
  <si>
    <t>Юрий</t>
  </si>
  <si>
    <t>Андреевич</t>
  </si>
  <si>
    <t>Geoplat AI</t>
  </si>
  <si>
    <t>Data scientist / Modeling Engineer</t>
  </si>
  <si>
    <t>yuranikonenko@gmail.com</t>
  </si>
  <si>
    <t>E-mail, Сообщения WhatsApp</t>
  </si>
  <si>
    <t>Улучшение обучения нейронной сети интерпретации разломов на сейсмических данных с помощью алгоритмов миграции RTM и LSRTM.</t>
  </si>
  <si>
    <t>Improving neural network training of fault interpretation on seismic data using RTM and LSRTM algorithms.</t>
  </si>
  <si>
    <t>Никоненко Юрий Андреевич, Geoplat AI
Мифтахов Руслан Фанисович, Geoplat AI
Базанов Андрей Константинович, Geoplat AI
Ефремов Игорь Иванович, Geoplat AI</t>
  </si>
  <si>
    <t>Онлайн</t>
  </si>
  <si>
    <t xml:space="preserve">Данная работа основана на улучшении интерпретации разломов сейсмических данных с помощью синтеза глубокого нейронного обучения и высокопроизводительных вычислительных сейсмических алгоритмов инверсии. Мы исследовали эффективность использования алгоритмов Reverse Time Migration (RTM)
и Least Squares RTM для создания "физически оправданных" отражающих моделей, которые можно использовать в качестве входных данных для нейронной сети. Результаты указывают на значительное улучшение точности интерпретации разломов, в том числе устойчивости к шуму миграции, дифракции и волновым артефактам.
В рамках данного доклада будет показано, как улучшение методов миграции RTM и LSRTM влияет на точность интерпретации разломов с помощью глубокой нейронной сети. Результаты экспериментов показывают, что использование методов RTM и LSRTM улучшает точность интерпретации разломов, приводя к более точным отображениям структурных и динамических свойств геологической среды.
Доклад будет полезен для представителей нефтегазовой индустрии, инженеров и исследователей, занимающихся интерпретацией геофизических данных. Результаты доклада помогут в разработке более эффективных и точных методов автоматической интерпретации разломов в геологической среде.
</t>
  </si>
  <si>
    <t>Фундаментальные исследования для инновационных разработок, Нефтегазовая геология и геофизика</t>
  </si>
  <si>
    <t>1.Предлагаю в Геомеханику и петрофизику (Дубиня Н.В.) 2.Не подойдет для секции Экономика. Рекомендуется в направление  "Нефтегазовая геология и геофизика" (Ампилов)</t>
  </si>
  <si>
    <t>1. Пути повышения эффективности ГРР;
2. Геомеханика и петрофизика, rock physics;, Несейсмические методы в нефтегазовой геологии и геофизике;</t>
  </si>
  <si>
    <t>Ялаев</t>
  </si>
  <si>
    <t>Тагир</t>
  </si>
  <si>
    <t>Рустамович</t>
  </si>
  <si>
    <t>АО "ИГиРГИ"</t>
  </si>
  <si>
    <t>главный технолог</t>
  </si>
  <si>
    <t>YalaevTR@igirgi.rosneft.ru</t>
  </si>
  <si>
    <t>Результаты применения технологии прогнозирования трещиноватости на месторождении Восточной Сибири</t>
  </si>
  <si>
    <t>Technology for Prediction of Reservoir Fracture Parameters: Case Study on the oilfield in East Siberia</t>
  </si>
  <si>
    <t>Каневская Регина Дмитриевна, АО "ИГиРГИ", РГУ нефти и газа (НИУ) имени И.М. Губкина</t>
  </si>
  <si>
    <t>В работе представлены результаты применения технологии прогнозирования трещиноватости на примере одного из месторождений Восточной Сибири. Технология основывается на тектонофизических подходах и предполагает использование структурных данных (поверхностей горизонтов и разломов, выделенных по сейсмике), упругие свойства пластов, результатов структурно-кинематического моделирования, а именно модели доскладчатого состояния пласта.
На основе выполненных расчетов поля деформаций исследуемого объекта относительно доскладчатого состояния был построен куб интенсивности трещиноватости, который характеризует зоны повышенной и пониженной трещиноватости. Эти результаты были сопоставлены с данными по добыче скважин, а также с полевыми результатами исследования трещиноватости.
Была установлена корреляционная связь коэффициента продуктивности, рассчитанного по стартовым дебитам скважин, и параметра интенсивности трещиноватости. Это позволяет сделать вывод о возможном использовании построенного куба для прогнозирования трещиноватости. Дополнительно стоит отметить, что результаты построения трещиноватости отражают основные геологические особенности объекта. В дальнейшем планируется совершенствование подхода для объектов с более сложным геологическим строением. Данная технология может быть использована для решения ряда задач разработки месторождения, а также при заложении скважин при проведении геолого-разведочных работ.</t>
  </si>
  <si>
    <t>другая_секция</t>
  </si>
  <si>
    <t>Не подойдет для секции Экономика. Рекомендуется в направление  "Нефтегазовая геология и геофизика" либо в "Инновационные технологии в геологоразведке" (Ампилов)</t>
  </si>
  <si>
    <t>Пути повышения эффективности ГРР;, Оценка инвестиционной привлекательности сырьевых активов;, Стратегия инвестирования в сырьевые проекты;</t>
  </si>
  <si>
    <t>Колесов</t>
  </si>
  <si>
    <t>Валентин</t>
  </si>
  <si>
    <t>Валентинович</t>
  </si>
  <si>
    <t>АО"Октопус"</t>
  </si>
  <si>
    <t>Заместитель генерального директора</t>
  </si>
  <si>
    <t>valentinvk@mail.ru</t>
  </si>
  <si>
    <t>Применение когнитивной интерпретации для моделирования неоднородности и связности коллекторов на примере вендских песчаников Непско-Ботуобинской антеклизы</t>
  </si>
  <si>
    <t>Inhomogeneity and connectivity modeling of Nepa-Botyoba uplift Vendian sands with cognitive interpretation technology.</t>
  </si>
  <si>
    <t>Бабаева Т.В. (АО "Октопус"), Наумова М.В. (АО "Октопус"), Силагина Т.В.(АО "Октопус")</t>
  </si>
  <si>
    <t>Прогнозирование неоднородности и связности пластов-коллекторов по данным сейсморазведки и ГИС имеет ключевое значение для понимания потенциала добычи любого месторождения углеводородов, поскольку определяет объем капитальных затрат на бурение, уточняет прогнозный профиль добычи и минимизирует потери на бурения низкодебитных или "сухих" скважин. В типичных для новых месторождений условиях низкопористых пластов малой мощности и неоднородности фациальных условий осадконакопления получение надежных сейсмогеологических моделей упирается в фундаментальные ограничения разрешающей способности сейсмических данных и недостаточность обучающей выборки скважинных данных. Вендские песчаники Восточной Сибири, содержащие основные запасы нефти и газа практически не поддаются прогнозу ФЕС, основанному на применении сейсмической инверсии. В докладе показано, как применение технологии когнитивной интерпретации, основанной на алгоритмах машинного обучения и искусственного интеллекта, позволило достаточно успешно решить задачу прогноза неоднородности и выявить гидродинамические экраны на одном из крупнейших месторождений Непско-Ботуобинского свода. В качестве заверочной информации приводятся результаты эксплуатационного бурения и гидропрослушивания.</t>
  </si>
  <si>
    <t>Управление и экономика геологоразведочной отрасли, Фундаментальные исследования для инновационных разработок, Общая и региональная геология, Нефтегазовая геология и геофизика</t>
  </si>
  <si>
    <t>Приниается (Ампилов)</t>
  </si>
  <si>
    <t>Энергопереход.</t>
  </si>
  <si>
    <t>Комарова</t>
  </si>
  <si>
    <t>Анна</t>
  </si>
  <si>
    <t>Вадимировна</t>
  </si>
  <si>
    <t>НГУ, ИНГГ СО РАН</t>
  </si>
  <si>
    <t>старший научный сотрудник</t>
  </si>
  <si>
    <t>+7 962 834 66 62</t>
  </si>
  <si>
    <t>a.komarova@g.nsu.ru</t>
  </si>
  <si>
    <t>Энергопереход в регионах России: возможности и препятствия</t>
  </si>
  <si>
    <t>Energy transition in Russian regions: opportunities and obstacles</t>
  </si>
  <si>
    <t>Филимонова И.В. (НГУ, ИНГГ СО РАН), Новиков А.Ю. (НГУ, ИНГГ СО РАН)</t>
  </si>
  <si>
    <t>В настоящее время одной из актуальных задач, стоящих перед национальной экономикой, является структурное изменение энергетической системы или энергопереход. С одной стороны, необходимость энергоперехода диктуется международной климатической повесткой и давлением внешних торговых партнеров. С другой стороны, необходимость трансформации топливно-энергетических балансов ряда регионов обусловлена острой необходимостью снижения выбросов загрязняющих веществ. В связи с этим требуется тщательная оценка возможностей отдельных субъектов и макрорегионов в части замещения энергоносителей. 
Использование возобновляемых источников в большинстве случаев действительно способствует достижению климатических и экологических целей. Однако развитие альтернативной энергетики связано со значительным количеством ограничений, и для отдельных территорий России технически и экономически невозможно. Таким образом, именно расширение использования газа как одного из основных энергоносителей становится как никогда актуальным. При этом газификация регионов уже давно является одной из основных задач государства. Одновременно процесс газификации может решать проблему возможного замедления развития нефтегазового сектора России как негативного последствия энергоперехода. 
В рамках исследования авторами изучены структуры потребления энергоносителей в отдельных регионах РФ. Выявлены основные возможности и препятствия трансформации топливно-энергетических балансов регионов, в том числе в контексте увеличения потребления газа. Произведены оценки возможностей изменения структуры энергопотребления.</t>
  </si>
  <si>
    <t>Принимается (Ампилов)</t>
  </si>
  <si>
    <t>Мишенин</t>
  </si>
  <si>
    <t>Михаил</t>
  </si>
  <si>
    <t>Владимирович</t>
  </si>
  <si>
    <t>ИНГГ СО РАН</t>
  </si>
  <si>
    <t>+7 952 916 47 90</t>
  </si>
  <si>
    <t>misheninmv@ipgg.sbras.ru</t>
  </si>
  <si>
    <t>Особенности геолого-экономической оценки техногенного месторождения барита (Урск, Кемеровская область)</t>
  </si>
  <si>
    <t>Peculiarities of the geological and economic assessment of the technogenic barite deposit (Ursk, Kemerovo Region)</t>
  </si>
  <si>
    <t>Юркевич Ю.В. (ИНГГ СО РАН)</t>
  </si>
  <si>
    <t>Решение проблем загрязнения окружающей среды вышло на новый уровень актуальности в связи с принятыми климатическими обязательствами и развитием ESG повестки в России. Особому риску загрязнения подвержены почва и вода при освоении полезных ископаемых и не столько в процессе добычи, а после отработки месторождений в следствии образования техногенных месторождений. Такие месторождения наносят значительный экологический ущерб, поскольку содержащиеся в них химические элементы преобразуются под воздействием окислительных, каталитических, термических и других процессов и проникают в подземные воды и распространяются в почвенном слое, неся непредсказуемые последствия для здоровья населения этих территорий. 
Авторами выполнена геолого-экономическая оценка техногенного месторождения, содержащего барит и расположенного в поселке Урск Кемеровской области. После отработки месторождения на территории промысла сформированы отвалы, содержащие барит. Баритовый концентрат используется как утяжелитель буровых растворов. Поэтому перспективными покупателями конечной продукции могли бы стать нефтегазовые и сервисные компании ближайших регионов Западной Сибири. 
Экономическая оценка основана на оригинальной технологической схеме извлечения ценных компонентов из руды техногенного месторождения. Особенностью стало обоснование стоимостных показателей технологического оборудования в зависимости от мощности, выбора схемы транспортировки баритового концентрата по железной и автомобильной дороге до потребителей. Результаты показали, что извлечение барита является экономически целесообразным и позволят решить вопросы снижения экологического давления от техногенных месторождений.</t>
  </si>
  <si>
    <t>Управление и экономика геологоразведочной отрасли</t>
  </si>
  <si>
    <t>Филимонова</t>
  </si>
  <si>
    <t>Ирина</t>
  </si>
  <si>
    <t>Викторовна</t>
  </si>
  <si>
    <t>Заведующая центром экономики недропользования нефти и газа</t>
  </si>
  <si>
    <t>+7 913 900 41 70</t>
  </si>
  <si>
    <t>FilimonovaIV@ipgg.sbras.ru</t>
  </si>
  <si>
    <t>Геолого-экономическая оценка газового потенциала Восточной Сибири</t>
  </si>
  <si>
    <t>Geological and economic assessment of the gas potential of Eastern Siberia</t>
  </si>
  <si>
    <t>Комарова А.В. (НГУ, ИНГГ СО РАН), Карташевич А.А. (ИНГГ СО РАН)</t>
  </si>
  <si>
    <t>Спрос на природный газ в мире в последние годы растёт опережающими темпами по отношению ко всем другим полезным ископаемым, что связано с разнообразием способов и направлений его транспортировки, энергетическими и экологическими преимуществами. Внутри страны спрос на газ обусловлен его востребованностью для увеличения его потребления на востоке страны (газификация регионов 10-30%) и созданием новых перерабатывающих и химических производств в условиях санкций.
Значительные запасы и ресурсы газа, а также близость к динамично развивающимся рынкам Азиатско-Тихоокеанского региона создают благоприятные предпосылки для освоения недр Восточной Сибири и Дальнего Востока. Авторами выполнен прогноз добычи газа на востоке страны с делением на свободный и растворённый, который позволил оценить объём прироста запасов и дефицит транспортных и перерабатывающих мощностей для газификации регионов и выполнения экспортных обязательств. 
Дополнительно проведена геолого-экономическая оценка газоконденсатного месторождения, которая позволила дополнительно выявить инфраструктурные и организационные ограничения вовлечения его в хозяйственный оборот. Установлены условия достижения экономической эффективности освоения при различных ценовых, налоговых и технологических сценариях.</t>
  </si>
  <si>
    <t>1. Принят ФИ(Тихоцкий С.А.) 2.Может в  Инновационные технологии (М Попов)</t>
  </si>
  <si>
    <t xml:space="preserve">1. НЕФТЕГАЗОВАЯ ГЕОЛОГИЯ И ГЕОФИЗИКА 2.ИННОВАЦИОННЫЕ ТЕХНОЛОГИИ В ГЕОЛОГОРАЗВЕДКЕ </t>
  </si>
  <si>
    <t>1.Применение теории, методов и аппаратуры из различных разделов физики и техники в прикладной геофизике и геотехнике;, Сейсмоакустические датчики на основе оптоволокна и другие применения фотоники в прикладной геофизике и геотехнике;
2. Геофизические исследования в скважинах;, Сейсмические технологии: полевая сейсморазведка и контроль качества данных;</t>
  </si>
  <si>
    <t>Белов</t>
  </si>
  <si>
    <t>ООО "Сплит"</t>
  </si>
  <si>
    <t>Специалист отдела полевых работ</t>
  </si>
  <si>
    <t>mikhail.belov@split-k.com</t>
  </si>
  <si>
    <t>E-mail, Звонок, Сообщения WhatsApp</t>
  </si>
  <si>
    <t>Контроль качества данных вертикального высокоразрешающего сейсмического профилирования в малоглубинных скважинах с использованием волоконно-оптических измерительных систем.</t>
  </si>
  <si>
    <t>Quality control of high-resolution vertical seismic profiling data in shallow wells using fiber-optic measuring systems.</t>
  </si>
  <si>
    <t>Жуков К.М. (ООО "Петрофайбер"), Понимаскин А.О. (ООО "Сплит"), Понимаскин А.И. (ООО ЦАСД МГУ), Потёмка А.К., Токарев М.Ю. (МГУ им. М.В. Ломоносова).</t>
  </si>
  <si>
    <t>Волоконно-оптические измерительные системы (ВОИС) с «лазерной точностью» фиксируют продольные деформации оптического волокна, особенно, если дело касается помех. По некоторым заметкам зарубежных коллег, не рекомендуется даже разговаривать во время съемки в помещении, оборудованном приёмно-излучающим устройством оптических импульсов. Что же ожидать от работ с борта судна, во время производственного цикла бурения?
Доклад посвящен помехам, характерным для 3 стадий съемки ВСП, и общим для материалов, полученных с помощью ВОИС. Первая стадия – отстрел (всегда с борта судна), пока оптическое волокно находится внутри буровой колонны. Съемка отличается характерными трубными волнами, обилием высокоскоростных помех и случайными шумами буровой колонны. Во время второй итерации чувствительный кабель находится в открытом стволе скважины. Запись характеризуется участками, совершенно отличающимися по шумовому наполнению. Более того, шумы могут меняться во время съемки. Третья стадия отрабатывается в заваленной за 3 или более суток скважине. В такой конфигурации получаются наиболее «чистые», но искаженные сейсмограммы.
Очевидно, что условия бурового судна «жестоки» для работы с крайне чувствительным оптическим волокном. В докладе будет продемонстрирован, сводящий на нет попытку накопления сигнала без предварительной процедуры. Тем не менее, регулярный сигнал может быть выделен на фоне нерегулярных шумов, а регулярные помехи могут быть обнаружены и отфильтрованы.</t>
  </si>
  <si>
    <t>Фундаментальные исследования для инновационных разработок, Морские исследования</t>
  </si>
  <si>
    <t xml:space="preserve">Принят ФИ(Тихоцкий С.А.) </t>
  </si>
  <si>
    <t>Поиск решений для новых, возникающих задач исследования и мониторинга природных объектов и инфраструктуры;, Оценка физико-механических свойств морских грунтов на основе геофизических данных.</t>
  </si>
  <si>
    <t>Алёшин</t>
  </si>
  <si>
    <t>Игоревич</t>
  </si>
  <si>
    <t>ООО "Сплит", ИФЗ РАН</t>
  </si>
  <si>
    <t>Ведущий геофизик</t>
  </si>
  <si>
    <t>mikhail.aleshin@split-k.com</t>
  </si>
  <si>
    <t>Определение технических характеристик гидроакустического оборудования в лабораторных условиях для динамического анализа данных ГЛБО</t>
  </si>
  <si>
    <t>Laboratory measurement of sonar sensors characteristics for following dynamic data analysis</t>
  </si>
  <si>
    <t>Пронин Илья Сергеевич, ООО "СканГраф", Сергеев Андей Андреевич, ООО "Сплит"</t>
  </si>
  <si>
    <t>Данные, получаемые в ходе проведения гидролокационной съемки несут в себе информацию об изучаемой сред. Однако, без знания характеристик приемно-излучающей аппаратуры, а также без ввода поправок за условия измерений переход к количественной интерпретации невозможен. Характеристики гидролокационной аппаратуры индивидуальны для каждого прибора и должны измеряться лабораторно. Целью испытаний являлось изучение приемно-излучающих характеристик антенн ГЛБО для последующего перехода к расчету качественных характеристик донных осадков. Измерения проводились в несколько этапов:
1) Измерение диаграммы направленности прибора в ближней и дальней зоне
2) Измерение профиля амплитуд сигнала на разных удалениях 
3) Регистрация сигнатуры акустического сигнала
В рамках лабораторных испытаний была проведена работа по изучению приемно-излучающих характеристик антенн гидролокатора Klein 3900. Были получены данные, достаточные для построения диаграммы направленности антенны в ближней и дальней зоне, были измерены профили амплитуды для разных удалений от прибора, а также записана и изучена сигнатура излучаемого сигнала. Собранные материалы обрабатывались в программном обеспечении SeisPro и Matlab для расчета поправок гидроакустических за излучение и прием, что в последующем будет использоваться для динамического анализа данных ГЛБО.</t>
  </si>
  <si>
    <t>Управление и экономика геологоразведочной отрасли, Фундаментальные исследования для инновационных разработок, Общая и региональная геология, Нефтегазовая геология и геофизика, Рудная геологии и геофизика, Инженерная геология, гидрогеология и геокриология, Морские исследования</t>
  </si>
  <si>
    <t>Может быть в нефтяную геологию(Тихоцкий С.А.)</t>
  </si>
  <si>
    <t>Критическое переосмысление и совершенствование теории, методов и сложившихся практик   традиционных разделов прикладной геофизики;</t>
  </si>
  <si>
    <t>Ковалевский</t>
  </si>
  <si>
    <t>Валерьевич</t>
  </si>
  <si>
    <t>МФТИ</t>
  </si>
  <si>
    <t>Доцент</t>
  </si>
  <si>
    <t>+7 903 780 2828</t>
  </si>
  <si>
    <t>evgeniy.kovalevskiy@gmail.com</t>
  </si>
  <si>
    <t>Теория глубинной нефти как основа инноваций</t>
  </si>
  <si>
    <t>Deep oil theory as a basis for innovation</t>
  </si>
  <si>
    <t>Нет</t>
  </si>
  <si>
    <t xml:space="preserve">В докладе рассматриваются успехи абиогенной (глубинной) теории происхождения нефти за последние десять лет. Первое - все это время продолжала свою работу ежегодная конференция "Кудрявцевские чтения". Второе - появился целый ряд весомых публикаций российских и украинских ученых (смотрите работы Краюшкина, Тимурзиева, Маракушева, Кучерова, Пиковского и других). Третье - практически сошел на нет довод о том, что "западная" наука отвергает глубинную нефть (смотрите работы Хазена, Сефтона, Макколлома и других). Четвертое - добывающие и сервисные компании во всем мире начинают (пока неявно) действовать так, как будто они являются убежденными сторонниками глубинной нефти (открытие нефти на площади Tiber в Мексиканском заливе на глубине порядка 10000 м, открытия нефти в кристаллическом фундаменте, поиски нефти за пределами осадочных бассейнов и т.п.). Пятое - весь мир увлекся поисками глубинного водорода, но это тот самый водород, который рождает глубинную нефть. И так далее. 
Абиогенная (глубинная) теория происхождения нефти действительно является фундаментальной. Так, она имеет удивительно широкий, междисциплинарный характер. Вот тематика "Кудрявцевских Чтений": Объяснение крупных и сверхкрупных месторождений углеводородов; Месторождения углеводородов в породах кристаллического фундамента; Ассоциация месторождений нефти с тектоническими разломами; Пополнение старых месторождений; Дымоходы и газовые трубы (по данным сейсморазведки 3D); Природа аномально высокого пластового давления; Феномен сверхдебитных скважин; Данные сверхглубокого бурения; Глубокая горячая биосфера, биодеградация нефти; Микроэлементный состав нефти; Изотопный состав нефти; Природа битумов и углей; Сланцевая нефть; Газогидратные скопления на дне мирового океана; Сонахождение нафтидных и соляных бассейнов; Водородная дегазация Земли; Синтез углеводородов в условиях верхней мантии и литосферы Земли; Сведения о составе мантии Земли, мантийные ксенолиты; Свойства гидридов металлов; Элементный состав Земли и других планет Солнечной системы; Углеводороды в метеоритах, а также на планетах и спутниках Солнечной системы; Происхождение воды; Расширение Земли. Конец списка (условный). Каждый из названных пунктов подводит к выводу о глубинном (абиогенном) происхождении нефти.
Абиогенная (глубинная) теория происхождения нефти рождает огромное количество инноваций. Самые первые названы в заключительной части доклада.
</t>
  </si>
  <si>
    <t>Сейсморазведка за пределами лучевого приближения и свёрточной модели;, Теория рассеяния в задачах сейсморазведки и геолокации;</t>
  </si>
  <si>
    <t>Манаков</t>
  </si>
  <si>
    <t>Сергей</t>
  </si>
  <si>
    <t>Александрович</t>
  </si>
  <si>
    <t>ННГУ им. Лобачевского, ИПФ РАН</t>
  </si>
  <si>
    <t>научный сотрудник</t>
  </si>
  <si>
    <t>+79616338967</t>
  </si>
  <si>
    <t>manakovsergej@mail.ru</t>
  </si>
  <si>
    <t>Анализ амплитудных характеристик волны Рэлея при наличии горизонтальной неоднородности</t>
  </si>
  <si>
    <t>Analysis of the amplitude characteristics of Rayleigh waves in the case of horizontal inhomogeneity</t>
  </si>
  <si>
    <t>Лебедев Андрей Вадимович, ННГУ им. Лобачевского, ИПФ РАН</t>
  </si>
  <si>
    <t xml:space="preserve">Для задач диагностики приповерхностных слоев земли на разных масштабах широко используются методы основанные на анализе скорости распространения волны Рэлея. При этом в основном рассматриваются кинематические характеристики, а амплитудным характеристикам уделяется слабое внимание. По существу, скорость волны Рэлея определяется путем измерения фазы сигнала между двумя приемниками. Как следствие, скорость есть интегральная величина по пути распространения и слабо чувствительна к горизонтальной неоднородности малых размеров. В противоположность этому эллиптичность волны Рэлея является величиной в большей степени чувствительной к локальным изменениям параметров среды. Анализ этой величины можно использовать для диагностики неоднородности среды вдоль трассы распространения волны Рэлея. В докладе представлены результаты исследования амплитудных характеристик волны Рэлея при наличии слоя, ориентированного перпендикулярно поверхности среды. Показано, что аналитическое решение такой задачи сложно, поэтому для точных расчетов был использован метод конечных разностей. Расчет сейсмических полей был выполнен с помощью программы SW4. Выполнен анализ характеристик волны Рэлея в зависимости от контраста упругих параметров среды и включения, а также волновой толщины последнего. Полученные результаты могут быть использованы в разработке перспективных методов сейсмоакустической диагностики, использующих поверхностные волны. </t>
  </si>
  <si>
    <t>О рассеянии волны Рэлея на приповерхностной полости малых волновых размеров</t>
  </si>
  <si>
    <t>On Rayleigh wave scattering by a near-surface cavity of small wave dimensions</t>
  </si>
  <si>
    <t>Лебедев Андрей Вадимович, ННГУ им. Лобачевского, ИПФ РАН
Дубовой Дмитрий Владимирович, ННГУ им. Лобачевского, ИПФ РАН</t>
  </si>
  <si>
    <t>Методы, основанные на анализе характеристик волны Рэлея, являются эффективными методами дистанционной сейсмоакустической диагностики приповерхностных слоев земли. Во-первых, поверхностные силовые источники обеспечивают значительную амплитуду возбуждения волны Рэлея, что облегчает задачу ее выделения в общем отклике. Во-вторых, глубина проникновения поверхностных волн зависит от длины волны (частоты), что упрощает задачу реконструкции глубинного профиля скорости сдвиговой волны. Для исследования относительно больших глубин приходится использовать волны Рэлея низкой частоты, и в этом случае размер локальных заглубленных неоднородностей становится малым по сравнению с длиной волны. В докладе рассмотрена задача рассеяния волны Рэлея на приповерхностном включении малого волнового размера в виде эллипсоида в упругом полупространстве. Представлено решение, основанное на формализме функции Грина силового источника и теоремы взаимности. Предлагаемый подход позволяет определить поле рассеяния при произвольном контрасте между упругими свойствами материала неоднородности и окружающей ее средой. Показано, что наибольший относительный вклад в рассеяние вносит контраст упругих параметров, который растет по мере уменьшения аспекта отношения эллипсоида. Амплитуда рассеяния существенно зависит от ориентации эллипсоида, достигая максимума в случаях, когда проявляются концентрации напряжений/деформаций внутри включения. Отдельное внимание уделено вопросу диагностики приповерхностной полости. Приведены оценки рассеянного поля в зависимости от геометрии и ориентации полости. Выполнено сравнение с результатами численного моделирование, которое было выполнено с помощью метода конечных разностей. В области немалых волновых размеров неоднородности появляется резонансное рассеяние, которое существенно меняет характер рассеяния. Полученные результаты указывают на возможность сейсмоакустической диагностики приповерхностных расслоений или пустот с помощью низкочастотных волн Рэлея.</t>
  </si>
  <si>
    <t>Рок</t>
  </si>
  <si>
    <t>Владимир</t>
  </si>
  <si>
    <t>Ефимович</t>
  </si>
  <si>
    <t>ФГБУ "ВНИГНИ"</t>
  </si>
  <si>
    <t>зав. сектором</t>
  </si>
  <si>
    <t>vladimir.rok@gmail.com</t>
  </si>
  <si>
    <t>Рассеяние сейсмо-акустического сигнал на конечном числе плоскопараллельных упругих слоев</t>
  </si>
  <si>
    <t>Scattering of a Seismo-Acoustic Signal by a Finite Number of Plane-Parallel Elastic Layers</t>
  </si>
  <si>
    <t>Галаев Владимир Евгеньевич</t>
  </si>
  <si>
    <t>Получение общих выражений для рассеяния сейсмического сигнала произвольного пространственно-временного профиля на конечном числе урпругих слоев, помещённых между упругими полупространстранствами.</t>
  </si>
  <si>
    <t>Романов</t>
  </si>
  <si>
    <t>Виктор</t>
  </si>
  <si>
    <t>МГРИ</t>
  </si>
  <si>
    <t>доцент</t>
  </si>
  <si>
    <t>8-910-445-66-51</t>
  </si>
  <si>
    <t>romanovvv@mgri.ru</t>
  </si>
  <si>
    <t>Учёт негиперболичности годографа при скоростном анализе и вводе кинематических поправок на примере частично-инверсного скоростного разреза</t>
  </si>
  <si>
    <t>Taking into account the inhyperbolicity of the travel time curve in the velocity analysis and kinematic corrections by the example of a partial-inverse velocity section</t>
  </si>
  <si>
    <t xml:space="preserve">Известный факт, что гиперболическую форму годограф отражённой волны имеет только при условии однородности покрывающей толщи. Слоистое строение покрывающей толщи делает гиперболическое уравнение выражением, лишь приближённо описывающим реальный годограф. Вместе с тем, гиперболическое приближение лежит в основе скоростного анализа, расчёта кинематических поправок и иногда миграции. На основе результатов скоростного анализа определяются средние и пластовые скорости. Наиболее существенные изменения в гиперболическую форму годографа вносят высокоскоростные слои, входящие в частично-инверсные скоростные разреза. Автор работы адаптировал несколько алгоритмов, основанных на негиперболической модели годографа для обработки данных малоглубинной сейсморазведки, полученных в условиях аномально высокой пластовой скорости первого слоя разреза. В результате существенно повысилась точность определения пластовых и средних скоростей, увеличилась разрешенность сейсмических изображений.  </t>
  </si>
  <si>
    <t>Рудная геологии и геофизика, Инженерная геология, гидрогеология и геокриология</t>
  </si>
  <si>
    <t>Критическое переосмысление и совершенствование теории, методов и сложившихся практик   традиционных разделов прикладной геофизики;, Сейсмоакустические датчики на основе оптоволокна и другие применения фотоники в прикладной   геофизике и геотехнике;</t>
  </si>
  <si>
    <t>Тулапин</t>
  </si>
  <si>
    <t>Александр</t>
  </si>
  <si>
    <t>АО "АМИГЭ" (АО Росгеология)</t>
  </si>
  <si>
    <t>Начальник партии ГИС и камерального анализа геофизических данных</t>
  </si>
  <si>
    <t>+79015947136</t>
  </si>
  <si>
    <t>TulapinAV@rusgeology.ru</t>
  </si>
  <si>
    <t>Особенности  данных DAS-ВСП, полученные в акватории Восточно-Сибирского моря: анализ и результаты</t>
  </si>
  <si>
    <t>Some aspects of the DAS-VSP data obtained in the East-Siberian Sea: analysis and results</t>
  </si>
  <si>
    <t>Длугач А. Г. (АО "АМИГЭ"), Рокос С. И. (АО "АМИГЭ"), Петров Е. О. ("ВСЕГЕИ"), Прищепенко Д. Н. ("ВСЕГЕИ").</t>
  </si>
  <si>
    <t xml:space="preserve">DAS (distributed acoustic sensing или распределенных акустических датчиков) является относительно новой технологией. Принцип методики основывается на регистрации продольной микродеформации оптического волокна, который, при использовании в качестве измерительной линии, позволил адаптировать данную технологию для целей вертикального сейсмического профилирования (ВСП) при скважинных исследованиях, что, в итоге, значительно удешевило данный вид работ. В то же время, несмотря на относительную дешевизну, первые попытки применения данной технологии для нужд ВСП указали на ряд недостатков в регистрируемых данных, таких как: низкое отношение сигнал/помеха, высокая зависимость амплитуды сигнала от угла прихода сейсмической волны, возможность регистрации только продольной деформации оптического волокна (т.е., вертикальную компоненту скорости смещения частиц, при сравнении с данными геофона). Совершенствование аппаратной части регистрирующих устройств и прогресс в модификации линий приема (структуре оптического кабеля) позволили во многом минимизировать приведенные выше проблемы.
Технология DAS-ВСП применима как на суше, так и на море. В обоих случаях важным критерием является стационарность условий регистрации данных. Не стационарные условия регистрации (бурение с бурового судна в море, к примеру) оказывают серьезное влияние на качество получаемых данных.
Бурение малоглубинной стратиграфической скважины и последующие работы DAS-ВСП, выполненные с бурового судна «Бавенит» в 2022 г. в акватории Восточно-Сибирского моря позволили получить ряд данных для многостороннего анализа факторов, влияющих на качество регистрируемого материала.
Анализ полученных данных показал, что при регистрации в закрытом и открытом стволах скважины есть свои преимущества и недостатки. В частности, при работе в трубе, отношение сигнал/помеха ниже, однако, динамика сигнала падающей волны неизменчива. Во втором случае, наоборот, отношение сигнал/помеха выше, но, геометрия ствола скважины (каверны и тп.), как предполагается, существенно сказываются на динамике сигнала (смена полярности). Структура оптического кабеля, как показывает сравнительный анализ, также влияет на качество регистрируемого материала DAS-ВСП.
</t>
  </si>
  <si>
    <t>Фундаментальные исследования для инновационных разработок, Нефтегазовая геология и геофизика, Морские исследования</t>
  </si>
  <si>
    <t>1. Это, конечно, работа жуткая, но вот и поругаем(Тихоцкий С.А.) 2.Может в  Инновационные технологии (М Попов)</t>
  </si>
  <si>
    <t>Критическое переосмысление и совершенствование теории, методов и сложившихся практик   традиционных разделов прикладной геофизики;, Модели многомасштабных микронеоднородных сред в прикладной геофизике и геотехнике;, Поиск решений для новых, возникающих задач исследования и мониторинга природных объектов и  инфраструктуры;</t>
  </si>
  <si>
    <t>Чеботарева</t>
  </si>
  <si>
    <t>Яковлевна</t>
  </si>
  <si>
    <t>Институт проблем нефти и газа (ИПНГ РАН)</t>
  </si>
  <si>
    <t>Главный научный сотрудник</t>
  </si>
  <si>
    <t>8(917)5858113</t>
  </si>
  <si>
    <t>irinache@inbox.ru</t>
  </si>
  <si>
    <t>Диссипативная сейсмика для прямого обнаружения скоплений углеводородов и оценки продуктивности коллектора</t>
  </si>
  <si>
    <t>Dissipative seismic methods for direct detection of hydrocarbon accumulations and estimation of reservoir productivity</t>
  </si>
  <si>
    <t>без сооавторов</t>
  </si>
  <si>
    <t>В предполагаемых результатах, разработанных автором, используются методы диссипативной сейсмики для изучения нелинейных эффектов, связанных с месторождением  углеводородов в рамках модели многомасштабных структурно-неоднородных сред. Экспериментально обнаружена линейная зависимость между суммарной толщиной продуктивных интервалов и значением термодинамического индикатора. Физический смысл термодинамического индикатора - локальная мера степени неравновесности состояния горных пород, отражающая степень активности глубинных процессов различной природы. Он рассчитывается с использованием записей сейсмического фона, зарегистрированных  на поверхности Земли над залежью. Обнаруженная зависимость обеспечивает возможность построения карт продуктивности на месторождениях углеводородов и выбор наиболее перспективных точек для бурения скважин. Имеющийся у нас опыт использования термодинамического индикатора в сейсмологических исследованиях свидетельствует возможности создания методов мониторинга подготовки геофизических катастроф, предотвращения аварийных ситуаций  и о возможности применения диссипативной сейсмики для оперативной оценки изменения распределения локальной продуктивности по площади залежи в процессе разработки.</t>
  </si>
  <si>
    <t>Морские геологические, геоморфологические и геофизические исследования; Морские исследования и освоение шельфовых ресурсов.</t>
  </si>
  <si>
    <t>Ли</t>
  </si>
  <si>
    <t>Гогуй</t>
  </si>
  <si>
    <t>нет</t>
  </si>
  <si>
    <t>Геологический факультет МГУ</t>
  </si>
  <si>
    <t>аспирант</t>
  </si>
  <si>
    <t>lig@my.msu.ru</t>
  </si>
  <si>
    <t>Некоторые черты геологического строения донных отложений вокруг острова Беннета по сейсмоакустическим данным</t>
  </si>
  <si>
    <t>Features of shallow geological structures around the Bennett Island according to very high resolution seismic data</t>
  </si>
  <si>
    <t>Гайнанов Валерий Гарифьянович,  Геологический факультет МГУ,  Зверев Алексей Сергеевич, ГЕОХИ РАН</t>
  </si>
  <si>
    <t>Остров Беннета, один из наименее изученных островов Восточной Арктики, расположен в северной части Новосибирского архипелага между морями Лаптевых и Восточно-Сибирским и относится к группе островов Делонга. В 2019 году, в 78 рейсе НИС «Академик Мстислав Келдыш», в рамках комплексной океанографической экспедиции в арктических морях России, ГЕОХИ РАН были проведены сейсмические исследования вокруг острова Беннетта в Восточно-Сибирском море, целью которых было первоначальное изучение геологических структур на шельфе острова. Во время рейса вокруг острова Беннетта были собраны одноканальные и многоканальные сейсмоакустические данные высокого разрешения. ГЕОХИ РАН любезно предоставил нам эти данные. Для получения качественных разрезов мы обработали данные общепринятыми сейсмическими методами. Детальный анализ сейсмоакустических временных разрезов, полученных по трем профилям вокруг острова Беннетта, выявил, что на юге острова находится палеорусло, соответствующее долинам на острове, на юго-восточной и восточной стороне острова есть особенности мелководного газа, возможно, соответствующие газовых шлейфам, присутствующим в этом районе.</t>
  </si>
  <si>
    <t>Инженерная геология, гидрогеология и геокриология, Морские исследования</t>
  </si>
  <si>
    <t>Результаты инженерно-геологические изысканий; Морские исследования и освоение шельфовых ресурсов.</t>
  </si>
  <si>
    <t>Рокос</t>
  </si>
  <si>
    <t>АО "Арктические Морские Инженерно-Геологические Экспедиции"</t>
  </si>
  <si>
    <t>Ведущий геолог</t>
  </si>
  <si>
    <t>+79646888389</t>
  </si>
  <si>
    <t>RokosSI@rusgeology.ru</t>
  </si>
  <si>
    <t>Многолетнемерзлые грунты приямальского шельфа Карского моря</t>
  </si>
  <si>
    <t>Subsea Permafrost of the Near Yamal Kara Sea offshore</t>
  </si>
  <si>
    <t>Тулапин А.В., Длугач А.Г. (АО "Арктические Морские Инженерно-Геологические Экспедиции")</t>
  </si>
  <si>
    <t>В акватории Карского моря, омывающей побережье п-ва Ямал, обнаружен ряд крупных месторождений углеводородов и перспективных структур. При инженерно-геологических изысканиях, выполненных в рамках освоения и разведки указанных месторождений и структур, скважинами неоднократно вскрывались многолетнемерзлые грунты. Наличие этих грунтов является фактором, существенно осложняющим поиски, разведку и освоение нефтегазовых месторождений рассматриваемой акватории.
У западного побережья Ямала (со стороны открытой акватории Карского моря) многолетнемерзлые грунты представлены глинисто-суглинистыми пластичномерзлыми слабольдистыми образованиями, содержащими в своем составе текстурный лед. Данные образования развиты в виде локальных массивов и характеризуются островным типом распространения. С материковой мерзлотой побережья эти массивы не связаны и обособлены от нее обширными таликами. По своей засоленности согласно ГОСТ 25100-2020 описываемые мерзлые грунты в основном незасоленные и слабозасоленные. Их температура близка к точке замерзания (таяния) и обычно не ниже -2.5оС.
У восточного побережья Ямала в акватории Обской губы встречены мерзлые мерзлые грунты двух типов. Первый тип мерзлых грунтов был вскрыт скважинами в северной относительно глубоководной части губы. Он аналогичен по своему составу, состоянию, засоленности и температуре вышеописанным мерзлым образованиям, установленным в открытой акватории, омывающей  западное побережье. Мерзлые образования второго типа представлены также пластичномерзлыми глинисто-суглинистыми грунтами. Однако, в отличие от мерзлых отложений первого типа, они не содержат текстурного льда, имеют температуру значительно более низкую, чем температура начала замерзания (до -5оС) и отличаются более высокой засоленностью. Развиты они в основном в прибрежных районах и имеют, по видимому, связь с многолетнемерзлыми породами прилегающего побережья.
Предполагается, что многолетнемерзлые грунты первого типа были образованы в течение последней сартанской регресии. После трансгрессии современного арктического бассейна они были существенно размыты и растеплены. Мерзлые грунты второго типа были сформированы при более поздней и менее значимой голоценовой трансгрессии, которая, как мы предполагаем, имела место около 6 тыс. лет назад.</t>
  </si>
  <si>
    <t>Аксенов</t>
  </si>
  <si>
    <t>Алексей</t>
  </si>
  <si>
    <t>Олегович</t>
  </si>
  <si>
    <t>Центр анализа сейсмических данных МГУ им. М.В. Ломоносова</t>
  </si>
  <si>
    <t>геолог</t>
  </si>
  <si>
    <t>axyon.2801@mail.ru</t>
  </si>
  <si>
    <t>Особенности поздненеоплейстоценового ледникового рельефообразования на Северо-Карском шельфе</t>
  </si>
  <si>
    <t>Specifics of the Late Pleistocene glacial sedimentation at the North Kara shelf</t>
  </si>
  <si>
    <t>Рыбалко А.Е. (Центр анализа сейсмических данных МГУ им. М.В. Ломоносова), Репкина Т.Ю. (Центр анализа сейсмических данных МГУ им. М.В. Ломоносова), Росляков А.Г. (Центр анализа сейсмических данных МГУ им. М.В. Ломоносова), Хлебникова О.А. (Центр анализа сейсмических данных МГУ им. М.В. Ломоносова), Буланова И.А. (Центр анализа сейсмических данных МГУ им. М.В. Ломоносова), Куликова Д.С. (Центр анализа сейсмических данных МГУ им. М.В. Ломоносова), Сучкова А.В. (Центр анализа сейсмических данных МГУ им. М.В. Ломоносова)</t>
  </si>
  <si>
    <t>В работе представлены результаты интерпретации комплекса сейсмических и гидроакустических данных, включающих в себя материалы стандартной сейсморазведки, сейсморазведки сверхвысокого разрешения, акустического профилирования и многолучевого эхолотирования. Исследование выполнено на двух ключевых участках: Северо-Карский и Северо-Новоземельский. В пределах этих участков были идентифицированы формы краевого ледникового происхождения. Установлено несколько центров развития оледенения. Первый центр выделяется в пределах Новоземельской возвышенности. В окаймляющих ее трогах фиксируются такие ледниковые формы как терминальные гряды и призмы зоны отлегания (ПЗО). В центральной части Карского моря мы наблюдаем признаки развития ледников, двигавшихся радиально с Центрально-Карской возвышенности. Здесь, в отличии от Новоземельского центра, не фиксируются крупные терминальные гряды. На поднятиях выделяются небольшие (до 15 м) краевые напорные гряды и конуса выноса талых ледниковых вод, в то время как в желобах развиты преимущественно ПЗО и краевые гряды отступания. На восточном склоне желоба Воронина интерпретированы терминальные гряды и ПЗО, схожие с формами, наблюдаемыми у Новоземельской возвышенности. Форма и строение этих образований указывают на то, что здесь ледники двигались со стороны Североземельской возвышенности. Таким образом, мы предполагаем развитие самостоятельного Североземельского ледникового центра, что не согласуется с данными предыдущих исследователей, пришедших к выводу о небольшом развитии оледенения на архипелаге в позднем неоплейстоцене. В целом, формы рельефа, идентифицированные по краям этих трех ледниковых центров (в частности, ПЗО и конуса выноса талых ледниковых вод), указывают на их субаквальное формирование, в зоне отрыва ледников от ложа. Следовательно, синхронно с развитием и деградацией поздненеоплейстоценового оледенения, на Карском шельфе существовали приледниковые водоемы, которые, вероятно, частично перекрывались шельфовыми ледниками.</t>
  </si>
  <si>
    <t>Геоморфология</t>
  </si>
  <si>
    <t>Морские геологические, геоморфологические и геофизические исследования;, Исследования состава и свойств грунтов в лабораторных и полевых условиях;</t>
  </si>
  <si>
    <t>Миринец</t>
  </si>
  <si>
    <t>Александра</t>
  </si>
  <si>
    <t>Константиновна</t>
  </si>
  <si>
    <t>Специалист камерального отдела</t>
  </si>
  <si>
    <t>+79268725511</t>
  </si>
  <si>
    <t>alexandra.mirinets@gmail.com</t>
  </si>
  <si>
    <t>Способ измерения электрического сопротивления морского осадка: методика, испытания и выделение закономерностей</t>
  </si>
  <si>
    <t>Measuring method the electrical resistivity of marine sediment: technique, testing and identification of patterns</t>
  </si>
  <si>
    <t>Бобачев Алексей Анатольевич (МГУ имени М.В. Ломоносова), Рыбалко Александр Евменьевич (Институт наук о Земле СПбГУ), Токарев Михаил Юрьевич (МГУ имени М.В. Ломоносова)</t>
  </si>
  <si>
    <t xml:space="preserve">В данном докладе будет представлена методика измерения удельного электрического сопротивления морского осадка и приведены результаты, представленные в виде графиков изменения сопротивления вдоль трубы. В качестве исследуемого материала использовались станции пробоотбора этого года с Белого моря и с Карского моря (рейс TTR-21). Автором была разработана методика, найдено соответствующее оборудование и проведены тестовые исследования. Было выполнено 659 (Карское море) и 36 (Белое море) измерений и получены графики изменения удельного электрического сопротивления, которые суммарно описывают 4153 м (Карское море) и 390 м (Белое море) осадка. Для выполнения измерений использовался установка, имитирующая электрическое поле с постоянной плотностью тока в пространстве. Питающие электроды закреплялись к концам трубки, в том время как приемные перемещались с шагом 5 или 10 см в зависимости от диаметра трубы. На основе полученных результатов можно сделать вывод, что опробованная методика чувствительна к электрическим свойствам осадка. Удельное электрическое сопротивление изменяется в диапазоне от 0.4 Ом٠м до 2 Ом٠м. Также была проведена корреляция полученных результатов с группой методов, выделены закономерности, о которых будет сказано в докладе. </t>
  </si>
  <si>
    <t>Морские геологические, геоморфологические и геофизические исследования;, Физическое и математическое моделирование геологических, геокриологических и инженерно-геологических процессов;</t>
  </si>
  <si>
    <t xml:space="preserve">Атрибутный и кластерный анализы сейсмоакустических и электромагнитных акваторных данных </t>
  </si>
  <si>
    <t>Attribute and cluster analysis of seismoacoustic and electromagnetic offshore data</t>
  </si>
  <si>
    <t>Бобачев Алексей Анатольевич (МГУ имени М. В. Ломоносова)</t>
  </si>
  <si>
    <t>Главной целью выполнения геофизических работ на мелководье (до 100 м) является изучение строения верхней части разреза для обнаружения проявлений геологических процессов, которые могут представлять опасность при выполнении бурения или при строительстве сооружений. Основным геофизическим методом при проведении инженерных работ на акватории является сейсморазведка методом отраженных волн в модификации общей глубинной точки. При этом в зонах предельного мелководья на участках распространения газонасыщенных и мерзлых грунтов при низкой эффективности сейсмоакустических методов может использоваться электроразведка.
Нужно уметь проводить совместную интерпретацию геофизических данных. Авторы предлагают два способа: при помощи атрибутного и кластерного анализов. Атрибутный анализ был выполнен на данных акустического профилирования и донной электротомографии с Обской губы Карского моря. Были выявлены закономерности в областях распространения газонасыщенных грунтов. Кластерный анализ – на данных сейсморазведки сверхвысокого разрешения и донной электротомографии с Петрозаводской губы Онежского озера. Основная цель кластерного анализа заключалась в выделении однородных комплексов или подгрупп со схожими признаками в соответствии с некоторой мерой сходства, по результатам которого была проведена интерпретация данных.</t>
  </si>
  <si>
    <t>Морские геологические, геоморфологические и геофизические исследования;, Изучение геологических опасностей и оценка геологических рисков.</t>
  </si>
  <si>
    <t>Миронюк</t>
  </si>
  <si>
    <t>Григорьевич</t>
  </si>
  <si>
    <t>МГУ имени М. В. Ломоносова</t>
  </si>
  <si>
    <t>mironyuksg@gmail.com</t>
  </si>
  <si>
    <t>Проявления соляного диапиризма в верхней части осадочного разреза Баренцево-Карского шельфа</t>
  </si>
  <si>
    <t>Manifestations of salt diapirism in the upper part of the sedimentary section of the Barents-Kara shelf</t>
  </si>
  <si>
    <t>Рыбалко А. Е. (ВНИИОкеангеология), Токарев М. Ю (МГУ им. М. Ю. Ломоносова), Кишанков А. В. (Институт проблем нефти и газа РАН)</t>
  </si>
  <si>
    <t xml:space="preserve">Проявления соляного диапиризма в верхней части осадочного разреза Баренцево-Карского шельфа
Характерной и очень важной особенностью морей в геологическом строении дна которых прослеживаются эвапориты является соляная тектоника. За последние десятилетия накопился значительный фактический материал по донному рельефу и геологическим структурам Западно-Арктического шельфа. Благодаря широкомасштабным геолого-разведочным работам (ГРР), инженерным изысканиям, в том числе для обустройства Штокмановского ГКМ (ШГКМ), исследованиям в рамках научно-образовательной программы «Плавучий университет» (TTR- 18, 21), программ НИР Института океанологии РАН, Геологического института РАН и др. был получен большой материала о проявлениях галокинеза на шельфе западно-арктических морей. В частности, в Баренцевом морев зоне сочленения Кольской моноклинали с Варяжской зоной прогибов были выявлены проявления соляной тектоники в виде характерных аномалий волновой картины «соляной диапир». Соляной шток (самая распространенная форма диапировых структур) выходящий на поверхность был обнаружен в коридоре трассы продуктопровода ШГКМ-Ура-Губа (2006 г.). Соляные купола в южной части Баренцева моря (прогибы Нордкап и Тиддли) были детально изучены в 2011 г. (TTR-18). Исследования с помощью ТНПА и эхолота показали, что на поверхности купола имеются воронки диаметром от 0,3 додо 1,7 м, покмарки глубиной 25-30 и диаметром до 100 м, а в водной толще над ними – газовые факелы. В Печорском море в пределах Хорейверского блока в области распространения солей верхнего ордовика была обнаружена депрессия рельефа дна глубиной до 20 м и шириной 2000м (ГИН РАН). Ее образование, в условиях растяжения, связано с формированием трещин отрывы, последующим растворением пород и обрушением кровли соляного диапира. Аналогичная структура (т. н. «брекчиевая труба») была обнаружена в 2022 г. на Северо-Карском шельфе (TTR-21). Здесь, в границах прогиба Урванцева и ранее (Никишин, 2012) были выявлены разнообразные формы солянокупольного генезиса: соляные подушки, а также большое разнообразие форм соляных диапиров. Над кровлей некоторых из них в перекрывающих слоях отмечены четвертичные кальдероподобные депрессии (проседания) осадочных отложений. 
Активная соляная тектоника представляют важную проблему в нефтегазовой и инженерной геологии районов распространения эвапоритов. На сегодня обнаружено около 5 тыс. соляных структур, среди которых несколько сотен являются активно растущими. В ряде случаев скорость их вертикальных движений достигает 14-18 мм/год, а горизонтальных - до 50 мм/ год. Высок риск выполнения буровых работ (неустойчивость ствола скважины, прихваты, кавернообразование и др.) в пределах залежей, приуроченных к солянокупольным структурам. Сказанное определяет актуальность и практическую значимость изучения проявлений галокинеза в современных морских бассейнах.
</t>
  </si>
  <si>
    <t>Общая и региональная геология, Инженерная геология, гидрогеология и геокриология, Морские исследования</t>
  </si>
  <si>
    <t>Морские геологические, геоморфологические и геофизические исследования;, Мониторинг природно-технических систем, оценка и прогноз изменений инженерно-геологических и геокриологических условий;</t>
  </si>
  <si>
    <t>Рыбалко</t>
  </si>
  <si>
    <t>Евменьевич</t>
  </si>
  <si>
    <t>Институт наук о Земле ФГБУ "ВНИИОкеанология"</t>
  </si>
  <si>
    <t>профессор, главный научный сотрудник</t>
  </si>
  <si>
    <t>alek-rybalko@yandex.ru</t>
  </si>
  <si>
    <t>Литодинамические процессы на шельфе как фактор формирования геологических опасностей для инженерных сооружений</t>
  </si>
  <si>
    <t>Lithodynamic processes on the shelf as a factor in the formation of geological hazards for engineering structures</t>
  </si>
  <si>
    <t>Щербаков В.А. Иванова В.В., Сличенков В.И. (ФГБУ ВНИИОкеангеология) Рябчук Д.В., Сергеев А.Ю.(ФГБУ ВСЕГЕИ)</t>
  </si>
  <si>
    <t xml:space="preserve">Опасные геологические процессы и явления (ОГПЯ) на шельфе являются злободневным вопросом в зонах его хозяйственного освоения. Одним из таких процессов, который начинал изучаться задолго до введения в обиход научных понятий термина ОГПЯ и связан с исследованиями устойчивости берегов, в том числе в зонах строительства портовых сооружений, являются литодинамические процессы. Они связаны с горизонтальным перемещением обломочного материала под влиянием волнений и течений. На основе изучения литодинамики наносов в береговой зоне сформировалась целая научная школа под руководством проф. В.В Лонгинова (ИО АНСССР). Впоследствии это учение распространилось на весь шельф, континентальный склон и его подножие, что дало основание называть его «Литодинамикой океана». Изучение этих процессов нашло широкое распространение в практике морских инженерно-геологических изысканий. Свод правил СП 11-114-2004 "Инженерные изыскания на континентальном шельфе для строительства морских нефтегазопромысловых сооружений" (ст.7) указывал, что литодинамические исследования проводятся в комплексе с проведением инженерно-геодезических, инженерно-геологических и инженерно-гидрометеорологических работ и включают изучение литолого-геоморфологических условий, динамики наносов, динамики дна и берегов, воздействие на дно ледяных образований. 
В рамках Государственного мониторинга геологической среды шельфа, преобразованного в настоящее время в Государственный мониторинг опасных геологических процессов, большие успехи были получены в изучении указанных процессов в Финском заливе, на Калининградском шельфе (ФГБУ «ВНИИОкеангеология»). В период 2020-2022 гг. изучение литодинамических процессов в прибрежной зоне Южного Сахалина (ФГБУ «ВНИИОкеангеология») показало, что в течение года, в условиях интенсивного перемещения обломочного материала под воздействием течений, может происходить как локальный размыв морского дна, так и накопление обломочного материала, причем изменения высот донного рельефа может достигать более полуметра (в данном случае речь идет о ровном дне, так как в прибрежной (волновой) зоне могут формироваться валы с относительным превышением более 1м). При этом объем перемытого материала (куб.м) в таких участках колеблется от 300000 до 4000. Это огромные цифры и они показывают, какие массы обломочного материала перераспределяются на шельфе под воздействием гидрологических факторов. Понятно, что такие процессы должны учитываться при планировании и проектировании инженерных объектов. Как указано в вышеупомянутом своде правил, литодинамические исследования должны выполняться для каждого проектируемого сооружения. Опасность этих процессов проявляется в трех опциях: заносимость объекта, размыв дна или подмыв фундамента сооружения, разрушение объекта в результате корразии при движении наносов. 
Литодинамические процессы являются одной из важнейших составных частей геологической науки - седиментологии, которая в свою часть входит в состав литологии – науки о формировании осадочных пород. Поэтому весь комплекс методов литологических исследований может быть использован при оценке литодинамических потоков. Особую роль здесь могут сыграть использование подводных станций – счетчиков интенсивности переноса обломочного материала, работающих в непрерывном режиме измерений. 
</t>
  </si>
  <si>
    <t>Сучкова</t>
  </si>
  <si>
    <t>Алина</t>
  </si>
  <si>
    <t>Вячеславовна</t>
  </si>
  <si>
    <t>ООО «ЦАСД МГУ»</t>
  </si>
  <si>
    <t>Геофизик 1 категории</t>
  </si>
  <si>
    <t>+7 925 032 63 08</t>
  </si>
  <si>
    <t>alinasuchkova1123@gmail.com</t>
  </si>
  <si>
    <t>ВОЗМОЖНОСТИ АНАЛИЗА СЕЙСМИЧЕСКИХ АТРИБУТОВ ДЛЯ КАРТИРОВАНИЯ ОБЛАСТИ РАСПРОСТРАНЕНИЯ БОРОЗД ЛЕДОВОГО ВЫПАХИВАНИЯ</t>
  </si>
  <si>
    <t>POSSIBILITIES OF SEISMIC ATTRIBUTES ANALYSIS FOR MAPPING THE AREA OF ICEBERG AND SEA-ICE KEEL PLOUGHMARKS DISTRIBUTION</t>
  </si>
  <si>
    <t>Терехина Яна Евгеньевна, Московский государственный университет им. М. В. Ломоносова; Колюбакин Андрей Анатольевич, ООО «РН-Эксплорейшн»; Гончарова Александра Михайловна,  ООО «Арктический научно-проектный центр шельфовых разработок»</t>
  </si>
  <si>
    <t>Стендовый доклад</t>
  </si>
  <si>
    <t>На примере данных стандартной сейсморазведки (СР) 2D на шельфе в районе северного окончания арх. Новая Земля была разработана методика картирования областей неровностей дна на основе анализа сейсмических атрибутов. Данная методика помогает получить характеристику рельефа дна при отсутствии данных многолучевого эхолотирования (МЛЭ), используя вместо этого атрибуты, рассчитанные по сейсморазведочным данным. Так, анализируя стандартное отклонение атрибута «шероховатость», сглаженного в скользящем окне, и результаты кластерного анализа можно оценить степень неровности дна, выделить области распространения форм микро- и мезорельефа, а также крупные эрозионных форм. В качестве входных данных для кластерного анализа и расчета атрибута «шероховатость» использовались динамические и кинематические характеристики донного отражения. Разработанная методика была протестирована на данных в районе поднятия Персея, где рельеф дна имеет хорошо выраженные следы воздействия ледника и есть возможность верифицировать результаты расчета атрибута по сейсмическим данным данными МЛЭ, а также определить пороговые значения. 
В результате опробования разработанной методики на отдельных профилях на шельфе в районе северного окончания арх. Новая Земля удалось разделить области с пологим рельефом и выраженными неровностями дна. Однако, отделить плугмарки и более крупные формы рельефа в масштабе всего участка по данным различных сейсмических съемок не представляется возможным, в силу разного качества данных и разрешающей способности. Тем не менее, применение методики картирования областей неровностей дна на основе анализа сейсмических атрибутов на всех профилях участка позволило выделить области с различной плотностью распространения форм микро- и мезорельефа. Таким образом, применённая методика картирования областей неровности дна может оказаться перспективной при интерпретации данных, полученных по результатам проведения сейсморазведочных работ, где многолучевое эхолотирование проводилось не на всей исследуемой площади.</t>
  </si>
  <si>
    <t>Морские исследования</t>
  </si>
  <si>
    <t>Предлагаю в Геомеханику и петрофизику (Дубиня Н.В.) или в морскую (Токарев)</t>
  </si>
  <si>
    <t>Морские геологические, геоморфологические и геофизические исследования;, Мониторинг природно-технических систем, оценка и прогноз изменений инженерно-геологических и геокриологических условий;, Изучение геологических опасностей и оценка геологических рисков.</t>
  </si>
  <si>
    <t>Щуплов</t>
  </si>
  <si>
    <t>Павел</t>
  </si>
  <si>
    <t xml:space="preserve"> Александрович</t>
  </si>
  <si>
    <t>ЦАСД МГУ</t>
  </si>
  <si>
    <t xml:space="preserve">геолог </t>
  </si>
  <si>
    <t>p.schuplov@sc-lmsu.com</t>
  </si>
  <si>
    <t>Сообщения WhatsApp</t>
  </si>
  <si>
    <t>Анализ изменения потенциальных рисков для бурения в верхней части разреза по данным съемок 3D инженерной сейсморазведки МОГТ разных лет на шельфе Черного моря</t>
  </si>
  <si>
    <t xml:space="preserve">Analysis of changes in potential drilling risks in the upper part of the section at offshore of the Black Sea with 3D engineering seismic surveys, obtained at different years </t>
  </si>
  <si>
    <t>Пирогова А.С. (МГУ им. М.В. Ломоносова), Мятчин К.М. (ООО НОВЫЕ ПРОЕКТЫ), Дубиня Н.В. (ИФЗ им. О.Ю. Шмидта РАН), Понимаскин А.И. (ЦАСД МГУ)</t>
  </si>
  <si>
    <t>В работе представлена оценка изменения интенсивности и пространственного распределения сейсмоакустических аномалий на шельфе Черного моря, связанных с повышенной газонасыщенностью отложений, и соответственно, представляющих потенциальные риски для проведения буровых работ. Изменения рассматриваются на временном промежутке в 2 года, с 2019 по 2022 гг.  Оценка проводилась по двум наборам данных 3D сейсморазведки МОВ-ОГТ сверхвысокого разрешения, полученным в 2019 и 2022 гг. При этом указанные сейсмические съемки нельзя отнести к классической 4D мониторинговой съемке, так как параметры методик двух съемок несколько отличались. В 2019 г была проведена сейсморазведка сверхвысокого разрешения (ССВР) в частотном диапазоне 100-500 Гц. Съемка ССВР 2022 г обеспечила возбуждение и регистрацию сигналов более высокочастотного состава, 250-1000 Гц. В работе рассмотрены прикладные аспекты обработки данных, направленной на приведение двух наборов данных к идентичным условиям возбуждения и приема, которое, в свою очередь, необходимо для мониторинга условий в верхней части разреза по этим данным. Для мониторинга изменения свойств среды, степени газонасыщенности разреза и пластового давления на двух наборах данных после специализированной обработки была  выполнена акустическая сейсмическая инверсия, которая позволила построить модели акустических импедансов отложений шельфа Черного моря. По результатам инверсии удалось проследить изменения положения аномальных зон, связанных с газонасыщенностью, оценить возможные пути миграции флюида. Полученные результаты показали хорошую корреляцию с данными инженерно-геологического бурения</t>
  </si>
  <si>
    <t>Нефтегазовая геология и геофизика, Морские исследования</t>
  </si>
  <si>
    <t>Бакшевская</t>
  </si>
  <si>
    <t>Вероника</t>
  </si>
  <si>
    <t>Анатольевна</t>
  </si>
  <si>
    <t>Филиал Института водных проблем Российской академии наук Иваньковская научно-исследовательская станция</t>
  </si>
  <si>
    <t>bakshev@mail.ru</t>
  </si>
  <si>
    <t>Оценка подземного стока трещинно-карстовых подземных вод в верховьях р.Черная</t>
  </si>
  <si>
    <t>Assessment of groundwater runoff of karst groundwater in upstream Chernaya River</t>
  </si>
  <si>
    <t>Поздняков С.П., МГУ им. М.В.Ломоносова</t>
  </si>
  <si>
    <t>Большую роль в формировании водных ресурсов Крымского полуострова играют сосредоточенные на склонах Главной гряды Крымских гор карстовые родники, которые дают начало или питают большую часть рек. Например, Скельский родник, расположенный в Байдарской котловине в с.Родниковское, является истоком р. Чёрная - одной из самых значительных по протяженности и водности рек Крымского полуострова. На р.Черная построено самое крупное на территории Крыма Чернореченское водохранилище. В карстовых родниках на склонах Главной гряды Крымских гор (в том числе и в источнике Скельский) частично разгружаются трещинно-карстовые подземные воды верхнеюрского водоносного горизонта. Трещинно-карстовые воды Горного Крыма формируют более 50% речного стока полуострова, обеспечивают питание крупнейших водохранилищ Крыма и являются основой водоснабжения для населения ряда крупных городов. Выявление особенностей формирования карстового источника Скельский и оценка подземного стока трещинно-карстовых вод имеют большое практическое значение, поскольку эти воды являются основным источником водоснабжения г. Севастополя, местных населенных пунктов и объектов рекреационной зоны. Цель работы – изучение условий формирования одного из крупнейших карстовых источников Крыма для оценки подземного стока трещинно-карстовых подземных вод в верховьях р.Черная. Работа проводилась на основе подготовленной базы данных, включающей суточные расходы по гидропосту р.Черная в с.Родниковское (источник Скельский) и суточные суммы атмосферных осадков по метеостанции Ай-Петри. Вариограммный анализ данных показал, что расход источника Скельский имеет два характерных времени корреляции: «быстрое» время (около 2 суток) характеризующее поверхностное стекание осадков и быстрый подповерхностный сток из зоны переменного насыщения, а также «медленное» время (около 35 суток) характеризующее подземный сток из зоны полного насыщения. Для выделения подземного стока из общего родникового стока был использован метод, основанный на цифровой фильтрации данных. В результате проведенной работы оценены генетические составляющие осреднённого внутригодового гидрографа гидропоста с.Родниковское: разгрузка трещинно-карстовых подземных вод из зоны переменного насыщения составляет 67%, а из зоны полного насыщения – 25%, оставшиеся 8% – поверхностный сток реки Узунджа.</t>
  </si>
  <si>
    <t>Бобачев</t>
  </si>
  <si>
    <t>Анатольевич</t>
  </si>
  <si>
    <t>+79104948948</t>
  </si>
  <si>
    <t>bobachev@gmail.com</t>
  </si>
  <si>
    <t>ЭЛЕКТРОТОМОГРАФИЯ ПРИ КАРТИРОВАНИИ МЕРЗЛОТЫ НА АКВАТОРИЯХ</t>
  </si>
  <si>
    <t>MAPPING PERMAFROST IN WATER AREA BY ELECTRICAL RESISTIVITY TOMOGRAPHY</t>
  </si>
  <si>
    <t>Миринец А.К., Геологический факультет МГУ</t>
  </si>
  <si>
    <t>Метод электротомографии хорошо себя зарекомендовал при картировании мерзлоты. В большинстве случаев электрические свойства талых и мерзлых пород существенно отличаются. Обычно электротомографические работы проводят на суше, так как именно на это рассчитана стандартная методика и аппаратура. Однако при использовании специальных кабелей с помощью обычной аппаратуры можно проводить и донную электротомографию, при которой косы располагаются на дне водоема, а электротомографическая станция на судне или на берегу водоема. Температурный режим горных пород под водоемами обычно существенно отличается от примыкающих к ним берегам. Поэтому при геокриологических исследованиях важно сочетать наблюдения на суше с работами на акваториях. Электротомография с сочетанием обычных и донных электроразведочных кос позволяет получать непрерывные данные суша-вода. В результате мы получаем непрерывный геоэлектрический разрез суша-вода, позволяющий выделять мерзлые и талые породы. В работе даны примеры практического применения предлагаемого комплекса на некоторых объектах. Кроме того, показаны технические ограничения применения донной электротомографии.</t>
  </si>
  <si>
    <t>Предлагаю в Геомеханику и петрофизику (Дубиня Н.В.)</t>
  </si>
  <si>
    <t>Болгарова</t>
  </si>
  <si>
    <t>Дарья</t>
  </si>
  <si>
    <t>Александровна</t>
  </si>
  <si>
    <t>Санкт-Петербургский Горный университет</t>
  </si>
  <si>
    <t>Студент</t>
  </si>
  <si>
    <t>dasha-bolgarova@yandex.ru</t>
  </si>
  <si>
    <t>Анализ особенностей состава и показателей физико-механических свойств глинистых грунтов ледникового генезиса в районе Санкт-Петербурга</t>
  </si>
  <si>
    <t>Analysis of composition and physical and mechanical properties of clayey glacial soils at the territory of St. Petersburg area</t>
  </si>
  <si>
    <t>Ледниковые отложения, распространенные в пределах территории Санкт-Петербурга, часто используются в качестве основания для зданий и сооружений, что обусловлено их относительно небольшой глубиной залегания, позволяющей применять фундаменты из свай стандартной длины, а также преобладанием среди них глинистых грунтов с высокой плотностью естественного сложения, имеющих преимущественно тугопластичную, полутвердую и твердую консистенцию. Вместе с тем, в силу особенностей условий образования данных отложений они отличаются крайне неоднородным составом и строением, что отражается на значительной изменчивости параметров их свойств по площади и глубине изучаемого района. Кроме того, существенное влияние на свойства морены оказывают характер постгенетических процессов и степень контаминации подземного пространства, связанная с интенсивным освоением рассматриваемой территории. В данной работе приводятся результаты анализа материалов инженерно-геологических изысканий по ряду объектов, расположенных в различных частях города, которые включают опробование более 400 образцов различных типов глинистой морены осташковского возраста, с целью выявления закономерностей в изменении содержания в них основных классификационных фракций, варьирования показателей их физических и механических свойств, а также установления значимых взаимосвязей между ними и получения корреляционных зависимостей, которые могут быть использованы для повышения качества выполняемых изысканий. Как известно, количество испытаний механических свойств обычно сильно уступает числу определений гранулометрического состава и показателей физических свойств грунтов, поэтому найденные зависимости могут быть использованы в тех случаях, когда данных по механическим параметрам недостаточно либо их достоверность вызывает сомнения. Подобный анализ также позволяет лучше понимать физическую суть протекающих в грунтах процессов и более обоснованно подходить к выбору расчетной схемы, отражающей все важные особенности поведения грунтов под нагрузкой с учетом их генетической природы.</t>
  </si>
  <si>
    <t>стенд</t>
  </si>
  <si>
    <t>Лазорин</t>
  </si>
  <si>
    <t>Данил</t>
  </si>
  <si>
    <t>Сергеевич</t>
  </si>
  <si>
    <t>РГУ нефти и газа (НИУ) им. И.М. Губкина</t>
  </si>
  <si>
    <t>Студент 2 курса</t>
  </si>
  <si>
    <t>lazorindanya@yandex.ru</t>
  </si>
  <si>
    <t>О подходах к обеспечению информационной безопасности цифровых двойников</t>
  </si>
  <si>
    <t>On Approaches to the Ensuring Information Security of Digital Twins</t>
  </si>
  <si>
    <t>Правиков Дмитрий Игоревич, к.т.н., заведующий кафедрой комплексной безопасности критически важных объектов</t>
  </si>
  <si>
    <t>Статья посвящена рассмотрению существующих подходов к обеспечению информационной безопасности цифровых двойников и формулированию предложений по выбору средств противодействия различным угрозам, прежде всего угрозе искажения цифрового двойника. Показано, что ни один из существующих подходов и методов не обеспечивает полноценной безопасности цифровых двойников. Предложена реализация комплексного подхода для обеспечения безопасности цифровых двойников в рамках актуальных для них специфических моделей угроз и нарушителя.</t>
  </si>
  <si>
    <t>Суляндиков</t>
  </si>
  <si>
    <t>Леонидович</t>
  </si>
  <si>
    <t>АО "ЗДК "Лензолото"</t>
  </si>
  <si>
    <t>+79500568004</t>
  </si>
  <si>
    <t>lukas6323@mail.ru</t>
  </si>
  <si>
    <t>Экспедиция на Патомский кратер</t>
  </si>
  <si>
    <t>Expedition to Patomsky crater</t>
  </si>
  <si>
    <t xml:space="preserve">Экспедиция организована редакцией газеты «Комсомольская правда».
Георадарная съемка обеспеченагеорадарной группой АО «ЗДК «Лензолото» под руководством В. Л. Суляндикова и представителем ООО «Компания ВНИИСМИ» Ф.П. Морозовым.
3D обработка георадарных данных выполнил главный специалист ООО «Компания ВНИИСМИ»С.В. Меркулов.
</t>
  </si>
  <si>
    <t xml:space="preserve">Экспедиция на Патомский кратер 24.08-05.09.22 г.
Очередная экспедиция на Патомский кратер состоялась благодаря Русскому Географическому Обществу (РГО), редакции Комсомольской Правды (КП) и АО «ЗДК «Лензолото».
Цель экспедиции-проведение георадарного исследования кратера на глубину до 280 м, отбор серого шлиха выше и ниже кратера по течению руч. Эксёкулях , проведение маркшейдерской съёмки, замер радиационного фона.
Применяемый геофизический метод
Георадары серии «ЛОЗА-1Н» относятся к классу геофизических приборов, предназначенных для определения границ геологических слоёв, контрастных по диэлектрической проницаемости и проводимости на глубину единицы-сотни метров.
Принцип действия георадара основан на излучении сверхширокополосных электромагнитных импульсов без несущей в подстилающую среду и регистрации их отражений от границ раздела слоёв или объектов. Способ формирования такого импульса был предложен в 1960 г. И.Куком и до настоящего времени используется в георадиолокации.  В этом способе, получившем название «метода ударного возбуждения антенны» на передающуюантенну, подаётся напряжение с водородного разрядника, которое и формирует сверхширокополосный импульс. Глубина зондирования зависит от длины антенны и времени регистрации отражённого сигнала, которое варьируется от 256 нс до 4096 нс. В нашем случае использоваласьпараллельное расположение передающей и приёмной антенны. При мощности породы свыше 200 м используется временная развёртка 4096нс. Использовался передатчик «Большая Берта» мощностью 20 МВт. Применялись 6 мсъёмныеантенны. Шаг наблюдения по профилю около 50 см.Результатыгеорадарногозондированияпредставляютсобойвременнойразрез.
</t>
  </si>
  <si>
    <t>В Инновационные технологии (М Попов)</t>
  </si>
  <si>
    <t>Архипов</t>
  </si>
  <si>
    <t>Алексеевич</t>
  </si>
  <si>
    <t>ООО "Геошельф-Сервис"</t>
  </si>
  <si>
    <t>директор</t>
  </si>
  <si>
    <t>+79189490510</t>
  </si>
  <si>
    <t>gsp@geoshelf.ru</t>
  </si>
  <si>
    <t>Развёрнутое описание технологии расширения спектра сейсмической записи «nSeis». Современная практика применения.</t>
  </si>
  <si>
    <t>«nSeis» technology in depth. Seismic spectrum extension in modern practice.</t>
  </si>
  <si>
    <t>Спектры сейсмической записи реальных и модельных сред, при условии наличия в них контрастных границ, обогащены гармоническими пакетами. Если в зарегистрированный диапазон частот попадает от двух полных гармонических пакетов, то путём нелинейного анализа возможно продолжить спектр в область высоких частот, что, в свою очередь, приводит к увеличению вертикальной и, за счёт уменьшения зоны Френеля, латеральной разрешающей способности волнового поля.
В отличие от процедур деконволюции, Q-компенсации и прочих линейных процедур, «nSeis» не усиливает уровни на зарегистрированных частотах, что в случае отсутствия на них полезной записи приводит лишь к усилению шумов, а продолжает спектр по результатам нелинейного анализа фактически зарегистрированного на поверхности сигнала.
К настоящему времени при помощи «nSeis» обработано более 20 объектов, накоплена статистика применения технологии в различных сейсмогеологических условиях и определены наиболее эффективные сценарии для последующей геологической интерпретации материалов.
Дополнительные исследования показали, что математический аппарат «nSeis» справедлив как для парадигмы нелинейной упругой теории распространения сейсмических волн, так и линейной.</t>
  </si>
  <si>
    <t xml:space="preserve">Бабаянц </t>
  </si>
  <si>
    <t>Суренович</t>
  </si>
  <si>
    <t>АО "ГНПП "Аэрогеофизика"</t>
  </si>
  <si>
    <t>Главный геофизик</t>
  </si>
  <si>
    <t>+79037184172</t>
  </si>
  <si>
    <t>babayants@aerogeo.ru</t>
  </si>
  <si>
    <t>АЭРОГЕОФИЗИКА НОВОГО ПОКОЛЕНИЯ: СКВОЗНОЕ СОПРОВОЖДЕНИЕ ГЕОЛОГОРАЗВЕДКИ ОТ ПРОГНОЗА ОРУДЕНЕНИЯ ДО ОБЕСПЕЧЕНИЯ ДОБЫЧИ</t>
  </si>
  <si>
    <t>Next generation aerogeophysics: full support for exploration from mineration forecast to mining</t>
  </si>
  <si>
    <t>Контарович О.Р., Трусов А.А.</t>
  </si>
  <si>
    <t xml:space="preserve">Аэрогеофизические технологии являются одним из наиболее динамично развивающихся направлений геологоразведки, что обеспечивает их эффективное использование при прогнозе и поисках месторождений полезных ископаемых, решении инженерно-геологических и геодезических задач, мониторинга территорий и объектов за счет существенного сокращения времени на выполнение исследований, без техногенной нагрузки на изучаемые территории.
Спектр решаемых геологических задач определяет необходимость выполнения кондиционных работ на участках различных размеров (от единиц до десятков тысяч кв. км) и разной детальности (вплоть до масштаба 1:2 000 и крупнее). Для реализации преимуществ аэрогеофизических технологий (оперативность, экономичность, вседоступность и др.) необходимы:
1) Расширение парка доступных авианосителей, включая сверхлегкие пилотируемые и БПЛА.
2) Совершенствование аппаратно-программных комплексов в направлении снижения массогабаритных характеристик для обеспечения возможности использования на любых типах носителей.
3) Комплексирование разнородных источников информации, размещаемых на одном носителе.
4) Унификация бортового и сопровождающего программного обеспечения для обеспечения регистрации данных всех измерительных каналов и навигационного обеспечения, в т.ч. в автоматическом режиме.
Неотъемлемой и важнейшей частью современных аэрогеофизических технологий являются разработки, направленные на содержательную интерпретацию результатов измерений. С учетом структуры аэрогеофизических данных и характера решаемых задач, важнейшая роль здесь принадлежит технологиям искусственного интеллекта, включая методы машинного обучения, обработки изображений, ИНС и др.
</t>
  </si>
  <si>
    <t>Богоедов</t>
  </si>
  <si>
    <t>Даниил</t>
  </si>
  <si>
    <t>ГридПоинт Дайнамикс</t>
  </si>
  <si>
    <t>Дата Инженер</t>
  </si>
  <si>
    <t>bogoedov@yandex.ru</t>
  </si>
  <si>
    <t>ПРИМЕНЕНИЕ ГЛУБОКОГО ОБУЧЕНИЯ ДЛЯ АКУСТИЧЕСКОЙ ИНВЕРСИИ НА ОСНОВЕ СЕЙСМИЧЕСКИХ АТРИБУТОВ</t>
  </si>
  <si>
    <t>APPLICATION OF DEEP LEARNING FOR ACOUSTIC INVERSION BASED ON SEISMIC ATTRIBUTES</t>
  </si>
  <si>
    <t>Мифтахов Р.Ф., Тархов А. А., Базанов А.К., Ефремов И.И. (ГридПоинт Дайнамикс)</t>
  </si>
  <si>
    <t xml:space="preserve">Последние достижения машинного обучения и его применение в различных сферах порождают новую волну исследований и разработок в области решения геофизических задач геологоразведки. В том числе, методы глубокого обучения показали большой потенциал в различных задачах сейсмической интерпретации и инверсии.
В данной работе мы предлагаем оценить результаты применения нейронной сети на основе глубокого обучения для решения задачи сейсмической инверсии. Большинство алгоритмов глубокого обучения требуют огромное количество размеченных данных для правильного обучения, другими словами нуждаются в «учителе», но в своей работе мы выбрали такую архитектуру нейронной сети, которая не требуют такого большого количества предварительной разметки данных.
Для задачи сейсмической инверсии в качестве «учителя» мы использовали скважинные данные, а именно априорные значения импеданса в скважинах. Этот подход концептуально аналогичен инверсии, основанной на модели и сохраняет традиционный подход к решению обратной задачи сейсморазведки.
Мы исследовали возможность вычисления акустического импеданса по всему объёму куба на основе набора сейсмических атрибутов, опираясь на значения акустического импеданса в точках скважин, но без использования низкочастотной модели. Такой метод инверсии при помощи глубокого обучения позволяет исключить трудоёмкий процесс создания начальной низкочастотной модели из традиционного процесса инверсии и не допустить ошибок распределения импеданса, возникающих из-за некорректной начальной модели. В этой работе мы рассмотрим результаты применения такого подхода на примере реальных данных.
</t>
  </si>
  <si>
    <t>Магрупов</t>
  </si>
  <si>
    <t>Абдулла</t>
  </si>
  <si>
    <t>Махмудович</t>
  </si>
  <si>
    <t>Филиал РГУ нефти и газа (НИУ) имени И. М. Губкина в городе Ташкенте</t>
  </si>
  <si>
    <t>Заместитель директора-исполнительный директор</t>
  </si>
  <si>
    <t>+998 (93) 376-46-32</t>
  </si>
  <si>
    <t>a.magrupov@gubkin.uz</t>
  </si>
  <si>
    <t xml:space="preserve">ПОВЫШЕНИЯ ИЗВЛЕКАЕМОСТИ НЕФТИ ТЕПЛОВЫМ СНИЖЕНИЕМ ЕЕ ВЯЗКОСТИ
В НЕФТЯНЫХ МЕСТОРОЖДЕНИЯХ УЗБЕКИСТАНА
</t>
  </si>
  <si>
    <t>Increasing oil recovery by thermal reduction of its viscosity in oil fields of Uzbekistan</t>
  </si>
  <si>
    <t>Хусанов Султанбой Тухтаевич</t>
  </si>
  <si>
    <t xml:space="preserve">Недра Узбекистана обладают большими запасами углеводородного сырья. Около 60% территории республики являются потенциальными на нефть и газ. В пяти нефтегазоностных регионах Узбекистана открыты свыше 2400 месторождений углеводородного сырья. 
B юрских карбонатных рифогенных формациях Бухаро- Хивинского региона открыто ряд нефтяных месторождений как Уртабулак, Денгизкуль, Зеварды, Кокдумалак, Шуртан и др., которые эксплуатируется несколько десятки лет.
В настоящее время нефтяные залежи разрабатываются в основном на естественном и искусственном водонапорных режимах, заключающихся в поддержании пластового давления в нефтяной оторочке за счет закачки воды в подстилающий водоносный пласт. Это наиболее действенный метод повышения нефтеотдачи пластов.
В то же время необходимо проводить изыскание новых энергосберегающих технологий, направленных на увеличение продуктивности скважин и повышению конечной отдачи пласта за счет применения гидродинамических, химических и физических воздействий на них.
Актинометрические условия Кашкадарьи способствуют созданию солнечных прудов. Так энергия солнечной радиации можеть превышать 800 Вт/м2 , продолжительность солнечного сияния достигает 2900-3000 часов в год, максимальная температура очень высока - до 40-45°С.
Как правило, поддержание пластового давления здесь должно производиться в сочетании с тепловыми методами (закачка горячей воды или пара). Однако отсутствие горячих термальных вод делают эти методы финансозатратными и трудноприменимыми в условиях Кашкадарьи.
Поэтому большой интерес, как с научной, так и с практической точки зрения представляют исследования по возможности использования природно-климатических условий Кашкадарьи для получения тепла в солнечных гелиопрудах с последующей закачкой попутных либо поверхностных вод в нефтеносные пластовые слои, для одновременного повышения температуры и снижения вязкости нефти и увеличения пластового давления. 
</t>
  </si>
  <si>
    <t>Макаров</t>
  </si>
  <si>
    <t>Андрей</t>
  </si>
  <si>
    <t>начальник отдела</t>
  </si>
  <si>
    <t>fedorova@aerogeo.ru</t>
  </si>
  <si>
    <t>Применение воздушного лазерного сканирования и аэрофотосъемки для решения инженерных и геолого-геофизических задач</t>
  </si>
  <si>
    <t>Application of aerial laser scanning and aerial photography for solving engineering and geological and geophysical problems</t>
  </si>
  <si>
    <t>будет позже</t>
  </si>
  <si>
    <t>Мифтахов</t>
  </si>
  <si>
    <t>Руслан</t>
  </si>
  <si>
    <t>Фанисович</t>
  </si>
  <si>
    <t>Технический директор</t>
  </si>
  <si>
    <t>r.miftakhov@geoplat.com</t>
  </si>
  <si>
    <t>Сохранение структурной информации в интерполированном 3D кубе на основе 2D сейсмических данных</t>
  </si>
  <si>
    <t>Preserving Structural Information in Interpolated 3D based on 2D Seismic Data</t>
  </si>
  <si>
    <t>Богоедов Д.А, Безухов Н.С., Авдеев П.А., Базанов А.К., Ефремов И.И.</t>
  </si>
  <si>
    <t>В последние годы область геофизики добилась огромных успехов, особенно в области сбора и обработки трехмерных сейсмических данных. Получение трехмерных сейсмических данных предоставляет геофизикам мощный инструмент для анализа и работы со сложной геологией. Однако получение высококачественных 3D сейсмических данных может быть дорогостоящим и трудоемким процессом. В некоторых случаях могут быть доступны только двухмерные сейсмические данные, что затрудняет анализ. Чтобы решить эту проблему, исследователи разработали различные методы интерполяции для оценки отсутствующего объема 3D-сейсмических данных по 2D-сейсмическим профилям.
В этой статье мы представляем новый подход к реконструкции трехмерного сейсмического объема по двумерным сейсмическим данным с использованием генеративно-состязательных сетей (GAN). Наш подход использует способность GAN изучать базовое распределение данных и генерировать синтетические образцы, соответствующие исходным данным. Мы применяем наш метод интерполяции на основе GAN к широкому диапазону месторождений и демонстрируем его способность точно реконструировать разломные структуры и соединять отражения. 
Чтобы оценить эффективность нашего метода интерполяции на основе GAN, мы собрали тестовые данные из разных нефтегазовых провинций. Мы изучили чувствительность расстояния между профилями к окончательным результатам интерполяции и протестировали метод на различных геологических объектах, чтобы понять, как он ведет себя в экстремальных условиях со сложной тектоникой разломов. Наши результаты показывают, что наш метод интерполяции на основе GAN может сохранять информацию о структурах в сейсмических данных.</t>
  </si>
  <si>
    <t>Генеральный спонсор, у них по условиям доклад в пленарке (Несмеянова)</t>
  </si>
  <si>
    <t>Зиборов</t>
  </si>
  <si>
    <t>ООО "Морской Технический Центр"</t>
  </si>
  <si>
    <t>главный конструктор</t>
  </si>
  <si>
    <t>az@mtcgeo.com</t>
  </si>
  <si>
    <t>Оборудование для проведения морских сейсморазведочных работ производства ООО «Морской Технический Центр»</t>
  </si>
  <si>
    <t>"Marine Technical Centre" field seismic recording systems.</t>
  </si>
  <si>
    <t>Попов Дмитрий Андреевич</t>
  </si>
  <si>
    <t>Компания Морской Технический Центр (ООО «МТЦ») – это крупнейший производитель донного сейсморазведочного оборудования в России. За время своего существования силами компании было реализовано несколько крупных проектов, самый масштабный из которых - производство в 2019 году по заказу ООО «МАГЭ» сейсморазведочного комплекса Краб, состоящего из 3000 автономных морских сейсмических 4С донных станций (ДС). Созданный комплекс доказал свою работоспособность рядом крупных производственных 2D и 3D проектов, выполненных ООО «МАГЭ» за последние 3 года.
В 2022 году на смену комплексу Краб был разработан новый сейсморазведочный комплекс Коралл на основе одноименных автономных морских сейсмических 4С станций. Опытная партия Коралл успешно прошла ряд опытно-методических работ, в ходе которых были подтверждены характеристики оборудования. Однозначно Коралл является самым высокотехнологичным сейсморазведочным комплексом, выпускаемым в России. В 2023 году МТЦ планирует произвести партию 1500 ДС Коралл.
В настоящее время компания МТЦ ведет ряд перспективных конструкторских и производственных работ, в числе которых:
· доработка разработанного в рамках ОКР автоматизированного комплекса, предназначенного для спускоподъемных работ с ДС. Планируется проведения испытания комплекса в ходе полевого сезона 2023 года;
· разработка программного обеспечения автоматизированного контроля качества и предварительной обработки сейсмических данных, полученных с ДС;
· разработка мобильного сейсморазведочного комплекса Катран, построенного на основе облегченной ДС, позволяющей проводить исследования с малых плавающих средств;
· высокочастотные версии ДС Коралл и Катран для проведения инженерных исследований (в качестве основного регистрирующего средства или в дополнение к традиционным буксируемым системам).</t>
  </si>
  <si>
    <t>Потемка</t>
  </si>
  <si>
    <t>Константинович</t>
  </si>
  <si>
    <t>МГУ имени М.В. Ломоносова</t>
  </si>
  <si>
    <t>Potemka.msu-sea@mail.ru</t>
  </si>
  <si>
    <t>Совместные  инженерно-геологические и нефтегазовые исследования на предельном мелководье</t>
  </si>
  <si>
    <t>Combined engineering-geological and oil seismic research in shallow water</t>
  </si>
  <si>
    <t>Токарев М.Ю. (МГУ имени М.В. Ломоносова), Копунов С.Э. (ПАО «ГЕОТЕК Сейсморазведка» ), Рзаев Р.Г. (ПАО «ГЕОТЕК Сейсморазведка» ), Хачатрян А.М. (ООО "Деко-геофизика СК", Буланова И.А. (ООО "ЦАСД МГУ")</t>
  </si>
  <si>
    <t xml:space="preserve">Сокращение производственного цикла освоения шельфовых месторождений, повышение качества и информативности изысканий, а также совершенствование подходов к обнаружению и идентификации опасных для бурения и строительства инфраструктуры геологических процессов и явлений - важные задачи, стоящие перед индустрией морских исследований. Предельное мелководье всегда было особым условием проведения работ, накладывающим существенные методические ограничения. Совместные  выполнение инженерно-геологических и нефтегазовых исследований в рамках одного полевого сезона и единого флота - один из способов решения поставленных задач. В докладе будет освещен первый опыт выполнения такого рода исследований в условиях предельного мелководья, проанализированы методические особенности проведенной полевой съемки и анализа полученных данных, приведены предварительные результаты и дана оценка перспектив и возможностей применения данной технологии в индустриальных изысканиях на шельфе.  </t>
  </si>
  <si>
    <t>Рудная геологии и геофизика, Инженерная геология, гидрогеология и геокриология, Морские исследования</t>
  </si>
  <si>
    <t>Бирюков</t>
  </si>
  <si>
    <t>ООО "СПЛИТ"</t>
  </si>
  <si>
    <t>+79169797549</t>
  </si>
  <si>
    <t>eugene.biryukov@split-k.com</t>
  </si>
  <si>
    <t>Проектирование морских трехмерных высокоразрешающих сейсмоакустических наблюдений</t>
  </si>
  <si>
    <t>Designing offshore 3D high-resolution seismic survey</t>
  </si>
  <si>
    <t>Гайнанов В.Г., Токарев М.Ю. (МГУ им. М.В. Ломоносова) Понимаскин А.И. ,Маев П.А, (ООО "СПЛИТ)</t>
  </si>
  <si>
    <t>На основе анализа характеристик известных зарубежных систем для морских трехмерных высокоразрешающих сейсмических наблюдений авторы разработали свою, относительно простую и компактную систему для таких исследований, по функциональности не уступающую некоторым из них. Система сопровождается программным обеспечением для сбора и обработки регистрируемых данных. Приведены некоторые результаты испытаний системы на Белом и Черном морях, показывающие возможность получения трехмерных высокоразрешающих сейсмических данных высокого качества.</t>
  </si>
  <si>
    <t>Управление и экономика геологоразведочной отрасли, Инженерная геология, гидрогеология и геокриология, Морские исследования</t>
  </si>
  <si>
    <t>Буланова</t>
  </si>
  <si>
    <t>Андреевна</t>
  </si>
  <si>
    <t>ООО "Центр анализа сейсмических данных МГУ имени М.В. Ломоносова"</t>
  </si>
  <si>
    <t>Геофизик</t>
  </si>
  <si>
    <t>irabulanova97@mail.ru</t>
  </si>
  <si>
    <t>Применение атрибутного анализа данных сейсморазведки для обнаружения геологических опасностей в северной части Карского моря</t>
  </si>
  <si>
    <t>Application of attribute analysis of seismic data to detect geological hazards in the northern Kara Sea</t>
  </si>
  <si>
    <t>Аксенов Алексей Олегович, Токарев Михаил Юрьевич, Рыбалко Александр Евменьевич</t>
  </si>
  <si>
    <t xml:space="preserve">В работе рассмотрены примеры применения атрибутного анализа данных сейсморазведки для выделения донных и поддонных объектов, в том числе, геологических опасностей на Северо-Карском шельфе. Изучение и анализ геологических процессов западно-арктического шельфа в настоящее время приобретают все большую значимость в связи хозяйственным освоением Арктики. Решение данных задач имеет значение и для теоретической геологии, и для практической деятельности, включая инженерно-геологические изыскания.
Район исследований характеризуется сильно расчленённым рельефом, осложненным макро-микро- формами, образованными вследствие деятельности ледника и других экзогенных процессов, а также сложным строением верхней части разреза, обусловленным наличием областей распространения газонасыщенных отложений, латеральной литологической изменчивости, неравномерным распространением толщи четвертичных отложений. В случае наличия большого объёма данных наглядную и показательную информацию дают результаты расчета атрибутов (динамических, геометрических), позволяющие выделить и оконтурить по площади особенности среды, слабо проявленные на амплитудных разрезах.
Также в работе представлено сопоставление данных сейсморазведки разных частот. Информация, полученная по разночастотным методикам съёмки, позволяет осуществить детальное картирование, более точно описать строение разреза и сделать выводы об образовании форм рельефа.
</t>
  </si>
  <si>
    <t>Дернова</t>
  </si>
  <si>
    <t>Сергеевна</t>
  </si>
  <si>
    <t>МГУ, ООО "Центр анализа сейсмических данных МГУ имени М.В. Ломоносова", Москва</t>
  </si>
  <si>
    <t>аспирант, геофизик</t>
  </si>
  <si>
    <t>azya98@ya.ru a.dernova@sc-lmsu.com</t>
  </si>
  <si>
    <t>Петроупругое моделирование морских слабо консолидированных осадков: обзор распространенных моделей и аспектов их применения при инженерных изысканиях на шельфе</t>
  </si>
  <si>
    <t>Petroelastic modeling of poorly consolidated marine sediments: overview of models and aspects of their application in engineering surveys on the shelf</t>
  </si>
  <si>
    <t>Пирогова Анастасия Сергеевна, МГУ, ООО "Центр анализа сейсмических данных МГУ имени М.В. Ломоносова", Москва</t>
  </si>
  <si>
    <t xml:space="preserve">В работе представлен краткий теоретический обзор наиболее часто используемых петроупругих моделей слабо консолидированных морских осадков, а также рассматриваются примеры и результаты их применения. Для рассмотрения выбраны статьи с различной географией, от побережья Индии до норвежских месторождений. Помимо это рассматриваются расширенные классические модели и результаты их работы в Мексиканском заливе и шельфе Норвегии, у побережья Австралии. Основываясь на сравнении результатов, а также принимая во внимание требуемые вычислительные мощности и учитывая диапазон применения рассматриваемых моделей, автор приходит к выводу, что модель эффективного среднего, предложенная Дворкиным в 1999 году, является наиболее оптимальной из всех рассмотренных моделей, и может как применяться самостоятельно, так и служить основой для более сложных моделей. </t>
  </si>
  <si>
    <t>Нефтегазовая геология и геофизика, Рудная геологии и геофизика, Морские исследования, петроупругое моделирование, рокфизика</t>
  </si>
  <si>
    <t>Клюев</t>
  </si>
  <si>
    <t>Институт океанологии им. П.П. Ширшова РАН</t>
  </si>
  <si>
    <t>Старший научный сотрудник</t>
  </si>
  <si>
    <t>+79263427085</t>
  </si>
  <si>
    <t>mklyuev@mail.ru</t>
  </si>
  <si>
    <t>О структуре осадочного заполнения флювиальных палеоканалов шельфа по данным НСП.</t>
  </si>
  <si>
    <t>On the structure of sedimentary filling of fluvial paleo-channels of the shelf according to CSP data.</t>
  </si>
  <si>
    <t>Шрейдер Анатолий Александрович  Институт океанологии им. П.П. Ширшова РАН, Зверев Алексей Сергеевич Институт геохимии и аналитической химии им. В.И. Вернадского РАН</t>
  </si>
  <si>
    <t xml:space="preserve">Флювиальные палеоканалы шельфа образовались в периоды регрессии (понижения) уровня моря, а их осадочное заполнение накопилось в периоды его трансгрессии (повышения).
За последние 500 тысяч лет можно выделить периоды порядка 35 тысяч лет с изменениями уровня моря на 50-70 метров, а также порядка 110 тысяч лет с изменениями на 100-140 метров. Кроме того, могут наблюдаться локальные поднятия и опускания прибрежных областей, приводящие к их осушению и затоплению (например, фанагорийская регрессия).
В периоды регрессии на осушенных площадях шельфа в субаэральных условиях под влиянием аллювиального и эолового воздействия активно развивается речная сеть. В периоды трансгрессии эта речная сеть затопляется и заполняется морскими осадками в условиях морского осадконакопления, практически полностью погребаясь в толще морского дна.
По данным НСП в поперечном разрезе палеоканалов отчетливо прослеживается слоистая структура осадочного заполнения и общий осадочный покров над палеоканалом и прилегающими к нему областями. Наличие осадочной слоистости внутри палеоканала говорит о постепенном характере его заполнения, как в результате гравитационного осаждения осадочного материала в ложе палеоканала, так и в результате волнового взмучивания и горизонтального переноса слабо консолидированных донных осадков в ложе палеоканала.
Структура общего осадочного покрова палеоканала и прилегающих областей может иметь следы ложа палеоканала, или практически не иметь таковых, что связано с конкретными условиями процессов осадконакопления.
</t>
  </si>
  <si>
    <t>Институт наук о Земле СПБГУ, ЦАСД МГУ</t>
  </si>
  <si>
    <t>Северо-Карский шельф: переходная зона между Западно-Арктическим и Восточно-Арктическими шельфами</t>
  </si>
  <si>
    <t>North Kara shelf: transitional zone between the West Arctic and East Arctic shelves</t>
  </si>
  <si>
    <t>Токарев М.Ю., Ахманов Г.Г., Терехина Я.Е. Соловьева М.А., Хлебникова О.А. - все МГУ</t>
  </si>
  <si>
    <t>Геологические исследования последних лет на Арктической окраине РФ показали, коренное отличие в геологическом строении и развитии четвертичного покрова на Западно-Арктическом и Восточно-Арктическом шельфах. Особое место при этом занимает Карское море и его четвертичный покров, который несет в себе черты строения как западной части арктического шельфа, так и его восточной. Характер геологического строения рыхлого покрова Западно-Арктического шельфа демонстрирует Баренцево море. Это типичный гляциальный шельф с относительно маломощным покровом четвертичных отложений, представленных преимущественно отложениями последнего гляциального цикла. Сходное строение имеет западная и северная части Карского моря, на которые распространялось воздействие последнего (вислинского, валдайского) ледникового щита. Это отражается, прежде всего, в появлении на морском дне моренных гряд, значительных площадей морского дна, где отсутствуют современные (голоценовые) морские осадки. Экспедиция TTR-21 в 2022 году показала, что при внешнем сходстве строения четвертичного покрова в северной части Баренцева и Карского морей, отмечается резкое отличие в наборе фациальных обстановок, в которых проходило накопление отложений в позднем неоплейстоцене – голоцене. Если на Северо-Баренцевском шельфе основные геоморфологические формы и сами отложения отражают развитие и деградацию покровных ледников из нескольких центров оледенения, то Северо-Карский шельф отличается различным набором генетических типов отложений. Наряду с типичными гляцигенными формами рельефа, развитыми на Северо-Карской возвышенности и на склонах желоба Воронина, отмечаются обширные площади бассейновых (морских) отложений с мощностью слоистых толщ до 20 и более метров, а также участки морского дна, осушенные во время последней гляциоэвстатической регрессии и характеризующиеся многочисленными криогенными и посткриогенными формами рельефа. В этом отношении строение четвертичных отложений на таких участках очень близко к строению Восточно-Арктического шельфа, который в значительной мере был осушен в стадию МИС-2 и характеризуется площадным и островным развитием многолетних мерзлых пород. Еще одной чертой, объединяющей Карский и Восточно-Арктический шельфы, является широкое развитие палеодолин. На последнем они связаны, в основном, с подводным продолжением палеорусел великих сибирских рек: Яны, Лены, Индигирки, Колымы и других. На Карском море крупнейшие реки: Обь и Енисей характеризуются обширными эстуариями, но не имеют ярко выраженных продолжений на шельфе до бровки континентального шельфа. При этом, на Северо-Карском шельфе имеется прекрасно выраженная затопленная эрозионная сеть, имеющая смешанное заложение, пережившая длительный этап аллювиального развития и открывающаяся в желоб Воронина и в проливы, разделяющие острова архипелага Северная Земля и в пролив Вилькицкого. В центральной части Карского моря также существует разветвленная сеть палеоврезов, часто имеющих локальное распространение и сближенных между собой. Генезис их до сих пор служит предметом дискуссии. Еще одной чертой, объединяющей север Карского моря с Восточно-Арктическими шельфами, является значительная мощность четвертичных отложений, вплоть до появления в основании их разреза плиоценовых образований. Таким образом, в строении четвертичного покрова Северо-Карского шельфа мы можем наблюдать черты обоих частей континентальной окраины Арктики, что связано с особенностями его развития в квартере.</t>
  </si>
  <si>
    <t>1.ИНЖЕНЕРНАЯ ГЕОЛОГИЯ, ГИДРОГЕОЛОГИЯ И ГЕОКРИОЛОГИЯ 2.МОРСКИЕ ИССЛЕДОВАНИЯ</t>
  </si>
  <si>
    <t>1. Бассейновое моделирование и нефтегазоносные системы;, Геологические и гидродинамические модели месторождений;, Несейсмические методы в нефтегазовой геологии и геофизике;
2. Изучение геологических опасностей и оценка геологических рисков. 
3. Морские исследования и освоение шельфовых ресурсов.</t>
  </si>
  <si>
    <t>Аковецкий</t>
  </si>
  <si>
    <t>Геннадьевич</t>
  </si>
  <si>
    <t>РГУ нефти и газа (НИУ) имени И.М.Губкина</t>
  </si>
  <si>
    <t>профессор</t>
  </si>
  <si>
    <t>geoinforisk@mail.ru</t>
  </si>
  <si>
    <t>Геоинформационная среда в задачах геоэкологического мониторинга нефтегазопроявлений бассейна Маракайбо</t>
  </si>
  <si>
    <t>Geoinformation Environment in the Problems of Geoecological Monitoring of Oil and Gas Shows in the Maracaibo Basin</t>
  </si>
  <si>
    <t>Афанасьев Алексей Викторович, Хулио Анибал Рамирес Суарес, РГУ нефти и газа (НИУ) имени И.М.Губкина</t>
  </si>
  <si>
    <t xml:space="preserve">В качестве объекта исследования в работе рассматривается нефтегазоносный бас-сейн Маракайбо (Венесуэла). Целью работы является повышение эффективности космических мониторинговых наблюдений состояния нефтегазоносного бассейна Маракайбо посредством разработки геоинформационной среды эталонов источников опасных природных и техногенных процессов на территориях расположения объектов нефтегазового комплекса. Наличие эталонных описаний позволяет осуществить переход от визуальных к автоматизированным и автоматическим режимам наблюдений. 
Решение данного класса задач предполагает:
инвентаризацию опасных природных и техногенных процессов на объектах НГК;
векторизацию и паспортизацию источников опасных геологических и техногенных процессов в рамках единой геоинформационной среды территории НГК;
верификацию объектов геоинформационной среды на земной поверхности. 
</t>
  </si>
  <si>
    <t>Нефтегазовая геология и геофизика, Инженерная геология, гидрогеология и геокриология, Морские исследования</t>
  </si>
  <si>
    <t>Несмотря на заявленные подтемы, не понимаю отношения доклада к геомеханике (Дубиня Н.В.)</t>
  </si>
  <si>
    <t>1. Геомеханика и петрофизика, rock physics; 
2. Геомеханика и напряженное состояние массивов пород, оценка их прочности, устойчивости деформируемости при природных и техногенных нагрузках;и и деформируемости при природных и техногенных нагрузках;</t>
  </si>
  <si>
    <t>Валькова</t>
  </si>
  <si>
    <t>Евгения</t>
  </si>
  <si>
    <t>СЖЖ Восток</t>
  </si>
  <si>
    <t>jenyaval@rambler.ru</t>
  </si>
  <si>
    <t>Использование гидрофонов ближнего поля для построения сейсмического изображения</t>
  </si>
  <si>
    <t>Near-field hydrophone imaging for improving seismic resolution</t>
  </si>
  <si>
    <t>Корнев А.С.</t>
  </si>
  <si>
    <t>В работе представлены результаты построения изображения по данным записанным на гидрофонах ближней зоны для архивной съемки с буксируемыми косами. Изначально такого типа данные предназначены для контроля качества работы пневмоисточника, но их можно также использовать для построения изображения верхней части разреза. Изучаемые данные имеют небольшую глубину моря от 60 до 100м. Благодаря малым удалениям и углам падения, изображение полученное с помощью сигнала, зарегистрированого на вспомогательных каналах, отличается более высоким разрешением и широким спектром по сравнению с данными с буксируемой косы. В работе приведен граф обработки для гидрофонов ближней зоны, указаны основные особенности и отличия от общего графа, приведено сравнение с результатом обработки буксируемой косы. Данный метод помогает получить изображение верхней части разреза высокого качества, сопоставимого с инженерной съемкой, без затрат на дополнительную съемку.</t>
  </si>
  <si>
    <t>Нефтегазовая геология и геофизика, Инженерная геология, гидрогеология и геокриология</t>
  </si>
  <si>
    <t>1. интерпретация (Керусов) 2.В Инновационные технологии (М Попов)</t>
  </si>
  <si>
    <t>1. Сейсмические технологии: обработка и интерпретация; 
2. Морские геологические, геоморфологические и геофизические исследования;</t>
  </si>
  <si>
    <t xml:space="preserve">Хромова </t>
  </si>
  <si>
    <t>Инга</t>
  </si>
  <si>
    <t>Юрьевна</t>
  </si>
  <si>
    <t>ИП "Хромова И.Ю."</t>
  </si>
  <si>
    <t>+79032831114</t>
  </si>
  <si>
    <t>ingakhr@inbox.ru</t>
  </si>
  <si>
    <t>Детальные сейсмогеологические модели – ключ к повышению достоверности геометрии залежей.</t>
  </si>
  <si>
    <t>Detailed seismo-geological models are the key to improving the reliability of reservoir geometry.</t>
  </si>
  <si>
    <t>Кобзарев Г.Ю., ТП НИЦ "Нефтегаз"</t>
  </si>
  <si>
    <t>В настоящее время, когда простые по строению месторождения углеводородов уже закончились, все чаще исследователям приходится иметь дело с залежами, вмещенными в более тонкие пласты, в ловушки, ограниченные не только структурно, но и всевозможными экранами – литологическими и тектоническими. Объективные ограничения сейсморазведки, выраженные в низкой латеральной и вертикальной разрешенности, уже не позволяют полноценно выделять эти ловушки и картировать тонкие пласты, сплошь и рядом в обоснование моделей привлекаются «невидимые сейсморазведкой разломы». Вечный вопрос недостатка разрешенности сейсмических данных вынуждает геологов для согласования разнородной информации (скважинной, промысловой, геофизической) придумывать обоснование сложных геологических моделей, опираясь на общие геологические представления, а не на надежную фактическую базу. Расширение частотного состава сейсмических данных переводит возможности их интерпретации на новой технологический уровень – становятся видны объекты меньшего размера, чем на стандартных сейсмических разрезах. А это значит, что отчетливо проявляются малоамплитудные нарушения, невидимые ранее, четче проявляются границы рифогенных построек, обнаруживаются более тонкие пласты и границы их выклиниваний. В докладе будут представлены примеры существенного повышения достоверности геологических моделей месторождений со сложным строением на основе использования высокоразрешенных сейсмических данных.</t>
  </si>
  <si>
    <t>Общая и региональная геология, Нефтегазовая геология и геофизика</t>
  </si>
  <si>
    <t>Бассейновое моделирование и нефтегазоносные системы;</t>
  </si>
  <si>
    <t>Лисица</t>
  </si>
  <si>
    <t>Вадим</t>
  </si>
  <si>
    <t>Викторович</t>
  </si>
  <si>
    <t xml:space="preserve">зав. лаб. </t>
  </si>
  <si>
    <t>+79039337425</t>
  </si>
  <si>
    <t>lisitsavv@ipgg.sbras.ru</t>
  </si>
  <si>
    <t xml:space="preserve">Применение методов машинного обучения для ускорения сейсмического моделирования </t>
  </si>
  <si>
    <t>Use of machine learning methods to speed-up seismic modelling</t>
  </si>
  <si>
    <t>К.Гадыльшин, Д. Вишневский, К.Гадыльшина (ИНГГ СО РАН)</t>
  </si>
  <si>
    <t xml:space="preserve">
В работе представлен оригинальный подход к численному моделированию сейсмических волновых полей, объединяющий стандартное конечно-разностное моделирование с методами глубокого обучения, на основе NDM-сети (от англ. Numerical Dispersion Mitigation network). На первом этапе создается обучающая выборка – расчет волновых полей на достаточно мелкой сетке для ограниченного числа источников. После чего производится прямое моделирование для всех положений источников, но с использованием грубой расчетной сетки и обучение NDM-сети (на ограниченном объеме данных). Последний шаг - это численное подавление дисперсии, обученной глубокой нейронной сетью для всех положений источников. Эффективность подавления численной дисперсии в синтетических данных верифицировалась на реалистичной двумерной упругой модели среды. Самым ресурсоемким шагом алгоритма является построение обучающей выборки, поскольку он требует расчета решения на мелкой сетке. Поэтому одной из наиболее актуальных задач для повышения эффективности подхода является уменьшение объема обучающей выборки, сохраняя ее репрезентативность. В работе предложено три подхода к построению выборки, основанных на методах кластеризации данных в метрике пространства сейсмограмм. В результате, в двумерной постановке, удается ограничить число сейсмограмм в обучающей выборке 5% от общего числа сейсмограмм для стандартной профильной системы наблюдения.    
</t>
  </si>
  <si>
    <t>Может в  Инновационные технологии (М Попов)</t>
  </si>
  <si>
    <t>Бассейновое моделирование и нефтегазоносные системы;, Геологические и гидродинамические модели месторождений;</t>
  </si>
  <si>
    <t>Абашкин</t>
  </si>
  <si>
    <t>Николаевич</t>
  </si>
  <si>
    <t>ООО Сейсмик Сапорт Сервисез</t>
  </si>
  <si>
    <t>Консультант</t>
  </si>
  <si>
    <t>+79851517219</t>
  </si>
  <si>
    <t>Alexander.Abashkin@geo-mail.org</t>
  </si>
  <si>
    <t>РАСШИРЕНИЕ ОБЛАСТИ ПРИМЕНЕНИЯ СОВРЕМЕННЫХ СЕЙСМИЧЕСКИХ РЕШЕНИЙ ВНЕ ПЕРИМЕТРА НЕФТЕГАЗОВОЙ ОТРАСЛИ</t>
  </si>
  <si>
    <t>EXPANDING THE SCOPE OF APPLICATION OF MORDEN SEISMIC SOLUTIONS OUTSIDE THE PERIMETER OF THE OIL ANS GAS INDUSTRY</t>
  </si>
  <si>
    <t>Тэлье Николя, Sercel</t>
  </si>
  <si>
    <t>Применение современных технологий и сейсмического оборудования вне периметра нефтегазовой отрасли чрезвычайно актуально в период глобального перехода к альтернативным источникам энергии. Это стало возможным благодаря достигнутому уровню качества инструментов (прежде всего с применением в них сверхточных датчиков и встроенных цифровых решений) и соответствующего программного обеспечения. Примером может служить уникальный проект геотремальных исследований в Швейцарии в 2022 году. В сообщении будет представлена ретроспектива крупномасштабной сейсморазведки геотермальной энергии, проведенной недавно в Швейцарии. Более 20 000 узлов WiNG, производства компании Серсель, были развернуты на 180 квадратных километрах в очень сложной среде, которая включала городской центр Женевы, его пригородные и промышленные районы и даже аэропорт.  Это прекрасная возможность демонстрации универсальности нодального решения WiNG, которое идеально отвечает новым задачам энергетического перехода. Уже полученные предварительные результаты исследований существенно скорректировали модель исследуемого объекта. Другое важное направление – это мониторинг важных инфраструктурных сооружений (мосты, плотины, ветряные электростанции, железнодорожные пути) с целью предотвращения остановок эксплуатации, обеспечения безопасности и целостности конструкции. Предлагаемые интегрированные решения позволяют получать предупреждения в реальном времени. Будет приведен пример применения пассивной сейсмики для мониторинга приповерхностных условий железнодорожных путей с использованием стандартных аппаратных средств сейсморазведочного оборудования.</t>
  </si>
  <si>
    <t>интерпретация (Керусов)</t>
  </si>
  <si>
    <t xml:space="preserve">Иноземцев </t>
  </si>
  <si>
    <t>AspenTech-Paradigm</t>
  </si>
  <si>
    <t>Главный эксперт</t>
  </si>
  <si>
    <t>+ 7 903 154-52-37</t>
  </si>
  <si>
    <t>alexander.inozemtsev@aspentech.com</t>
  </si>
  <si>
    <t xml:space="preserve">“Применение полно-азимутальной глубинной угловой миграции для поиска и детализации рифогенных органогенных построек”    </t>
  </si>
  <si>
    <t xml:space="preserve">“Application of full-azimuth depth angular migration for search and detailing of reef organogenic structures”  </t>
  </si>
  <si>
    <t xml:space="preserve">Цви Корен (AspenTech - Paradigm) </t>
  </si>
  <si>
    <t xml:space="preserve">Аннотация
На сегодня примерно 40% месторождений нефти и газа относится к карбонатным рифогенным коллекторам. Также известно, что существуют проблемы детализации рифогенных построек при использовании традиционных технологий глубинной обработки, таких как миграция Кирхгофа и ее разовидности. В докладе представлен новый рабочий процесс применения инновационной технологии полно-азимутальной глубинной угловой миграции ES360, позволяющий принципиально повысить детальность сейсмического изображения карбонатных рифогенных оргоногенных построек, а также повысить точность прогноза общей и  проницаемой трещиноватости карбонатных резервуаров углеводородов. Реализованный в данной технологии метод азимутально направленной сейсмической освещенности дает возможность детализировать карбонатные постройки (рифы, атоллы и др.) в разных азимутальных и угловых секторах. Такой анализ дает ценную информацию о структурных особенностях строения рифов и частотных вариациях в спектрах отраженных сигналов в зависимости от азимутального направления, связанные с эффектами поглощения в трещиноватой флюидонасыщенной среде. Приведены положительные результаты применения такого подхода на реальных месторождениях. Показаны также возможности повышения вертикальной разрешености сейсмических изображений рифогенных построек с применением комплексирования ES360 с новыми модулями геометрической декомпозиции изображений в разных азимутальных секторах. Такой подход позволяет выделить карстовые объекты (карстовые воронки, поноры, каверны) в известняках, которые являются причиной аварий при бурении скважин. Приведены практические примеры оконтуривания карстовых объектов и их связи с продуктивными и аварийными скважинами.
</t>
  </si>
  <si>
    <t>1.интерпретация (Керусов) 2.Будет актуально услышать участникам секции Геомеханика и петрофизика (Дубиня Н.В.)</t>
  </si>
  <si>
    <t>Керусов</t>
  </si>
  <si>
    <t>Игорь</t>
  </si>
  <si>
    <t>ООО "ЛУКОЙЛ-Инжиниринг"</t>
  </si>
  <si>
    <t>ведущий эксперт</t>
  </si>
  <si>
    <t>+79857761619</t>
  </si>
  <si>
    <t>igorkerusov@yandex.ru</t>
  </si>
  <si>
    <t>Роль масштаба для определения оптимального комплекса методов исследования трещиноватости</t>
  </si>
  <si>
    <t>The role of scale for determination of optimal sset of fructure ivestigation set of fracture investigationsset of fracture investigation</t>
  </si>
  <si>
    <t>Большинством исследователей и практиков признается значимое влияние трещиноватости горных пород на параметры разработки месторождений УВ. Однако отсутствие единых подходов и методов исследований трещиноватости, форм представления результата и включения в геологическую и гидродинамическую модель часто приводят к исключению этого параметра из моделей месторождений.
Нетривиальность задачи прогнозирования трещиноватости заключается в том, что множество существующих геолого-геофизических и гидродинамических методов исследований дают несовпадающие или несопоставимые между собой результаты в части картирования зон распространения трещиноватости и свойств трещиноватых пород.
Наиболее распространенные методы исследования трещиноватости: описание керна, скважинные имиджеры типа FMI\CMI, расчет анизотропии поперечной волны, скважинный акустический имиджер на отраженных волнах, сейсморазведка 3Д (отраженные, дифрагированные волны и АВОаз), ПГИ.
Используемые методы основаны на различных физических принципах, обладают различной разрешённостью и глубиной проникновения. Некорректно прямо сопоставлять эффекты «трещиноватости» разных методов из-за различий масштабов и объектов исследований: зоны повышенной проницаемости по ПГИ, мелкие отдельные трещины по керну и имиджерам, трещины и группы трещин по акустическим исследованиям скважин, тектонические нарушения, структурные осложнения и поля анизотропии по данным сейсморазведки могут представлять совершенно разные объекты и системы трещиноватости, а также иметь разные характеристики и физические свойства.
От масштаба исследований и параметров трещиноватости зависит описание в виде дискретной модели трещиноватости (DFN) или эффективной модели среды (EM), что критически важно для выбора методов исследований и формата результата для включения в геологическую и гидродинамическую модели.
Изучение и параметризация трещиноватости требуют комплексного подхода с применением широкого ровного по диапазону разрешенности спектра методов, что, в свою очередь, определяет необходимость междисциплинарного взаимодействия команд исследователей в цепочке керн-ГИС-сейсморазведка-геомоделирование-ПНП_ГРП-разработка.
В докладе представлена схема ранжирования методов по разрешенности как основа для выбора оптимального комплекса исследований трещиноватости.</t>
  </si>
  <si>
    <t>1.интерпретация (Керусов)2.Несмотря на заявленные подтемы, ближе к сейсмике (Дубиня Н.В.)</t>
  </si>
  <si>
    <t>Геомеханика и петрофизика, rock physics;</t>
  </si>
  <si>
    <t>Evgenia.VALKOVA@CGG.COM</t>
  </si>
  <si>
    <t>Полноволновая инверсия для построения глубинно-скоростной модели  при наличии сложных газовых аномалий и улучшения изображения под ними</t>
  </si>
  <si>
    <t>Application of FWI for building a detailed model of complex gas anomalies and improving the image below the gas</t>
  </si>
  <si>
    <t>Е.В. Валькова*, А.С. Корнев, А.Ю. Барков (ООО «СЖЖ-Восток»), А.П.Демонов (МАГЭ), С.Ю. Марков, Н.А.Ершов (ГДШЮС)</t>
  </si>
  <si>
    <t xml:space="preserve">В работе представлены результаты построения глубинно-скоростной модели с помощью методов FWI и QFWI (полноволновая инверсия и полноволновая инверсия с учетом поглощения) для улучшения фокусировки изображения под газовыми аномалиями, имеющими сложное многоуровневое строение и уточнения модели в целом. Построение ГСМ  с помощью стандартных методов (построение модели ВЧР по преломленным волнам, классическая томография по отраженным волнам) в целом дает хорошие результаты построения изображения вне зоны влияния газовых аномалий, где на годографах общей точки изображения присутствуют стабильные отражения, но в зоне влияния газонасыщенных осадков стандартные методы не эффективны. Кроме того неравномерное освещение лучами в случае  сложной геологии  также ограничивает работу лучевой томографии и в присутсвии большого контраста скоростей  сложно точно и стабильно выполнить трассировку лучей используя классическую томографию. С помощью полноволновой инверсии удалось отстроить многоэтажную скоростную модель приповерхностного газового облака, результаты глубинной миграции которой показывают значительное улушение фокусировки не только в верхней части разреза, так и в целевой зоне, подверженной влиянию газовых аномалий. Полноволновая инверсия с учетом поглощения (QFWI) позволила восстановить амплитудные и фазовые характеристики сейсмической записи, компенсировать затухание амплитуд и фазовые сдвиги. Применение новейших технологий позволило значительно повысить качество изображение как в сравнении со стандартными методами (томография по отраженным волнам), так и в сравнении с архивными данными. </t>
  </si>
  <si>
    <t>1.обработка (Керусов) 2.Несмотря на заявленные подтемы, ближе к сейсмике (Дубиня Н.В.)</t>
  </si>
  <si>
    <t>Лобач</t>
  </si>
  <si>
    <t>Дмитрий</t>
  </si>
  <si>
    <t>TNG-group</t>
  </si>
  <si>
    <t>lobach.da@tng.ru</t>
  </si>
  <si>
    <t>Применение технологии 5D регуляризации и интерполяции на примере месторождения Пермского края</t>
  </si>
  <si>
    <t>Application of 5D regularization and interpolation technology on the example of a field in the Perm region</t>
  </si>
  <si>
    <t xml:space="preserve">Исходные сейсмические данные в данном регионе характеризуются высоким уровнем линейных помех. Традиционно подавление таких шумов реализуется в различных сортировках. Одной из наиболее распространённой является сортировка кросспред. Однако в случае серьезного отклонения пунктов взрыва от проектных, кросспред становится не равномерным и создание модели линейных помех не происходит корректно. Создать регулярную систему наблюдений невозможно при реальных полевых работах в виду множества факторов. Для решения этой проблемы применяется регуляризация данных. После получения регулярной сети расположения пунктов взрыва и приема становится возможно создание равномерных кросспредов и появляются дополнительные возможности подавления линейных волн-помех. 
В современной производственной практике используются в основном следующие виды регуляризации: 3D, 4D и 5D. Все эти типы регуляризаций создают регулярную сетку расположения пунктов взрыва и приема, однако существенно отличаются по временным затратам и получаемому результату для сейсмических данных до суммирования. В данной работе сопоставляются результаты выполнения различных типов регуляризации для реализации возможностей подавления волн помех до проведения миграционных преобразований.
</t>
  </si>
  <si>
    <t>1.интерпретация (Керусов) 2.Предлагаю в Геомеханику и петрофизику (Дубиня Н.В.)</t>
  </si>
  <si>
    <t>Матросов</t>
  </si>
  <si>
    <t>Константин</t>
  </si>
  <si>
    <t>ООО "РН-КрасноярскНИПИнефть"</t>
  </si>
  <si>
    <t>Заведующий сектором</t>
  </si>
  <si>
    <t>8-913-560-18-23</t>
  </si>
  <si>
    <t>MatrosovKO@knipi.rosneft.ru</t>
  </si>
  <si>
    <t>Применение технологии глубинной
миграции для уточнения геологического
строения Куюмбинского месторождения</t>
  </si>
  <si>
    <t>Refinement of the geological model of the Kuyumbinskoye field as a result of Kirchhoff Depth Migration</t>
  </si>
  <si>
    <t>Иванов Григорий Валерьевич, ООО "РН-КрасноярскНИПИнефть"</t>
  </si>
  <si>
    <t>Куюмбинское нефтегазоконденсатное месторождение, расположенное на территории Байкитской НГО Лено-Тунгусской НГП, характеризуется очень сложным геологическим строением. Коллектор представлен рифейскими кавернозно-трещиноватыми карбонатами низкой ёмкости. Рифейский комплекс дислоцирован, и являет собой чередование карбонатных и терригенных толщ, сверху рифейский комплекс перекрывают вендские отложения с угловым несогласием.
На текущий момент геометризация рифейских залежей Юрубчено-Тохомской зоны нефтегазонакопления возможна только с применением сейсморазведки МОГТ-3D, которая позволяет детально трассировать в пространстве тектонические нарушения и уточнять конфигурации глинистых рифейских толщ, ограничивающих залежи. 
При разработке месторождения стало ясно, что обработка МОГТ-3D во временной области упускает из виду мелкие детали, которые сказываются на эффективности работы скважин – мелкие тектонические нарушения, глинистые пропластки не удаётся выделить в волновом сейсмическом поле, в результате чего горизонтальный ствол скважины вскрывает либо непродуктивные терригенные интервалы, либо высокопроводящие зоны, которые способствуют быстрому росту обводнённости скважин.
В результате применения технологии глубинной миграции, удалось повысить латеральную разрешённость данных, детализировать строение рифейского интервала разреза – выделить дополнительные пропластки в рифейском комплексе, уточнить геометрию рифейских границ, уточнить и актуализировать тектоническое строение отчётного участка.
По результатам выполненной интерпретации были актуализированы прогнозные карты, в том числе прогнозная геологическая карта предвендской эрозионной поверхности, которая отражает тектоническое и стратиграфическое строение отчётной площади в целевом интервале, и может быть использована в дальнейшем при планировании и сопровождении эксплуатационного бурения скважин.</t>
  </si>
  <si>
    <t>1.обработка (Керусов) 2.Предлагаю в Геомеханику и петрофизику (Дубиня Н.В.)</t>
  </si>
  <si>
    <t>Геомеханика и петрофизика, rock physics;, Геологические и гидродинамические модели месторождений;</t>
  </si>
  <si>
    <t>Мерецкий</t>
  </si>
  <si>
    <t>начальник отдела обработки</t>
  </si>
  <si>
    <t>+79833632848</t>
  </si>
  <si>
    <t>meretskiyaa@knipi.rosneft.ru</t>
  </si>
  <si>
    <t>Построение толсто-слоистой скоростной модели и последующей глубинной миграции в условиях сложного строения верхней части среды на примере сейсмических данных полученных в Восточной Сибири</t>
  </si>
  <si>
    <t>Thick-layer depth-velocity model building and subsequent depth imaging under complex near-surface conditions: a case study from Eastern Siberia</t>
  </si>
  <si>
    <t>Совков Валентин Евгеньевич ООО "РН-КрасноярскНИПИнефть", Кунченко Даниил Сергеевич ООО "РН-КрасноярскНИПИнефть"</t>
  </si>
  <si>
    <t xml:space="preserve">Сложное строение ВЧР предполагает необходимость построения её подробной и детальной модели. Это считается общепринятым и очевидным тезисом. Между тем, такая задача обычно не обеспечена данными и является некорректной (т.е. допускает множественность решений), а её решение требует значительных временных и вычислительных ресурсов. Для осуществления глубинных построений возможно построение относительно простого кинематического эквивалента реальной ВЧР, от которого требуется хорошее отображение в поле времен от опорного горизонта и возможность учёта априорной информации по имеющимся скважинам.
Для этого необходим инструмент для параметрического описания поля времен. Таким инструментом является методика кинематико-динамического преобразования, позволяющая пересчитывать годографы, получаемые в ходе миграционных преобразований в поле времен, дополненное системой поверхностно согласованных сдвигов. Оказывается, что модель среды, полученная томографическими способами по этим данным, может быть не столь детальной, но обеспечивать надлежащую точность глубинных построений. Кроме того, полученная в результате глубинно-скоростная модель может быть использована для нового этапа обработки, направленного на более глубокое подавление разного рода помех с использованием кинематики полезных волн, рассчитанной в соответствии с ГСМ.
</t>
  </si>
  <si>
    <t>Юркина</t>
  </si>
  <si>
    <t>Татьяна</t>
  </si>
  <si>
    <t>Технологии ОФС</t>
  </si>
  <si>
    <t>главный геофизик</t>
  </si>
  <si>
    <t>+7(916)151-02-14</t>
  </si>
  <si>
    <t>yuta54@mail.ru</t>
  </si>
  <si>
    <t xml:space="preserve">«Комплексный подход к изучению сложно построенной залежи нефти в Самарском регионе» </t>
  </si>
  <si>
    <t>"An integrated approach to the study of a complex oil reservoir in the Samara region"</t>
  </si>
  <si>
    <t>А. Грязнов, И.А. Ишимов, Н.Ю. Межнова (Технологии ОФС)</t>
  </si>
  <si>
    <t>Работа посвящена необходимости проведения переинтерпретации сейсмических данных на уже давно разведанном месторождении Самарского региона. Данная работа показывает результаты многолетней работы по детализации сложно построенной залежи нефти и созданию 3Д геологических моделей (ГМ), в которых максимально использовалась новая сейсмогеологическая модель (как структурных поверхностей, так и карты сейсмических трендов эффективных толщин).</t>
  </si>
  <si>
    <t>1. интерпретация (Керусов) 2.Может в  Инновационные технологии (М Попов), но как то мутновато, расширенные тезисы есть?</t>
  </si>
  <si>
    <t>Хрычев</t>
  </si>
  <si>
    <t>Борисович</t>
  </si>
  <si>
    <t>пенсионер</t>
  </si>
  <si>
    <t>+79165807883</t>
  </si>
  <si>
    <t>khrvladimir@mail.ru</t>
  </si>
  <si>
    <t>Экспериментальная методика поиска углеводородов</t>
  </si>
  <si>
    <t>Experimental methodology for search hydrocarbons</t>
  </si>
  <si>
    <t>Доклад «Экспериментальная методика поиска углеводородов» представляет собой методические наработки экспериментального характера для поиска аномальных объектов, связанных со скоплениями залежей углеводородов по сейсмическим данным с использованием данных бурения или без них, в случае, отсутствия последних на территории исследования. Методика опирается на базовые основы спектральной декомпозиции, яркие/бледные пятна, сопровождающие залежи углеводородов. Доклад сопровождается примерами различных нефтегазовых провинций России.</t>
  </si>
  <si>
    <t>обработка-интерпретация (Керусов)</t>
  </si>
  <si>
    <t>Мясоедов</t>
  </si>
  <si>
    <t xml:space="preserve">Дмитрий </t>
  </si>
  <si>
    <t>ООО "Сахалинморнефтегаз-шельф"</t>
  </si>
  <si>
    <t>Менеджер</t>
  </si>
  <si>
    <t>myasoedovdm-n@list.ru</t>
  </si>
  <si>
    <t>Сейсмические интерференционные границы, вызванные гиперболических схождением годографов на дальних углах</t>
  </si>
  <si>
    <t>Seismic interference boundaries caused by hyperbolic convergence of hodographs at far angles</t>
  </si>
  <si>
    <t>Рассмотрен феномен интерференции сейсмического сигнала на дальних углах в результате гиперболического схождения годографов, в частности, ситуация, когда импульсы от нескольких соседних отражений соединяются, образовывая новую границу. В данной работе такая граница будет называться интерференционной границей дальних углов. Интерференционные границы дальних углов, как показано ниже в тексте на примере данных Печорского региона (Большеземельский свод), характеризуются как изменением фазового состава, частоты и амплитуды, так и смещением по оси времен. При этом степень влияния на данные, суммированные в широком диапазоне удалений/углов, зависит от совокупности различных факторов, таких как характеристики геологической среды, уровень шума и помех, параметры сейсмической съемки, обработки и выбранного мьютинга</t>
  </si>
  <si>
    <t>Общая и региональная геология, Нефтегазовая геология и геофизика, Морские исследования</t>
  </si>
  <si>
    <t>обработка (Керусов)</t>
  </si>
  <si>
    <t>Шачнева</t>
  </si>
  <si>
    <t>Маргарита</t>
  </si>
  <si>
    <t>Игоревна</t>
  </si>
  <si>
    <t>ООО "ГЕОЛАБ"</t>
  </si>
  <si>
    <t>Техник-геофизик</t>
  </si>
  <si>
    <t>margarita.shachneva@geo-lab.ru</t>
  </si>
  <si>
    <t>Адаптивный выбор весовых коэффициентов для помехозащищенного суммирования трасс</t>
  </si>
  <si>
    <t>Adaptive selection of weighting coefficients for noise-free trace stacking</t>
  </si>
  <si>
    <t>Зыков Андрей Александрович, ООО "ГЕОЛАБ"
Кобзов Алексей Алексеевич, ООО "ГЕОЛАБ"
Прохорова Анастасия Викторовна, ООО "ГЕОЛАБ"</t>
  </si>
  <si>
    <t>В процессе обработки сейсмических данных на этапе перед суммированием на сейсмограммах могут присутствовать остаточные шумы: случайные и когерентные помехи (кратные, боковые и дифрагированные волны), растяжки, появившиеся в результате ввода кинематических поправок или миграции данных. Подобные помехи негативно сказываются на отношении сигнал/шум на итоговом разрезе. В работе предлагается метод взвешенного суммирования на основании рассчитанных для сейсмограмм оценок сигнал/шум. Предлагаемый алгоритм работает в несколько этапов. 
На первом этапе необходимо получить оценку сигнал/шум для каждой трассы. Отношение сигнал/шум можно вычислять различными способами, например, корреляционным [Шубик 2011; Орлович, Красев 1985]. В данной работе рассматриваются несколько алгоритмов оценки этого отношения. 
Затем, после получения оценки сигнал/шум, рассчитывается специальная маска путем вычисления релейной (пороговой) функции, для которой отношение сигнал/шум выступает в качестве переменной.
После этого полученная маска применяется к сигналу. На последнем этапе сейсмограммы суммируются с последующей нормировкой, зависящей от маски.</t>
  </si>
  <si>
    <t>Никульников</t>
  </si>
  <si>
    <t>ООО "РН-Шельф-Арктика"</t>
  </si>
  <si>
    <t>Старший геофизик</t>
  </si>
  <si>
    <t>+7-926-108-73-54</t>
  </si>
  <si>
    <t>a.y.nikulnikov@gmail.com</t>
  </si>
  <si>
    <t>ВЫБОР ОПТИМАЛЬНЫХ МЕТОДИК РЕГУЛЯРИЗАЦИИ СЕЙСМИЧЕСКИХ ДАННЫХ 3D НА ПРИМЕРЕ ТРАНЗИТНЫХ ДАННЫХ АКВАТОРИИ ПЕЧОРСКОГО МОРЯ</t>
  </si>
  <si>
    <t>CHOICE OF OPTIMAL METHODS FOR REGULARIZATION OF 3D SEISMIC DATA ON THE EXAMPLE OF TRANSIT DATA OF THE PECHORA SEA</t>
  </si>
  <si>
    <t xml:space="preserve">Горбачев Сергей Викторович1, Нурмухамедов Тимур Ваисович1, Самаркин Максим Алексагдрович2 
1ООО «РН-Шельф-Арктика»
2ПАО «НК «Роснефть»
</t>
  </si>
  <si>
    <t>Особенностью сейсморазведочных данных 3D является нерегулярное распределение трасс по удалениям и азимутам по причине особенностей систем наблюдений и смещения поверхностных позиций в следствии топографических для сухопутных съемок или особенностей погодных условий при регистрации на акватории. Это приводит к неравномерному набору сейсмической информации как по верхней части разреза, так и глубокозалегающим объектам. Данные эффекты могут существенно искажать кинематические и динамические характеристики сейсмической записи, что приводит к ложным предположениям о геологических особенностях исследуемых интервалов. 
В процессе обработки сейсмических данных для устранения искажающих эффектов систем наблюдений применяют различные алгоритмы пространственной регуляризации. В мировой практике существуют несколько типов процедур регуляризации (гибкое бинирование, направленное суммирование (CRS и Multifocusiong), интерполяция) выполняемых в разных сортировках (3D РУ, 4D РУ, 5D РУ, 3D OVT/COV), отличающиеся набором параметров и реализованные в различном ПО. Каждый из имеющихся подходов обладает своими достоинствами и недостатками.
В данной работе на примере широкоазимутальных транзитных данных шельфа Печорского моря выполнено тестирование различных подходов к регуляризации. Обобщены геолого-геофизические задачи, стоящие перед обработкой данных 3D и определены оптимальные методики применения алгоритмов интерполяции для улучшения качества результатов миграционных преобразований.</t>
  </si>
  <si>
    <t>Управление и экономика геологоразведочной отрасли, Фундаментальные исследования для инновационных разработок, Нефтегазовая геология и геофизика</t>
  </si>
  <si>
    <t>Сейсмические технологии: полевая сейсморазвекда и контроль (Керусов)</t>
  </si>
  <si>
    <t>Попов</t>
  </si>
  <si>
    <t>Морской Технический Центр</t>
  </si>
  <si>
    <t>mail@dpopov-spb.ru</t>
  </si>
  <si>
    <t>Результаты испытаний донных сейсмических станций «Коралл» на акватории Белого моря в 2022 году</t>
  </si>
  <si>
    <t>OBN "Coral" field tests results (White Sea, 2022)</t>
  </si>
  <si>
    <t>Зиборов А.В., Долотказин И.Н. (ООО "Морской Технический Центр"), 
Половков В.В., Кудинов А.А. (ООО "Центр Комплексных Морских Исследований СПбГУ")</t>
  </si>
  <si>
    <t xml:space="preserve">Донные станции «Коралл» - это последнее поколение автономных морских сейсмических 4С станций производства ООО «Морской Технический Центр» (Санкт-Петербург, Россия). Станции предназначены для проведения морских сейсморазведочных работ на глубинах до 1000 метров, обладают автономностью 50 суток и способны регистрировать сигналы с частотой дискретизации до 4 кГц.
В августе 2022 года ООО «Морской Технический Центр» совместно с ООО «Сплит» были проведены полевые испытания оборудования на акватории Белого моря вблизи ББС МГУ. В результате работ были получены сейсмические данные для двух приемных расстановок – 2D профиля (при отстреле высокочастотным электроискровым источником) и пространственной расстановки 3х3 ПП (при отстреле по серии профилей пневмоисточником малого объема).
Анализ данных показал их высокое качество и подтвердил работоспособность аппаратуры. Материалы, зарегистрированные пространственной расстановкой, были обработаны методом 3D лучевой томографии по первым вступлениям с построением трехмерной модели распределения скоростей продольных волн в среде. Результат томографической обработки материалов с донных регистраторов хорошо дополняет сейсмические разрезы, полученные в процессе работ при помощи традиционных буксируемых кос.
</t>
  </si>
  <si>
    <t>Птецов</t>
  </si>
  <si>
    <t>ПАО "ГЕОТЕК Сейсморазведка" НТЦ</t>
  </si>
  <si>
    <t>Гл.геофизик Департамента развития Технологий ОиИ</t>
  </si>
  <si>
    <t>+79104738312</t>
  </si>
  <si>
    <t>sptetsov@mail.ru</t>
  </si>
  <si>
    <t>Критерии расширения спектра сигнала на основе фрактальной дековолюции.</t>
  </si>
  <si>
    <t>Criteria for expanding the signal spectrum based on fractal deconvolution.</t>
  </si>
  <si>
    <t>Быкадоров Игорь Витальевич, ПАО «ГЕОТЕК Сейсморазведка» НТЦ, Масюков Владимир Вадимович, ООО «Интвол+»</t>
  </si>
  <si>
    <t>Важность расширения спектра сигнала и повышения разрешающей способности волновых полей существенно увеличивается при решении новых задач геологической интерпретации данных 3Д сейсморазведки и прогнозировании плотности трещин природных резервуаров углеводородов. Это обусловлено не только необходимостью  повышения детальности рисунка сейсмической записи при корреляции тонкослоистых осадочных толщ в зонах выклинивания и литологического замещения. Не менее важно обнаружение границ деформации рисунка слоистости и смещения пластов по глубине, вызванных влиянием тектонических разломов и связанной с ними приразломной трещиноватости.  Естественным решением поиска достоверных критериев является применение интерпретационных технологий обработки типа акустической инверсии, специальных средств динамического анализа отражений, нацеленных на анализ тектонических нарушений типа когерентности и технологий палеотектонического анализа на уровне седиментационных срезов вдоль стратиграфических границ. Конечной целью применения таких критериев, требующих участия геологов и сейсмиков-интерпретаторов при тестировании параметров новых программ фрактальной деконволюции и других программ расширения спектра сигнала, является не только получение качественных разрезов и кубов, но и конечных результатов интерпретации - геологических моделей пористости, литологии, плотности трещин. В работе приведены примеры применения таких неформальных критериев оценки качества существующих технологий в этой области и их геологической эффективности.</t>
  </si>
  <si>
    <t>Прибуш</t>
  </si>
  <si>
    <t>Аттила</t>
  </si>
  <si>
    <t>Петер</t>
  </si>
  <si>
    <t>ООО Лукойл-Инжиниринг</t>
  </si>
  <si>
    <t>Главный специалист</t>
  </si>
  <si>
    <t>+79266086435</t>
  </si>
  <si>
    <t>attila.p.pribush@lukoil.com</t>
  </si>
  <si>
    <t>Опыт применения «Machine Learning» для интегрированной интерпретации на основе сейсмических атрибутов и скважинных данных</t>
  </si>
  <si>
    <t>Experience in using Machine Learning for Integrated Interpretation Based on Seismic Attributes and Well Data</t>
  </si>
  <si>
    <t>Пошибаев Владимир Владимирович, Костин Николай Георгиевич ООО Лукойл-Инжиниринг</t>
  </si>
  <si>
    <t>Презентация показывает «workflow» – расчёт куба фациальной обстановки. Главные шаги процесса - контроль качества сейсмических и петрофизических данных, расчёт качественных геометрических и динамических атрибутов, согласованность разномасштабных показателей и построение геологически-корректной модели. Блок- схема, иллюстрирующая последовательность прогнозирования фациальной обстановки с использованием алгоритмов «Aspentech» и их интеграции в геологическую модель. Главные шаги процесса: контроль качества сейсмических и петрофизических данных, расчёт сейсмических атрибутов и определение фациальной обстановки в скважинах на основе шлифов, фотографии керна и ГИС, согласованность разномасштабных показателей и построение геологически-корректной модели. Презентация демонстрирует интегрированную интерпретацию, которая использует разные эффективные атрибуты, такие как: спектральная декомпозиция, классификация формы сигнала суммированных сейсмических данных и Р-импеданс акустической инверсии, фациальную и литологическую интерпретацию в скважинах и результаты Rock Type Classification. На основе самых эффективных атрибутов и скважинных данных использование технологии «Aspentech», расчёт куба фациальной обстановки. Алгоритмы и технические решения, разработанные компанией «Aspentech» позволяют достаточно корректно приблизится к решению интегрированной интерпретации с фациальным кубом. Презентация показывает процесс прогноза литологии, пористости, коллектора и фациальной обстановки на основе технологии «Aspentech», Rock Type Classification с использованием нейронной сети DNNA.</t>
  </si>
  <si>
    <t>Нефтегазовая геология и геофизика - ГРР</t>
  </si>
  <si>
    <t>Предлагаю включить в программу в качестве устного доклада- К. Соборнов</t>
  </si>
  <si>
    <t>Геофизические исследования в скважинах;, Сейсмические технологии: обработка и интерпретация;</t>
  </si>
  <si>
    <t>Болдушевская</t>
  </si>
  <si>
    <t>Людмила</t>
  </si>
  <si>
    <t>Николаевна</t>
  </si>
  <si>
    <t>начальник отдела региональной геологии и ГРР</t>
  </si>
  <si>
    <t>boldushevskayaLN@knipi.rosneft.ru</t>
  </si>
  <si>
    <t>Геологические и геохимические факторы формирования месторождений нефти и газа Байкитской антеклизы, бассейновое моделирование рифейской нефтегазовой системы (Сибирская платформа).</t>
  </si>
  <si>
    <t>Geological and geochemical factors for oil and gas formation in Baykitskаyа Anteclisa, basin modeling of the Riphean oil and gas system (Siberian platform).</t>
  </si>
  <si>
    <t>Н.Б. Красильникова, Д.М. Савчик, Г.Ю. Рудая, Т.В. Терских, ООО "РН-КрасноярскНИПИнефть"</t>
  </si>
  <si>
    <t xml:space="preserve">Выполнена детальная проработка входных данных для историко-генетической реконструкции (бассейновой модели) Байкитской антеклизы Сибирской платформы. Проведен анализ влияния литолого-фациальных, тектонических, магматических, геохимических факторов, оценка тектонических событий, масштабов эрозии.  Выполнено 2D и 3D моделирование, рассчитаны объемы генерации и аккумуляции.
Интенсивность эрозионных размывов на предвендском этапе варьирует от 400 до 1750 м, на неотектоническом этапе составляет 500-600 м. Анализ распределения пластовых интрузий долеритов в разных стратиграфических уровнях венд-кембрийского разреза позволил предположить, что внедрение интрузий в позднепермско-раннетриасовое время происходило из двух основных подводящих каналов – с южного склона Байкитской антеклизы в вендские пласты и со стороны Курейской синеклизы в кембрийский разрез.
Анализ модели показал, что основной объем генерированных углеводородов (УВ) на территории Байкитской антеклизы связан с органическим веществом (ОВ) отложений вэдрэшевской и мадринской толщ нижне-среднерифейского возраста. Обогащенные ОВ отложения ирэмэкенской толщи верхнего рифея с превосходным нефтегазогенерационным потенциалом не достигли пика нефтегенерации, что позволило бы заполнить ловушки на территории центральной части Байкитской антеклизы. Генерация УВ органическим веществом ирэмэкэнской толщи происходила в погруженных краевых зонах Байкитской антеклизы и структурах, окружающих Байкитскую антеклизу – Курейской синеклизе и Ангарской зоне складок. При этом реализация потенциала ОВ ирэмэкэнской толщи вносила свой вклад в формирование нефтей региона, особенно нефтей Куюмбинского месторождения.
</t>
  </si>
  <si>
    <t>Геофизические исследования в скважинах;, Сейсмические технологии: полевая сейсморазведка и контроль качества данных;</t>
  </si>
  <si>
    <t>Кушнир</t>
  </si>
  <si>
    <t>Денис</t>
  </si>
  <si>
    <t>АО "Таймыргеофизика"</t>
  </si>
  <si>
    <t>ведущий геофизик</t>
  </si>
  <si>
    <t>d.kushnir@tmrgeo.ru</t>
  </si>
  <si>
    <t>ПЛАТФОРМЫ И ПОДВИЖНЫЕ ПОЯСА
КАК РЕЗУЛЬТАТ ЕДИНОГО ЦИКЛА КОЛЕБАНИЙ ТЕКТОНОСФЕРЫ</t>
  </si>
  <si>
    <t>PLATFORMS AND MOVABLE BELTS AS A RESULT OF A SINGLE CYCLE OF VIBRATIONS OF THE TECTONOSPHERE</t>
  </si>
  <si>
    <t xml:space="preserve">ПЛАТФОРМЫ И ПОДВИЖНЫЕ ПОЯСА
КАК РЕЗУЛЬТАТ ЕДИНОГО ЦИКЛА КОЛЕБАНИЙ ТЕКТОНОСФЕРЫ
Несмотря на наблюдаемую высокую интенсивность вертикальных тектонических колебаний и их очевидное влияние практически на все крупнейшие геоструктуры, по сей день такие инверсии зачастую находятся в тени плейт-тектоники. Однако по данным сформированного в последние десятилетия Таймырского геофизического полигона, впервые на уровне реальных геологических тел показано, что наиболее значимые тектонические элементы ранга антеклиз и синеклиз являются следствием как раз таких колебательных движений геосинклинального типа, связанных с термобарическими изменениями в основании земной коры. При этом становление платформ и подвижных поясов увязываются в единый геосинклинальный цикл совместно с рифтогенезом, а горизонтальные перемещения литосферных плит играют осложняющую роль, формируя преимущественно дизъюнктивно-пликативные надвиговые системы.
Циклические колебания тектоносферы запускаются нарушением баланса между эклогитизацией и базификацией, которые за счёт текучести и нестабильности эклогитовых масс в условиях плотностной инверсии, повышенных температур и флюидонасыщенности неоднократно сменяют друг друга, с каждым разом обуславливая всё большее разуплотнение литосферы. Следовательно, соотношение всего двух факторов отражает наиболее значимые геотектонические процессы в земной коре и верхней мантии и в существенной мере характеризует глубинную геологию и историю геологического развития, что радикально упрощает картирование тектоники и несёт в себе неоценимый потенциал в плане глобального минерагенического прогноза.
</t>
  </si>
  <si>
    <t>Общая и региональная геология, Нефтегазовая геология и геофизика, Рудная геологии и геофизика</t>
  </si>
  <si>
    <t>1. Геофизические исследования в скважинах;, Сейсмические технологии: полевая сейсморазведка и контроль качества данных;, Сейсмические технологии: обработка и интерпретация;
2. Региональные и детальные геолого-геофизические исследования (аэро-, наземные, квазиназемные);</t>
  </si>
  <si>
    <t>Куликов</t>
  </si>
  <si>
    <t>МГУ, Геологический факультет</t>
  </si>
  <si>
    <t>+79031947160</t>
  </si>
  <si>
    <t>vic@nw-geophysics.ru</t>
  </si>
  <si>
    <t>Результаты глубинных магнитотеллурических исследований в районе Слободского геодинамического узла</t>
  </si>
  <si>
    <t>Results of magnetotelluric studies in the area of the Sloboda geodynamic nodal point</t>
  </si>
  <si>
    <t>Варенцов И.М., Иванов П.В., Ионичева А.П., Лозовский И.Н., Родина Т.А. (Центр геоэлектромагнитных исследований ИФЗ РАН) ; Колодяжный С.Ю. (Геологический институт РАН); Яковлев А.Г. (МГУ, Геологический факультет)</t>
  </si>
  <si>
    <t xml:space="preserve">Глубинные магнитотеллурические исследования в районе Слободского геодинамического узла проводятся с 2020г объединенным отрядом Геологического факультета МГУ и Лаборатории МТ-исследований ЦГЭМИ ИФЗ РАН. За прошедший период измерения были выполнены по трем профилям: «Себеж - Великие Луки - Ржев» (SVR), «Пушгоры - Андреаполь» (PA) и «Остров - Осташков» (OO). 
Основная цель исследований – изучение корово-мантийных аномалий электропроводности, приуроченных к докембрийским шовным зонам центральной части Восточно-Европейской платформы, обнаруживающих признаки современной активизации, а также региональных трендов в распределении суммарной продольной проводимости осадочных бассейнов.
На основании анализа МТ-данных - компонент тензора импеданса, матрицы векторов Визе, горизонтального магнитного тензора, фазового тензора, были выделены основные направления, отражающие простирание проводящих структур как осадочного чехла, так и верхней-средней коры.
По итогам интерпретации была получена двухъярусная геоэлектрическая модель с проводящим осадочным чехлом (УЭС = 1-3 Ом∙м), мощность которого принимает максимальные значения в центре Валдайского грабена, и высокоомным основанием – породами кристаллического фундамента.
Глубинный проводник, выявленный на профилях PA и OO,  слабо проявляется в первичных данных, и представляет собой на результатах 2D инверсии сочетание двух зон пониженного сопротивления – верхнекоровой субвертикальной зоны шириной 30-40 км и полого залегающего проводника, локализованный в средней коре, на глубинах 15-30 км.
Есть основания полагать, что выделенная зона является южным продолжением Ильменской аномалии электропроводности и отвечает региональной Центрально-Белорусской сутурной зоне, разделяющей крупные сегменты коры ВЕП.
</t>
  </si>
  <si>
    <t>Региональные геофизические работы</t>
  </si>
  <si>
    <t>геофизические исследования в скважинах (Керусов)</t>
  </si>
  <si>
    <t>Региональные геолого-геофизические исследования;</t>
  </si>
  <si>
    <t>Андреев</t>
  </si>
  <si>
    <t>evgenijaa02@mail.ru</t>
  </si>
  <si>
    <t>Оценка погрешностей относительного угла падения пластов и трещин по данным сканирующих геофизических приборов с помощью интегрированного программного модуля</t>
  </si>
  <si>
    <t>Uncertainty quantification in relative dip angle of strata and fractures according to scanning logging tool data using an integrated software module</t>
  </si>
  <si>
    <t>Сребродольская Мария Андреевна, РГУ нефти и газа (НИУ) имени И.М.Губкина</t>
  </si>
  <si>
    <t>В исследовании описывается программный модуль, созданный для оценки погрешностей относительного угла падения пластов и трещин по данным сканирующих геофизических приборов. Он базируется на разработанной авторами методике, включающей базу данных отечественных и зарубежных микросканеров и формулы вычисления погрешностей угла в зависимости от погрешностей диаметра скважины, радиуса исследования прибора и амплитуды синусоиды, выделяемой в процессе интерпретации. Модуаль написан на языке программирования Python и интегрирован в программное обеспечение «Gintel», на базе которого реализован интерфейс с целью упрощения взаимодействия с функционалом программного модуля. Пользователь имеет возможность выбрать прибор, для которого необходимо произвести расчёты, ввести принятые значения амплитуды синусоиды и диаметра скважины, а также задать допустимые погрешности относительного угла падения. При необходимости, радиус исследования и вертикальную разрешающую способность прибора можно ввести вручную, если этот зонд на момент вычисления не записан в базу данных. В результате обработки на экран выводятся значения погрешностей параметров, при которых достигается заданная пользователем допустимая погрешность относительного угла падения, а также погрешности угла при ошибке в определении амплитуды синусоиды на величину вертикальной разрешающей способности прибора. Отдельно формируется массив из погрешностей параметров и соответствующих им погрешностей относительного угла падения, перебираемых в адекватном практике диапазоне. По данным этих массивов формируются графики зависимости погрешностей угла от погрешностей параметров и выводятся на экран. Исследование проводилось на основе данных азимутальных зондов гамма-гамма литоплотностного, гамма-, нейтрон-нейтронного и бокового каротажей в процессе бурения и микросканеров удельного электрического сопротивления на кабеле. На основе анализа полученных результатов делается вывод о влиянии различных параметров на погрешность относительного угла падения пластов и трещин, а также проводится сравнительный анализ отечественных и зарубежных приборов. Это позволяет выбрать зонд, обеспечивающий наименьшую погрешность интерпретации; выделить синусоиду таким образом, чтобы ошибка в определении относительного угла падения была минимальной; оценить чувствительность результатов интерпретации к погрешности разных параметров; классифицировать выделяемые объекты интерпретации.</t>
  </si>
  <si>
    <t>Буянов</t>
  </si>
  <si>
    <t>Антон</t>
  </si>
  <si>
    <t>Витальевич</t>
  </si>
  <si>
    <t>Главный специалист</t>
  </si>
  <si>
    <t>8(917)5349521</t>
  </si>
  <si>
    <t>BuyanovAV1@igirgi.rosneft.ru</t>
  </si>
  <si>
    <t>E-mail, Звонок</t>
  </si>
  <si>
    <t>ЭКСПРЕСС-АНАЛИЗ ТЕРМОДИНАМИЧЕСКИХ ЭФФЕКТОВ С ПОСЛЕДУЮЩЕЙ ОЦЕНКОЙ ПРОФИЛЕЙ ПРИТОКА В ГАЗОКОНДЕНСАТНЫХ СКВАЖИНАХ С ГОРИЗОНТАЛЬНЫМ ОКОНЧАНИЕМ</t>
  </si>
  <si>
    <t>EXPRESS ANALYSIS OF THERMODYNAMIC EFFECTS WITH FURTHER INFLOW PROFILE ESTIMATION OF HORIZONTAL GAS WELLS</t>
  </si>
  <si>
    <t>Каневская Регина Дмитриевна, АО "ИГиРГИ"</t>
  </si>
  <si>
    <t>Суть представляемой работы состоит в ретроспективном анализе методов промыслово-геофизического контроля, где особое внимание уделяется термометрии. Как правило, основные цели недропользователя, представляющие наибольший интерес при диагностике работы добывающей скважины, заключаются в определении мест прорывов воды по стволу, выявлении негерметичности и заколонной циркуляции. Таким образом, задачи, связанные с достоверной оценкой профиля и состава притока на качественном и количественном уровнях, становятся достаточно актуальными, особенно если речь заходит о нестандартных условиях с рядом осложняющих факторов, таких как многофазный поток с расслоенной структурой, сильно искривленные траектории горизонтальных стволов, относительно невысокий дебит и пр. 
Анализ выполнен по двум газоконденсатным месторождениям Западной Сибири, которые отличаются хорошими показателями ФЕС коллектора (пористость свыше 20%, средняя проницаемость порядка 100 мД), при этом по исследуемым пластам ПК-19/2 и ПК-20 отмечается достаточно высокая расчлененность, что делает привлекательным вскрытие пластов протяженными горизонтальными скважинами. 
Несколько рассматриваемых на вышеупомянутых месторождениях скважин имеют сильно искривленную траекторию по проходке, что способствует возникновению застойных областей с тяжелой фазой и образованию газовых пробок, которые можно ошибочно принять за работающие области, откуда поступает пластовый флюид. Вопрос, связанный с выявлением обводившихся интервалов, в таких условиях лежит особенно остро. Для уточнения вовлеченных зон применялись оригинальные экспресс-технологии оценки текущего состояния работы эксплуатационных скважин, которые подразумевают теоретически обоснованный комплекс алгоритмов интерпретации данных термических исследований с выделением базовых информативных тепловых эффектов. В данном случае производился расчет относительного температурного коэффициента, меняющегося с глубиной, по нескольким временным замерам в различные периоды работы скважин, что позволило отследить динамику изменения профилей притока по термометрии. В качестве верификации, осуществлялось сопоставление полученных результатов с расчетными значениями механической расходометрии в работающих интервалах. 
Результаты применения данного подхода позволили:
• Оценить профиль притока двумя независимыми методами промыслово-геофизического контроля, а также проследить его динамику его изменения во времени;
• Выявить места поступления воды в ствол скважины и исключить ошибочно принимаемые за интервалы притока воды области образования застоев в искривленных участках траектории.</t>
  </si>
  <si>
    <t>Гречнева</t>
  </si>
  <si>
    <t>Олеся</t>
  </si>
  <si>
    <t>Михайловна</t>
  </si>
  <si>
    <t>Тюменский нефтяной научный центр</t>
  </si>
  <si>
    <t>Заместитель начальника управления</t>
  </si>
  <si>
    <t>omgrechneva@gmail.com</t>
  </si>
  <si>
    <t>Реализация методики прогноза газоводяного насыщения в пласте ачимовской толщи</t>
  </si>
  <si>
    <t>Implementation of the method for predicting gas-water saturation in the Achimov reservoir</t>
  </si>
  <si>
    <t>Родивилов Д.Б., (ООО «ТННЦ»); Монахова В.О., (ООО «ТННЦ»); Ромашкин С.В., (АО «РОСПАН ИНТЕРНЕШНЛ»); Бочкарев Д. Н., (АО «РОСПАН ИНТЕРНЕШНЛ»).</t>
  </si>
  <si>
    <t>На месторождениях севера Западной Сибири часто встречается проблема обводненности ачимовских отложений преимущественно в купольных поднятиях залежей углеводородов. Согласно разработанной концепции образование локальных зон обводненности происходило в эпоху новейшей тектоники, когда газовая залежь уже была сформирована. В результате упругой деформации из глинистой толщи (покрышки) отжимались опресненные элизионные воды, которые мигрировали в нижележащий газоносный пласт. Ключевой особенностью процесса является уменьшение минерализации пластовой воды и ее неравномерное распределение по площади и разрезу залежи. Создана комплексная петрофизическая модель, которая позволяет выполнять прогноз вероятности характера насыщенности коллекторов в условиях неизвестной минерализации пластовых вод. Для корректного распределения водонасыщенности в объеме пласта, использовались кубы вероятности различного насыщения коллектора (вода, вода+газ, газ), которые отражают неравновесное состояние залежи, и вероятность встретить водонасыщенные пропластки на разных гипсометрических отметках пластов.
Для повышения точности прогноза водонасыщенности и апробации подхода были проведены гидродинамические исследования в скважине методом ОПК (отбор проб на кабеле) и ГДК (гидродинамический каротаж), которые позволили зафиксировать изменчивость флюида по разрезу. В результате проведенных исследований, в коллекторе с высокой вероятностью газового насыщения получены притоки газа. В пропластках породы с высокой вероятностью водяного насыщения получен фильтрат бурового раствора, т.к. прокачать флюид из призабойной зоны пласта в период безопасного нахождения прибора в стволе скважины не удалось, поэтому однозначного подтверждения водяного насыщения нет. Однако, анализируя все замеры в скважине, следует отметить, что в точках исследований с меньшими объемами прокачки жидкости и подвижности флюида, был получен газ. Данный факт показывает, что при наличии газа в пропластке он был бы получен, т.о. мы имеем косвенное подтверждение водяного насыщения пропластков в точках замеров с ФБР. Таким образом, разработанная концепция и способ прогнозирования подвижной воды в купольных поднятиях залежей ачимовских пластов, позволяет оценить долю воды в объеме залежи и зафиксировать ее распространение с учетом неравновесного состояния. Выполненные исследования подтвердили прогноз в коллекторах с газовым насыщением и косвенно подтвердили прогноз пропластков с водяным насыщением.</t>
  </si>
  <si>
    <t>Грибанов</t>
  </si>
  <si>
    <t>Данила</t>
  </si>
  <si>
    <t>Санкт-Петербургский горный университет</t>
  </si>
  <si>
    <t>студент</t>
  </si>
  <si>
    <t>+79044042110</t>
  </si>
  <si>
    <t>danila.gribanov34@gmail.com</t>
  </si>
  <si>
    <t>Седиментационное моделирование ачимовских отложений месторождения Западной Сибири</t>
  </si>
  <si>
    <t>Sedimentation modeling of the Achimov formations of the West Siberian field</t>
  </si>
  <si>
    <t>Нефедов Ю.В., Грибанов М.А., Санкт-Петербургский горный университет</t>
  </si>
  <si>
    <t xml:space="preserve">Моделирование седиментационных процессов представляет собой вычислительный метод, который позволяет создавать стратиграфические модели, показывающие ожидаемую геометрию отложений и прогнозировать распределение литологии и обстановки осадконакопления. В данной работе используется методика седиментационного моделирования, разработанная сотрудником «Газпромнефть НТЦ» д.г-м.н. Ольневой Т.В.
Метод помогает воспроизводить эволюцию осадочных систем в течении геологического времени, следовательно помимо скважинной и сейсмической информации необходим анализ истории геологического развития. Такими данными являются: колебания уровня моря, климатические и палеогеографические условия, описания процесса транспортировки вещества, скорости переноса и осаждения терригенного материала, источников сноса. Важнейшим фактором в достоверности полученных результатов является корректное восстановление гипсометрии палеоповерхности, в процессе моделирования которой необходимо иметь четкое понимание конечного результата и детально настраивать входные параметры, что обуславливает расчет множества итераций для согласования с концептуальной моделью. Результаты позволяют оценить различные варианты и дают возможность спрогнозировать распределение перспективных нефтегазоносных отложений в областях, где отсутствуют пробуренные скважины.  
Моделирование конусов выноса проводилось для ачимовских пластов месторождения Западной Сибири. В результате получена седиментационная модель, которая отражает формирование элементов седиментационной системы изучаемой площади. </t>
  </si>
  <si>
    <t>Губина</t>
  </si>
  <si>
    <t>Екатерина</t>
  </si>
  <si>
    <t>РН-КрасноярскНИПИнефть</t>
  </si>
  <si>
    <t>эксперт управления геологии</t>
  </si>
  <si>
    <t>+79333305366</t>
  </si>
  <si>
    <t>GubinaEA@knipi.rosneft.ru</t>
  </si>
  <si>
    <t>Влияние неопределенностей на подсчет запасов углеводородов в карбонатных отложениях осинского продуктивного горизонта Иркутского нефтегазодобывающего кластера</t>
  </si>
  <si>
    <t>The uncertainties effect on the reserve calculation of hydrocarbons in the carbonate deposits of the Osinsky production horizon of the Irkutsk oil and gas extraction cluster</t>
  </si>
  <si>
    <t>О.А. Винокурова, ООО «РН-КрасноярскНИПИнефть»; И.А. Котельников, ООО «РН-КрасноярскНИПИнефть»; М.Г. Дудуева, АО «Верхнечонскнефтегаз»; В.В. Антоненко, ООО «АнгараНефть»; И.А. Пузанков, ООО «АнгараНефть»</t>
  </si>
  <si>
    <t xml:space="preserve">Участки недр, принадлежащие ПАО «НК «Роснефть» в Иркутском нефтегазодобывающем кластере территориально расположены в центральной части древней Сибирской платформы. Древние карбонатные породы-коллекторы характеризуются сложным строением – преобразованность отложений ввиду длительной истории формирования современного структурного плана обусловило высокую степень анизотропии фильтрационно-емкостных свойств.
Пласт Б1 - осинский продуктивный горизонт нижнего кембрия на территории Иркутской области является одним из самых перспективных для наращивания ресурсной базы углеводородов в активах ПАО «НК «Роснефть». Результаты геологического изучения недр на участках Иркутского кластера показали высокую продуктивность отдельно расположенных (одиночных) биогермных построек в осинском продуктивном горизонте. 
В интервале пласта Б1, относящегося к биогермным постройкам, стабильно отмечаются высокие фильтрационно-емкостные свойства пород, обусловленные условиями образования. Отмечены зоны дробления и трещиноватости, возникшие в результате разрушения и карстообразования верхней части постройки. Пористость пород местами достигает 30% при абсолютной проницаемости до 10 Д. Из таких интервалов получены притоки нефти дебитами, достигающими порядка 600 м3/сут.
В настоящее время на государственный баланс запасов в оперативном порядке поставлено семь залежей углеводородов по пласту Б1, каждая залежь охарактеризована бурением одной скважины. В связи с тем, что запасы ставятся в оперативном порядке при подсчете не используются данные лабораторных исследований керна, что в последующем значительно влияет на их объем при уточнении петрофизической модели коллекторов.
При подготовке данных существует ряд неопределенностей, которые требуют решения при составлении отчетов ОПЗ и ПТД: особенности выделения насыщенных коллекторов, насыщение пород, флюидальные контакты, поиск зависимостей между динамическими параметрами СРР и ФЕС коллекторов, высокая битуминозность разреза и трещиноватость. Данные вопросы необходимо учитывать при планировании геолого-разведочных работ с целью минимизирования информационных потерь при построении геологических и гидродинамических моделей залежей пласта Б1, что положительно будет влиять на эффективность их освоения.
</t>
  </si>
  <si>
    <t>Гусева</t>
  </si>
  <si>
    <t>Кирилловна</t>
  </si>
  <si>
    <t>Московский физико-технический институт (государственный университет). Кафедра вычислительной физики</t>
  </si>
  <si>
    <t>+79851644255</t>
  </si>
  <si>
    <t>guseva.ek@phystech.edu</t>
  </si>
  <si>
    <t>Изучение свойств сейсмического отклика от слоя флюидонасыщенных трещин методами прямого численного моделирования</t>
  </si>
  <si>
    <t>Seismic Response Investigation for Fluid-Saturated Fractured Layers based on the Direct Numerical Simulation</t>
  </si>
  <si>
    <t>Василий Иванович Голубев, Игорь Борисович Петров: Московский физико-технический институт (государственный университет), Кафедра вычислительной физики</t>
  </si>
  <si>
    <t>В настоящее время компьютерное моделирование является эффективным средством изучения свойств гетерогенных геологических сред. На практике одним из самых распространённых способов получения информации о структуре подповерхностного пространства является сейсморазведка. Целью настоящей работы является исследование свойств сейсмического отклика от слоя вертикальных флюидонасыщенных трещин методами математического моделирования. В качестве определяющей системы уравнений использовались уравнения линейной теории упругости. Численное решение задачи проводилось сеточно-характеристическим методом на структурированных расчётных сетках с постоянным шагом по пространству и времени. Источником сигнала выступал точеный источник с импульсом Рикера с частотой 30 Гц, расположенный вблизи дневной поверхности. Приёмники сигнала располагались на поверхности и в толще геологических пород непосредственно над слоем трещин и под ним. В результате решения серии прямых волновых задач были получены волновые картины и сейсмограммы. В сигналах выявлено наличие периодических структур, вызванных переотражением волн между трещинами. Анализ синтетических сейсмограмм позволил установить зависимость расстояния между структурами на синтетических изображениях от расстояния между геологическими трещинами. Протяжённость трещин не оказывала существенного влияния на вид установленных эмпирических соотношений.</t>
  </si>
  <si>
    <t>Общая и региональная геология, Нефтегазовая геология и геофизика, Рудная геологии и геофизика, Морские исследования</t>
  </si>
  <si>
    <t>Дерябин</t>
  </si>
  <si>
    <t>ИПФ РАН, ННГУ</t>
  </si>
  <si>
    <t>зав. сектором, доцент</t>
  </si>
  <si>
    <t>+79081649575</t>
  </si>
  <si>
    <t>mmm1984@inbox.ru</t>
  </si>
  <si>
    <t>ПРИМЕНЕНИЕ АВТОНОМНОГО СКВАЖИННОГО РЕГИСТРАТОРА ДЛЯ ИССЛЕДОВАНИЙ ВЫСОКОЧАСТОТНЫХ КОЛЕБАНИЙ БУРИЛЬНОЙ КОЛОННЫ</t>
  </si>
  <si>
    <t>APPLICATION OF AN AUTONOMOUS DOWNHOLE RECORDER FOR INVESTIGATIONS OF HIGH-FREQUENCY OSCILLATIONS OF A DRILL STRING</t>
  </si>
  <si>
    <t xml:space="preserve">Бахтин В.К.1), 2),  Касьянов Д.А.1), Манаков С.А.1), Шакуров Д.Р.3)
1) Институт прикладной физики РАН,  Нижний Новгород;
2)ННГУ им. Н.И. Лобачевского,  Нижний Новгород;
2)НПФ «Геофизика»,  Уфа.
</t>
  </si>
  <si>
    <t>В докладе представлены некоторые результаты исследований высокочастотных вибраций бурильной колонны в процессе бурения. Регистрация акустических сигналов велась с помощью специально изготовленного для этих целей автономного скважинного регистратора. Основными особенностями регистратора являются: возможность регистрации акустических сигналов по трем взаимно перпендикулярным компонентам; регистрация сигналов проводилась в полосе частот от единиц герц до 25 кГц, при этом амплитудно-частотная характеристика регистратора позволяет оптимальным образом регистрировать акустические сигналы в широком динамическом диапазоне во всей полосе частот. Автономный регистратор оснащен датчиком измерения давления внутри скважины и датчиком температуры. По механическим и климатическим воздействиям регистратор соответствует группам МС3-3 и КС4-3 согласно ГОСТ Р 59554-2021. Измерения проводились при различных операциях бурения: бурение ротором, бурение направленное, проработка, наращивание, промывка. Было проведено в общей сложности более пяти испытаний, и общее количество полученных данных превышает 300 Гб. В состав записанных данных входят осциллограммы, снятые отдельно с каждого из трех акселерометров, зависимость температуры и внутреннего давления в скважине от времени. В докладе приводятся особенности шумовой картины для различных операций бурения.</t>
  </si>
  <si>
    <t>Нефтегазовая геология и геофизика, Морские исследования, Акустика</t>
  </si>
  <si>
    <t>АО "Октопус"</t>
  </si>
  <si>
    <t>Выбор метода ГИС для определения пористости в горизонтальных скважинах в терригенных вендских отложениях Непско-Ботуобинской антеклизы</t>
  </si>
  <si>
    <t>The best choice of log data for porosity evaluation in horizontal wells penetrating Vendian clastic reservoirs at Nepa-Botuoba Arch</t>
  </si>
  <si>
    <t>Силагина Т.В.(АО "Октопус")</t>
  </si>
  <si>
    <t>В настоящее время на месторождениях Восточной Сибири для определения пористости в горизонтальных стволах скважин часто используется акустический каротаж, который для вертикальных скважин показывает наилучшие корреляции ГИС-керн как при сравнении ∆Т с Кп, так и в комбинации с ГГК – при корреляции акустического импеданса с Кп. В докладе показано, что анизотропия акустических свойств и волноводный режим распространения акустических сигналов приводят к существенному занижению показателей АК в горизонтальных стволах относительно истинных значений для пород коллекторов , что существенно занижает значения пористости эффективной толщины и проницаемости.</t>
  </si>
  <si>
    <t>Региональные геолого-геофизические исследования;, Бассейновое моделирование и нефтегазоносные системы;</t>
  </si>
  <si>
    <t>Реликтовые газогидраты как объяснение термобарических аномалий газовых месторождений Якутии</t>
  </si>
  <si>
    <t>How relict gas hydrates can explain anomalous temperature and pressure at gas fields of Yakutia</t>
  </si>
  <si>
    <t>Д.В.Пономаренко (АО "Октопус")</t>
  </si>
  <si>
    <t>Газовые и нефтегазоконденсатные месторождения в центральной части Непско-Ботуобинского свода характеризуется уникально низкой температурой и аномально низким пластовом давлением. В докладе обоснована гипотеза, объясняющая эти аномалии наличием реликтовых газовых гидратов в нижневендских горных породах и их постепенным разложением, протекающим в настоящую геологическую эпоху. Для доказательства гипотезы приводятся современные термобарические данные, палеогеографические реконструкции, данные ГИС и испытаний скважин.</t>
  </si>
  <si>
    <t>1.Предлагаю включить в программу в качестве устного доклада(К.Соборнов) 2.РЕГИОНАЛЬНАЯ ГЕОЛОГИЯ(Чесалов Л.Е.)</t>
  </si>
  <si>
    <t>Константинова</t>
  </si>
  <si>
    <t>Лариса</t>
  </si>
  <si>
    <t>снс</t>
  </si>
  <si>
    <t>+79039366971</t>
  </si>
  <si>
    <t>konstantinovaln@ipgg.sbras.ru</t>
  </si>
  <si>
    <t>Особенности геологического строения и перспективы нефтегазоносности рифея Алдано-Майской нефтегазоносной области</t>
  </si>
  <si>
    <t>Features of the geological structure and prospects of oil and gas potential of the Riphean of the Aldan-Maya Petroleum Region</t>
  </si>
  <si>
    <t>Губин И.А., Моисеев С.А., Фомин А.М.</t>
  </si>
  <si>
    <t>По материалам бурения глубоких скважин Мокуйская 1 и Усть-Майская 366 в Алдано-Майской НГО в разрезе рифея выделено шесть продуктивных горизонтов и составлена карта их выходов на предвендскую поверхность размыва.</t>
  </si>
  <si>
    <t>1.Сейсмические технологии: полевая сейсморазвекда и контроль (Керусов) 2.Несмотря на заявленные подтемы, ближе к сейсмике (Дубиня Н.В.) 3.может в инновационные технологии (М Попов)</t>
  </si>
  <si>
    <t>Региональные геолого-геофизические исследования;, Геомеханика и петрофизика, rock physics;, Несейсмические методы в нефтегазовой геологии и геофизике;</t>
  </si>
  <si>
    <t>Коротков</t>
  </si>
  <si>
    <t>Илья</t>
  </si>
  <si>
    <t>Петрович</t>
  </si>
  <si>
    <t>МГУ имени М.В.Ломоносова</t>
  </si>
  <si>
    <t>инженер 1-й категории</t>
  </si>
  <si>
    <t>+79104619303</t>
  </si>
  <si>
    <t>ilya.korotkov@gmail.com</t>
  </si>
  <si>
    <t>Применение полностью контролируемых свип-сигналов для ВСП и наземной сейсморазведки</t>
  </si>
  <si>
    <t>Application of fully controlled sweep signals for VSP and land seismic surveys</t>
  </si>
  <si>
    <t>Жуков Александр Петрович, МГУ имени М.В.Ломоносова</t>
  </si>
  <si>
    <t>В данной работе представлен метод, позволяющий конструировать сейсмический сигнал с любой амплитудно – частотной и фазовой характеристиками и затем излучать его в геологическую среду с помощью вибровоздействия под управлением улучшенного контроллера виброисточника. В качестве сигналов используются полные импульсные характеристики различных обратных фильтров, рассчитываемые по широкополосным данным ВСП на уровне целевого интервала в скважине.   Новые, полностью управляемые сигналы могут использоваться для значительного улучшения качества данных как ВСП, так и наземной поверхностной сейсмики. Сейсмические результаты, полученные с помощью скважинного сигнала, могут обеспечить естественную интеграцию поверхностных и скважинных сейсмических, а также волновых каротажных методов.</t>
  </si>
  <si>
    <t>1.интерпретация (Керусов)-набирается подсекция прогноза трещиноватости 2.Предлагаю включить в программу в качестве устного доклада- К. Соборнов</t>
  </si>
  <si>
    <t>Региональные геолого-геофизические исследования;, Несейсмические методы в нефтегазовой геологии и геофизике;</t>
  </si>
  <si>
    <t>Корпач</t>
  </si>
  <si>
    <t>Степан</t>
  </si>
  <si>
    <t>ООО «НК «Роснефть» - НТЦ»</t>
  </si>
  <si>
    <t>+79152012625</t>
  </si>
  <si>
    <t>stepan.korpach@gmail.com</t>
  </si>
  <si>
    <t>Прогноз тектонической трещиноватости коллектора на основе структурно-кинематических данных в складчатых структурах.</t>
  </si>
  <si>
    <t>Prediction of tectonic fracturing of the reservoir based on structural and kinematic data in folded structures.</t>
  </si>
  <si>
    <t>Михайлов Евгений Игоревич, ООО «НК «Роснефть» - НТЦ»</t>
  </si>
  <si>
    <t>В докладе представлены подходы к прогнозированию трещиноватости основанные на структурном анализе складчатых и складчато-надвиговых структур. Так как большие перспективы нефтегазоносности связаны с коллекторами в складчато-надвиговых областях, то большое значение приобретает понимание распределения трещиноватости в коллекторах, которое имеет большое влияние на успешность геологоразведочных работ и разработки месторождений. Исходя из понимания, что основная роль в формировании трещиноватости в складчатых структурах отводится тектоническому фактору, приводятся принципы прогноза трещиноватости основанные на оценке структурно-тектонического фактора. Это оценка включается в себя определение кинематики формирования структуры, основанное на структурно-кинематическом моделировании и использование алгоритмов расчёта деформации, возникающих при формировании структуры. Полученные деформации должны характеризовать напряжённо-деформированное состояние конкретного пласта, а не структуры в целом, так как в зависимости от типа структуры и механизма её формирования различные пласты в разных областях структуры могут находится в различных напряжённых обстановках. На основе полученных данных о значениях деформации возможно выполнить прогноз трещиноватости, включая тип, ориентировку и интенсивность трещин. Дополнительно при прогнозе трещиноватости учитывается механостратиграфия, которая определяет потенциально трещиноватые интервалы разреза и характер деформирования структуры. Данный подход проиллюстрирован на примере Нижнеджербинской антиклинали, проиллюстрированы результаты расчётов и выводы о развитии трещиноватости в пределах структуры.</t>
  </si>
  <si>
    <t>Региональные геолого-геофизические исследования;, Сейсмические технологии: обработка и интерпретация;</t>
  </si>
  <si>
    <t>зав. лаб.</t>
  </si>
  <si>
    <t>Экономичный подход к численной оценке абсолютной проницаемости породы</t>
  </si>
  <si>
    <t>Efficient numerical algorithm for absolute permeability estimation</t>
  </si>
  <si>
    <t>Хачкова Т.С. (ИНГГ СО РАН), Сотников О.С., Исламов И.А., Ганиев Д.И. (Институт «ТатНИПИнефть», ПАО «Татнефть» им В.Д. Шашина)</t>
  </si>
  <si>
    <t xml:space="preserve">В работе представлен оригинальный подход к численной оценке абсолютной проницаемости горных пород по их имкротомографическим изображениям. Современные микротомографические изображения достигают размера в несколько тысяч вокселей в каждом направлении, что позволяет детально моделировать сложные физические процессы в этих породах. Однако такое моделирование, даже для оценки базовых свойств породы, таких как абсолютная проницаемость, требует использования суперкомпьютеров, что существенно ограничивает распространение вычислительной физики горных пород. При этом проведенный анализ показывает, что даже части изображений размером в несколько сотен вокселей являются статистически репрезентативными для оценки геометрии порового пространства. При этом расчет флюдопотоков в таких подобразцах может проводиться с использованием персонального компьютера и не требует доступа к суперкомпьютерам, что позволяет накапливать статистические данные для построения корреляционных зависимостей между пористостью и проницаемостью в образце. На основе построенных зависимостей далее можно проводить оценку проницаемости образца в целом и экстраполировать оценки на полноразмерный керн. Предложенная методика опробована на наборе образцов, и результаты численной оценки абсолютной проницаемости с высокой точностью повторили данные лабораторных наблюдений.  </t>
  </si>
  <si>
    <t>1.интерпретация (Керусов) - рок-физика региональная 2.Предлагаю в Геомеханику и петрофизику (Дубиня Н.В.)</t>
  </si>
  <si>
    <t>Лебедев</t>
  </si>
  <si>
    <t>Вадимович</t>
  </si>
  <si>
    <t>Институт прикладной физики РАН</t>
  </si>
  <si>
    <t>+79519136539</t>
  </si>
  <si>
    <t>swan@appl.sci-nnov.ru</t>
  </si>
  <si>
    <t>Релаксация упругих параметров горных пород после землетрясений</t>
  </si>
  <si>
    <t>Relaxation of elasticity parameters of rocks induced by earthquakes</t>
  </si>
  <si>
    <t>Островский Лев Аронович, ИПФ РАН и University of Colorado, Boulder, USA</t>
  </si>
  <si>
    <t>Измерения сейсмического шума после землетрясения показывают, что скорость волн изменяется после сейсмического толчка и затем медленно возвращается к исходному значению. Процесс релаксации длится от месяцев до нескольких лет и во многих случаях скорость сейсмической волны изменяется во времени логарифмически подобно тому, что наблюдалось в лабораторных экспериментах. Однако процесс релаксации, наблюдаемый в натурных условиях, оказывается более сложным по сравнению с экспериментами с образцами горных пород, что проявляется, в частности, в зависимости скорости релаксации от глубины. В данной работе, на основе предложенной ранее модели, анализируются известные экспериментальные результаты, включая долговременные наблюдения на геофизической обсерватории в Паркфилд (Калифорния) и на Анатолийском Плато (Турция). Эта модель основана на уравнении типа Аррениуса, описывающем эволюцию контактов зёрен и трещин. Ранее она была успешно использована для описания эффектов «медленного времени» в лабораторных экспериментах. Для учёта зависимости параметров релаксации от глубины, наблюдаемой в натурных условиях, использовалось предположение о сохранении свойств возбуждённых контактов при изменении их объёмной концентрации с глубиной. Приведена оценка начальной величины остаточной деформации, которая в дальнейшем медленно убывает. Результаты моделирования зависимости времени релаксации от глубины оказываются в удовлетворительном согласии с экспериментальными данными. Эти результаты могут использоваться в дистанционной диагностике напряженного состояния горных пород.</t>
  </si>
  <si>
    <t>Rock physics, физика горных пород и структурно неоднородных сред</t>
  </si>
  <si>
    <t>1.Предлагаю включить в программу в качестве устного доклада- К. Соборнов 2.интерпретация (Керусов)-набирается подсекция прогноза трещиноватости 3.РЕГИОНАЛЬНАЯ ГЕОЛОГИЯ(Чесалов Л.Е.)</t>
  </si>
  <si>
    <t>Масленников</t>
  </si>
  <si>
    <t>Новосибирский государственный университет</t>
  </si>
  <si>
    <t>Научный сотрудник</t>
  </si>
  <si>
    <t>8-923-240-08-33</t>
  </si>
  <si>
    <t>maslennikovma@mail.ru</t>
  </si>
  <si>
    <t>ОСОБЕННОСТИ ГЕОЛОГИЧЕСКОГО СТРОЕНИЯ КЕМБРИЙСКИХ И ДОКЕМБРИЙСКИХ КАРБОНАТНЫХ ПЛАТФОРМ ВОСТОЧНОЙ СИБИРИ</t>
  </si>
  <si>
    <t>FEATURES OF THE GEOLOGICAL STRUCTURE OF THE CAMBRIAN AND PRECAMBRIAN CARBONATE PLATFORMS OF EASTERN SIBERIA</t>
  </si>
  <si>
    <t>Парасына В.С. (ФГБУ ВНИГНИ), Сухов С.С. (АО СНИИГГиМС), Боровикова Л.В. (АО СНИИГГиМС), Дубовская А.А. (АО СНИИГГиМС)</t>
  </si>
  <si>
    <t>В карбонатных резервуарах рифея, венда и кембрия на территории Восточной Сибири открыты залежи нефти и газа. Продуктивные резервуары расположены во внутренних частях карбонатных платформ. В докладе показаны результаты современных геологоразведочных работ, которые позволили более детально изучить рифовый пояс, в том числе предрифовую и зарифовую зоны карбонатных платформ кембрия и рифея, где пока не открыто залежей нефти и газа, и установить важные особенности геологического строения с точки зрения понимания эволюции карбонатных осадочных систем. Установлено три крупных седиментационных цикла (ранний-средний рифей, средний –поздний рифей и венд-кембрий), начинающихся после тектонической перестройки с терригенного осадконакопления, после нивелирования источников сноса формируются карбонатные рампы со смешанным терригенно-карбонатным осадконакоплением и на завершающем этапе с формированием крупных окаймленных карбонатных платформ. Как известно, ископаемые рифы привлекают внимание нефтяников в связи с возможной нефтегазоносностью, рассматриваемые рифогенные сооружения рифея и кембрия не являются исключением и могут быть перспективны на поиски залежей нефти и газа.</t>
  </si>
  <si>
    <t>Мирхайдарова</t>
  </si>
  <si>
    <t>Регина</t>
  </si>
  <si>
    <t>Илдаровна</t>
  </si>
  <si>
    <t>ЗАО "МиМГО"</t>
  </si>
  <si>
    <t>Геолог I категории</t>
  </si>
  <si>
    <t>+7 999 97 27 048</t>
  </si>
  <si>
    <t>mirkhaydarova@mimgo.ru</t>
  </si>
  <si>
    <t>Определение наиболее вероятных фациальных ассоциаций по результатам геохимических исследований шлама</t>
  </si>
  <si>
    <t>Determination of the most probable facies associations based on the results of geochemical studies of sludge</t>
  </si>
  <si>
    <t>Ухов И.С., Суринский А.М, Стрельников Д.А., Суполкина И.В.</t>
  </si>
  <si>
    <t xml:space="preserve">Комплексное изучение отложений, вскрытых скважиной является одним из ключевых моментов для понимания истинной истории формирования месторождения и необходимо для максимального приближения бассейновой модели к реальному геологическому строению. Целью работы является определение наиболее вероятных фациальных ассоциаций в пределах клиноформенного комплекса Большехетской впадины по данным геохимических исследований каменного материала разведочной скважины. 
В задачи входило:
• определение основных геохимических особенностей фациальных ассоциаций, выделенных в керне;
• восстановление фациальных ассоциаций по шламу, согласно ранее определенным геохимическим особенностям, во всем интервале опробования.
Таким образом, впервые на основании геохимических исследований шламового материла проведено восстановление фациальных ассоциаций по всему разрезу скважины, опробованному каменным материалом, что позволило провести детализацию литолого-фациального каркаса бассейновой модели.
</t>
  </si>
  <si>
    <t>Фундаментальные исследования для инновационных разработок, Общая и региональная геология, Нефтегазовая геология и геофизика</t>
  </si>
  <si>
    <t>Уточнение возрастной датировки неокомских отложений Большехетской впадины на основе комплексной интерпретации геолого-геофизических данных</t>
  </si>
  <si>
    <t>Refinement of the age dating of the Neocomian deposits of the Bolshekhetskaya depression based on the integrated interpretation of geological and geophysical data</t>
  </si>
  <si>
    <t>Морозов В.Н., Гужиков А.Ю., Стрельников Д.А., Суполкина И.В.</t>
  </si>
  <si>
    <t xml:space="preserve">Изучение клиноформенного комплекса Западной Сибири ведется уже не один десяток лет. Сотни специалистов трудятся над изучением самых различных аспектов строения комплекса, тем не менее до сих пор сохраняют актуальность вопросы номенклатуры клиноциклитов и их возрастная привязка. 
Целью работы является уточнение возрастной датировки основных отражающих горизонтов неокомского комплекса, основанная на комплексировании сейсмических данных и результатов исследования каменного материала по скважинам Большехетской впадины Западной Сибири.
Задачи работ:
• Построение секвенс-стратиграфического каркаса неокомского комплекса по опорным сейсмическим профилям
• Выполнение и анализ полученных результатов комплекса микрофаунистических, макрофаунистических, палинологических, петромагнитных и палеомагнитных исследований кернового и шламового материала по 6 скважинам 
Результаты работ: определена продолжительность накопления основных секвенсов неокомского комплекса, создан сводный магнитостратиграфический разрез нижнемеловой части разреза, предложен новый «авторский» вариант возрастных датировок основных отражающих горизонтов неокома, полученные результаты увязаны с глобальной эвстатической кривой.
</t>
  </si>
  <si>
    <t>РЕГИОНАЛЬНАЯ ГЕОЛОГИЯ(Чесалов Л.Е.)</t>
  </si>
  <si>
    <t xml:space="preserve">Смирнова </t>
  </si>
  <si>
    <t>АО "ГНПП"Аэрогеофизика"</t>
  </si>
  <si>
    <t>+79032632467</t>
  </si>
  <si>
    <t>smirnova@aerogeo.ru</t>
  </si>
  <si>
    <t>Базальный горизонт осадочного чехла. Вид с воздуха</t>
  </si>
  <si>
    <t>Basal horizon of sedimentary cover. View from the air</t>
  </si>
  <si>
    <t>Колмаков А.В., Мейснер А.Л.</t>
  </si>
  <si>
    <t xml:space="preserve">Фундамент и продукты его размыва давно перестали быть бесперспективными для поисков залежей УВ. Все большую значимость обретает изучение нетрадиционных пород-коллекторов и одним из самых обсуждаемых является вопрос нефтегазоносности базального горизонта. 
Тем не менее данный комплекс явно недостаточно изучен и, соответственно, нет накопленного объема данных для объективной оценки его нефтегазоносности. 
В последние годы, растет актуальность аэрогеофизических съемок с целью изучения нефтегазоперспективных территорий и акваторий. Кроме экспрессности и практически неограниченной географической доступности, аэрогеофизика характеризуется равномерным площадным покрытием метрически однородными измерениями. Комплексирование таких данных с данными сейсморазведки и бурения позволяет с успехом решать многие геологические задачи, одной из которых является изучение строения фундамента и базального горизонта. 
Информация о строении и составе пород фундамента дает ключ к пониманию свойств отложений базального горизонта. Методика прогноза строения и свойств отложений, залегающих на породах фундамента включает в себя следующие ключевые этапы: 
1.По данным потенциальных полей и доступной сейсморазведки с использованием алгоритмов машинного обучения оценивается структура поверхности фундамента. 
2.По данным сейсморазведки доступной на площади исследований или на прилегающих площадях с аналогичным геологическим строением оценивается степень унаследованности структуры вышележащих горизонтов от фундамента.
3.Моделируются эффективные параметры намагниченности и плотности пород, что в свою очередь дает возможность изучить вещественно-петрофизические свойства верхней части фундамента и продукты ее размыва. Для оценки региональных особенностей вещественного состава применяется технология кластеризации и машинного обучения с обязательным учетом скважинных данных или выходов пород фундамента на поверхность.
4.На базе полученной структурной модели и прогноза вещественного состава изучаются источники и направления палеосноса осадочного материала.
Эти результаты позволяют с большой долей достоверности выделить палеоподнятия, дифференцировать интрузивные и метаморфизованные комплексы фундамента и прогнозировать зоны с улучшенными коллекторскими свойствами базального горизонта.
</t>
  </si>
  <si>
    <t>1.интерпретация (Керусов) 2.Предлагаю включить в программу в качестве устного доклада- К. Соборнов 3. РЕГИОНАЛЬНАЯ ГЕОЛОГИЯ(Чесалов Л.Е.)</t>
  </si>
  <si>
    <t>Соборнов</t>
  </si>
  <si>
    <t>ВНИГНИ</t>
  </si>
  <si>
    <t>главный научный сотрудник</t>
  </si>
  <si>
    <t>+79636835933</t>
  </si>
  <si>
    <t>ksobornov@yandex.ru</t>
  </si>
  <si>
    <t>Происхождение богатейших залежей нефти в Волго-Уральском бассейне: что показывают региональные сейсмические данные?</t>
  </si>
  <si>
    <t>The origin of the prolific of oil reserves in the Volga Urals Basin: what does regional seismic data suggest?</t>
  </si>
  <si>
    <t>Интерпретация региональных сейсмических данных показывает, что осадочный чехол Южного Урала и Предуралья образован совмещением двух седиментационных мегапоследовательностей континентальных окраин.  Одна включает рифей-вендские отложения, другая- палеозойские.  Многие факты свидетельствуют о том, что многокилометровые рифей-вендские отложения служили основным источником нефти для крупнейших месторождений центральной части Волго-Уральского бассейна.  Вклад в нефтенакопление термически преимущественно незрелых доманиковые отложения играл вспомогательную роль.  Это предположение предлагает решение дискуссионной проблеме происхождения уникальной концентрации запасов нефти Волго-Уральского бассейна.</t>
  </si>
  <si>
    <t>Тахватулин</t>
  </si>
  <si>
    <t>Матвей</t>
  </si>
  <si>
    <t>Михайлович</t>
  </si>
  <si>
    <t>СНИИГГиМС</t>
  </si>
  <si>
    <t>Инженер 2 категории</t>
  </si>
  <si>
    <t>m.takhvatulin@g.nsu.ru</t>
  </si>
  <si>
    <t>Перспективы поиска ловушек нефти и газа на юго-западном борту Вилюйской синеклизы</t>
  </si>
  <si>
    <t>Prospects for searching for oil and gas traps on the southwestern side of the Vilyui syneclise</t>
  </si>
  <si>
    <t>В современных реалиях главным вызовом для нефтегазовой геологии России является обеспечение достаточного прироста ресурсной углеводородной базы страны. При этом необходимо решать эту задачу наиболее эффективными методами как с научной, так и с практической точки зрения. Геологам следует использовать всю доступную геолого-геофизическую информацию, комплексируя результаты работ прошлых лет и новые данные, полученные с помощью исследований проведенным по современным методикам.
Приоритетными для проведения работ должны являться объекты, находящиеся в пределах территорий с уже доказанной нефтегазоносностью, имеющие добывающую инфраструктуру и расположенные вблизи действующих крупных трубопроводов.
Юго-западный борт Вилюйской синеклизы отвечает всем вышеперечисленным требованиям. В административном плане он находится в центральной и южной части Республики Саха (Якутия). Согласно нефтегазогеологическому районированию, располагается в пределах Вилюйской нефтегазоносной области, Западно-Вилюйской нефтегазоносной области, Северо-Алданской нефтегазоносной области, в зоне сочленения надпорядковой отрицательной структуры Вилюйской синеклизы с положительной надпорядковой структурой Алданской антеклизой. Нефтегазоносность района подтверждена, так как севернее располагаются несколько газовых, газоконденсатных месторождений, приуроченных к крупной положительной структуре – Хапчагайскому мегавалу. Инфраструктура района достаточно развита, так как месторождения обеспечивают газом центральные районы республики. Вблизи района исследования проходят два протяженных трубопровода: «Восточная Сибирь – Тихий океан» и «Сила Сибири».
К исследуемым территориям в последние годы проявляют активный интерес и компании-недропользователи, которые приобретают лицензии для проведения геологоразведочных работ с целью открытия новых месторождений. Помимо этого, в последние годы проведены значительные объёмы геолого-геофизических исследований за счёт средств федерального бюджета.
С помощью материалов геолого-геофизических исследований последних лет, вкупе с материалами глубокого бурения, выделены перспективные ловушки в основных нефтегазоносных комплексах.</t>
  </si>
  <si>
    <t>1.Предлагаю включить в программу в качестве устного доклада- К. Соборнов 2.интерпретация (Керусов)</t>
  </si>
  <si>
    <t>Татьянина</t>
  </si>
  <si>
    <t>Наталья</t>
  </si>
  <si>
    <t>Витальевна</t>
  </si>
  <si>
    <t>ООО "ТНГ-Групп"</t>
  </si>
  <si>
    <t>Ведущий геолог интерпретационной группы</t>
  </si>
  <si>
    <t xml:space="preserve">+79179244921 </t>
  </si>
  <si>
    <t>tngf@rambler.ru</t>
  </si>
  <si>
    <t>Геологическое строение, история развития и перспективы верхнедевонских рифов Денисовской впадины, Тимано-Печорский регион.</t>
  </si>
  <si>
    <t>Geological structure, history of development and prospects of the Upper Devonian reefs in the Denisovskaya depression of the Timan-Pechora region.</t>
  </si>
  <si>
    <t>Плеханова Елена Витальевна, ООО "ТНГ-Групп", Вильданов Радик Мавлетханович, ООО "Татнефть-НАО"</t>
  </si>
  <si>
    <t xml:space="preserve">Денисовская впадина Тимано-Печорской НГП за последние годы привлекает к себе немало интереса благодаря не только широкому диапазону нефтеносных интервалов, но и большому разнообразию среди обнаруженных типов ловушек. 
Данная работа представляет результаты анализа геологического строения одного из перспективных интервалов осадочного чехла Денисовской впадины – верхнедевонского рифового комплекса. Одной из задач настоящих работ было уточнение границ рифовых тел, а также детальный прогноз фациальных обстановок, связанных с каждым перспективным интервалом неоднородной толщи верхне-девонских пород. 
За теоретическую базу взяты общепринятые закономерности распределения ФЕС в подобных рифогенных областях: увеличенными значениями пористости и проницаемости обладают фации предрифового склона, наименьшими (но достаточными для добычи УВ) –рифового плато, отложения зарифового склона имеют средние значения между ними. 
По объединенному массиву данных были составлены карты сейсмофаций, проанализированы карты пористости и эффективных толщин, а также в работе участвовали данные по акустическому импедансу. Применение седиментологических подходов помогло решать сложные задачи по разделению микроциклов в неоднородной толще карбонатно-терригенных пород. 
Авторами были сделаны выводы о необходимости заложения проектных скважин не только на участках с вероятными высокими значениями ФЕС по общепринятым базовым моделям барьерных рифов, но и спроектировать часть скважин для поиска пластово-сводовых залежей на куполах уточненных структур в пределах рифового тела. Это позволит не только уточнить геологическое строение рифов в целом, но и возможно откроет перспективы выявления надрифовых залежей, так распространенных на изучаемой территории.
Изучение и обобщение имеющихся данных позволили сделать объективные прогнозы для будущих исследований. Глубины залегания возможных ловушек значительные – до 3-4 км, условия бурения часто ухудшаются в районах с интенсивной тектонической деятельностью, нередко встречаются трудноизвлекаемые УВ (доманикоиды, парафинистая нефть), поэтому прогнозирование перспективных участков столь важно и переоценить его сложно.
</t>
  </si>
  <si>
    <t>Ситдикова</t>
  </si>
  <si>
    <t>Гульназ</t>
  </si>
  <si>
    <t>Рамилевна</t>
  </si>
  <si>
    <t>Центр "Terra Novation Galaxy" OOO ТНГ- Групп</t>
  </si>
  <si>
    <t>+79015834802</t>
  </si>
  <si>
    <t>sitdikova.gr@tng.ru</t>
  </si>
  <si>
    <t>Опыт прогноза АВПД по данным ГИС и сейсморазведки на примере одного из месторождений Западной Сибири</t>
  </si>
  <si>
    <t>Case study of West Siberian hydrocarbon deposit abnormal formation pressure prediction using seismic and well data</t>
  </si>
  <si>
    <t>Рыбальченко Вадим Викторович, ПАО «Газпром»
Козионов Артем Евгеньевич, Центр "Terra Novation Galaxy" OOO ТНГ- Групп
Ольга Викторовна Гошкодерова, Центр "Terra Novation Galaxy" OOO ТНГ- Групп</t>
  </si>
  <si>
    <t xml:space="preserve">Рост числа разведочных работ на сложных участках увеличивает важность решения проблемы прогноза аномально высоких пластовых давлений (АВПД). Главным объектом изучения являются зоны распространения АВПД месторождения северной части полуострова Ямал, недоучет которых может привести к возникновению осложнений и росту размеров издержек в процессе разработки и эксплуатации месторождений. Целью работы является детальное изучение зон развития аномально высоких пластовых давлений на площади одного из месторождений Западно-Сибирского нефтегазоносного комплекса. Были изучены результаты прямых замеров давлений и данные ГИС, отчеты геомеханических исследований керна и сейсмические данные в интервалах развития высоких поровых давлений.  В статье описан опыт применения методики прогноза порового давления методом эквивалентных глубин по формуле Итона с использованием сейсмических скоростей глубинной миграции, на основании анализа литературных данных и данных сейсморазведки выдвинуто предположение о генезисе зон АВПД на изучаемой площади.  В заключении выполнен предварительный прогноз распространения зон АВПД в неразбуренную часть залежи по результатам прогноза порового давления, рассчитаны распределения пластовых температур с использованием априорной региональной геологической информации, поскольку прогноз профиля давлений исключительно по сейсмическим скоростям может вызвать значительные ошибки.  </t>
  </si>
  <si>
    <t>Может быть уместен в Геомеханике и петрофизике (Дубиня Н.В.)</t>
  </si>
  <si>
    <t>Орлов</t>
  </si>
  <si>
    <t>Сколковский институт науки и технологий</t>
  </si>
  <si>
    <t>+79161225368</t>
  </si>
  <si>
    <t>D.Orlov@skoltech.ru</t>
  </si>
  <si>
    <t>Применение методов глубокого обучения для апскейлинга цифровых моделей керна с микро до макро масштаба</t>
  </si>
  <si>
    <t>Application of deep learning methods for upscaling digital core models from micro to macro scale</t>
  </si>
  <si>
    <t>Гайнитдинов Батырхан Азаматович, Сколковский институт науки и технологий
Крутько Владислав Вадимович, ООО «Газпромнефть НТЦ»
Коротеев Дмитрий Анатольевич, Сколковский институт науки и технологий</t>
  </si>
  <si>
    <t>Использование цифровых двойников пористых сред – эффективный и относительно быстрый способ всесторонне изучить потенциал извлечения углеводородов. Возможности технологий цифрового керна (ЦК) для расчета течений на сегодня ограничиваются высокопроницаемыми коллекторами относительно простого строения. Применение ЦК для коллекторов более сложного топологического и минерального строения на микро- и наномасштабах требует учета в единой модели разномасштабного порового пространства и различного минерального состава поверхности пор при сохранении ее достаточно большого физического размера, соизмеримого с размером стандартного или даже полноразмерного образца керна (30-100 мм). 
В работе выполнено развитие подхода по построению цифровых моделей сложнопостроенных карбонатных коллекторов на основе данных разномасштабной микротомографии. Разработана и протестирована концепция мультиклассовых моделей, позволяющая проводить расчёты течений в разномасштабном пустотном пространстве. Учет разномасштабной структуры пустотного пространства в виде появления дополнительных классов многомасштабной модели позволял сохранить относительно большой физический размер модели и при этом повысить ее детализацию.
Фокус исследования был направлен на разработку процедуры построения многомасштабной модели по данным разномасштабной микротомографии. Процедура включала в себя поиск корреляций между данными томографии различного разрешения и преобразование томографии низкого разрешения в мультиклассовую модель в соответствии с найденной корреляцией. В качестве оптимального алгоритма преобразования томографии низкого разрешения в мультиклассовую модель был рассмотрен подход по формированию каркаса многомасштабной модели за счет огрубления томографии низкого разрешения и автоматической типизации фрагментов модели по ФЕС, рассчитанных на эквивалентных рассматриваемым фрагментам бинарных моделях, полученных на основе томографии высокого разрешения. Автоматическая типизация фрагментов цифровой модели керна выполнялась с помощью сверхточных нейронных сетей. Рассматривались различные архитектуры сверхточных сетей, которые по фрагментам томографии низкого разрешения предсказывали соответствующий петрофизический тип фрагментов цифровой модели.</t>
  </si>
  <si>
    <t>Предлагаю в Геомеханику а петрофизику (Дубиня Н.В.)</t>
  </si>
  <si>
    <t>Тауренис</t>
  </si>
  <si>
    <t>Институт динамики геосфер имени академика М.А. Садовского Российской академии наук (ИДГ РАН), Московский физико-технический институт</t>
  </si>
  <si>
    <t>Техник, студент</t>
  </si>
  <si>
    <t>taurenis.da@phystech.edu</t>
  </si>
  <si>
    <t>Трехмерное численное моделирование многофазной фильтрации и распространения трещин ГРП в масштабах порового пространства</t>
  </si>
  <si>
    <t>Three-dimensional numerical simulation of multiphase filtration and fracture propagation at the pore scale</t>
  </si>
  <si>
    <t>Начев Виктор Андреевич, Институт динамики геосфер имени академика М.А. Садовского Российской академии наук (ИДГ РАН), Московский физико-технический институт</t>
  </si>
  <si>
    <t>На протяжении последних лет в разработке месторождений нефти и газа наметилась тенденция к увеличению нетрадиционных низкопроницаемых коллекторов. Поэтому становится все более актуальным изучение технологии гидравлического разрыва пласта (ГРП), которая используется для достижения максимального дебита нефти и газа и увеличения зоны дренажа в околоскважинном пространстве. Зачастую, для получения полной информации о процессе, прибегают к численному моделированию, задавая макроскопические свойства керна. Но для подробного анализа проведения ГРП требуются данные о строении горной породы. 
В настоящей работе проводится исследование проведения ГРП в образце горной породы в поровом масштабе, то есть учитывая микроструктуру керна. Для этого проводится численное трехмерное моделирование, используя The Extended Finite Element Method, одно- и двухфазной фильтраций и разрушения в реальном образце горной породы, учитывая всю его внутреннюю структуру. А чтобы более точно описать процесс фильтрации, нами была подготовлена физико-математическая модель, учитывающая расход и утечки флюида в породу в процессе роста трещины на масштабе пор. 
Для построения цифровой модели, которая используется при моделировании, обрабатываются данные микротомографии образца реальной горной породы. А в дальнейшем, для проверки корректности численной модели, данные, полученные путем численного моделирования, сравниваются с - полученными в реальном эксперименте.</t>
  </si>
  <si>
    <t>Прилуцкий</t>
  </si>
  <si>
    <t>РГУ нефти и газа им. И.М. Губкина</t>
  </si>
  <si>
    <t>yosahelp@gmail.com</t>
  </si>
  <si>
    <t>Возможности циклических термических исследований скважин в условиях верейского горизонта республики татарстан</t>
  </si>
  <si>
    <t>Possibilities of cyclic thermal studies of wells in the conditions of the Vereisk horizon of the Republic of Tatarstan</t>
  </si>
  <si>
    <t>Никонорова Анастасия Николаевна, Смирнов Алексей Викторович, Валиев Ильнур Ильфатович, РГУ нефти и газа им. И.М. Губкина; Мингараев Рамиль Анварович, Казанский (Приволжский) федеральный университет.</t>
  </si>
  <si>
    <t xml:space="preserve">Верейский пласт на территории республики Татарстан представляет собой карбонатный коллектор с высоковязкой нефтью, что влияет на способы проведения исследований. В осложненных геологических условиях задача разработки методик и технологий для корректной диагностики параметров пласта остается весьма актуальной задачей для специалистов нефтегазового сектора. По статистике при нагнетании жидкости в верейский пласт происходит образование трещин в пласте как в длину, так и в высоту. Определение количественных характеристик трещин направленного и самопроизвольного гидроразрыва весьма затруднительно. Кроме того, возникновение нестабильных трещин может привести к миграции закачиваемой жидкости в вышележащие и нижележащие пласты-коллекторы, что приводит как к неэффективной поддержке пластового давления, так и к опережающему обводнению добывающих скважин. 
Авторами на базе термодинамического моделирования был выполнен анализ информативности термометрии в условиях карбонатного коллектора при наличии трещины гидроразрыва в пласте. Установлено, что поведение теплового поля при наличии трещины в пласте отличается от классического, что выражается во времени релаксации после длительной закачки.  Кроме того, установлено, что параметры проницаемости и длины трещины вносят одинаковый вклад в релаксацию теплового поля, что позволило предложить новый подход к исследованию нагнетательных скважин.
В представленной работе авторами приведены результаты опробования нового подхода к исследованиям карбонатных коллекторов с помощью циклической термометрии. В ходе проведения исследований удалось оценить кажущиеся полудлину трещины, а также проницаемость пласта. </t>
  </si>
  <si>
    <t>Яскевич</t>
  </si>
  <si>
    <t>с.н.с.</t>
  </si>
  <si>
    <t>+79231338719</t>
  </si>
  <si>
    <t>yaskevichsv@gmail.com</t>
  </si>
  <si>
    <t>Использование отраженных волн в скважинном микросейсмическом мониторинге для локализации событий</t>
  </si>
  <si>
    <t>Reflected waves for microseismic events location</t>
  </si>
  <si>
    <t>Дучков А.А., НГУ</t>
  </si>
  <si>
    <t xml:space="preserve">Скважинный микросейсмический мониторинг часто применяется в России для оценки геометрии трещин ГРП. В своем докладе мы рассмотрим достаточно редкий частный случай, когда в данных наблюдаются отраженные волны. Использование времен прихода от вступления таких волн повысило разрешающую способность используемой системы наблюдений, и уточнило интерпретационную модель поведения наблюдаемой микросейсмичности. </t>
  </si>
  <si>
    <t>Чердынцев</t>
  </si>
  <si>
    <t>ООО "Оренбурггеопроект"</t>
  </si>
  <si>
    <t>+79501818580</t>
  </si>
  <si>
    <t>89501818580@mail.ru</t>
  </si>
  <si>
    <t>ПОВЫШЕНИЕ ИНФОРМАТИВНОСТИ СЕЙСМОЭЛЕКТРИЧЕСКОГО КАРОТАЖА ПРИ ЛИТОЛОГИЧЕСКОМ РАСЧЛЕНЕНИИ ГЕОЛОГИЧЕСКИХ РАЗРЕЗОВ НЕФТЯНЫХ СКВАЖИН</t>
  </si>
  <si>
    <t>INCREASING THE INFORMATIVENESS OF SEISMOELECTRIC LOGGING DURING LITHOLOGICAL DISSECTION OF GEOLOGICAL SECTIONS OF OIL WELLS</t>
  </si>
  <si>
    <t xml:space="preserve">В работе рассматривается способ литологического расчленения геологических разрезов нефтяных скважин в процессе бурения, основанного на изучении и анализе сейсмоэлектрического эффекта, возникающего в осадочных горных породах в результате их электризации при одновременном акустическом воздействии и устройство для его осуществления. Устройство представляет из себя аппаратурно-методический комплекс сейсмоэлектрического каротажа, состоящий из скважинного прибора и наземного цифрового регистратора. В качестве чувствительного элемента в глубинном приборе автором предлагается применение мегаэлектродного блока - группы 24-х измерительных электродов, расположенных радиально оси прибора на прижимном устройстве с целью повышения интерпретационной информативности геофизических исследований. Приводится краткая характеристика аппаратурно-методического комплекса сейсмоэлектрического каротажа, методика скважинных измерений. Производится анализ результатов каротажных диаграмм, полученных в результате геофизических исследований нефтяной скважины на месторождении в Оренбургской области путем практической реализации комплекса сейсмоэлектрического каротажа. Определена роль применения мегаэлектродного блока и обоснована его эффективность при определении физических свойств исследуемых горных пород в скважине. Применение мегаэлектродного блока дает дополнительные приращения амплитуды сигнала и изменение самой его морфологии, что позволяет с более высокой точностью и достоверностью проводить литологическое расчленение исследуемого геологического разреза, используя полученную дополнительную информацию, и более объективно судить о физических свойствах горных пород, слагающих этот разрез.
Проведение исследования в рамках настоящей работы и анализ его результатов вызывает предпосылки для создания новых геофизических методов и устройств, развития новых методик каротажных измерений и интерпретации при литологическом расчленении геологических разрезов нефтяных скважин в процессе бурения.
</t>
  </si>
  <si>
    <t>Лапковская</t>
  </si>
  <si>
    <t>Анита</t>
  </si>
  <si>
    <t xml:space="preserve">Александровна </t>
  </si>
  <si>
    <t>АО «СНИИГГиМС»</t>
  </si>
  <si>
    <t xml:space="preserve">Инженер </t>
  </si>
  <si>
    <t>lapkovskayaanya@gmail.com</t>
  </si>
  <si>
    <t>Уточнение электрофизических параметров отложений Западной Сибири на базе совместной двумерной инверсии данных электрометрии</t>
  </si>
  <si>
    <t>Refinement of the electrophysical parameters of West Siberian sediments based on the joint two-dimensional inversion of resistivity logging data</t>
  </si>
  <si>
    <t>Петров А.М.(ИНГГ СО РАН)</t>
  </si>
  <si>
    <t xml:space="preserve">Электрофизические свойства микронеоднородных горных пород на макроуровне определяются свойствами составляющих их веществ и их взаимодействием между собой при приложении внешнего электромагнитного поля. Одна из важнейших электрофизических характеристик нефтяного коллектора – удельное электрическое сопротивление (УЭС) – тесно связана с его флюидонасыщением. Интегральный характер отклика породы на возбуждаемое каротажными приборами поле влечет за собой высокую вычислительную сложность решения прямых и обратных задач электродинамики в детальных моделях среды, отвечающих сложности актуальных сегодня целевых геологических объектов. По этой причине на практике наиболее распространены подходы на основе анализа кажущихся характеристик и инверсии сигналов в параметры 1D-радиально-слоистых моделей. При исследовании геологических разрезов сложного строения эти упрощенные подходы могут приводить к снижению достоверности оценок электрофизических характеристик отложений и, как следствие, к искажению определяемой связи УЭС пластов-коллекторов с их нефтенасыщением. Вовлечение в инверсию данных комплекса зондов, работа которых основана на разных физических принципах возбуждения электромагнитного поля в среде, приводит к существенному уменьшению неоднозначности определения параметров модели. В работе рассматривается пример применения совместной двумерной численной инверсии данных бокового каротажного зондирования (БКЗ), фокусированного бокового каротажа (БК), и индукционного каротажа (ИК) в характерных геоэлектрических условиях с учетом влияния на сигналы высококонтрастных вмещающих пород, скважинных условий и особенностей аппаратуры на интервалах сложнопостроенных отложений Западной Сибири.
На примере синтетических сигналов наиболее распространённых в геофизических компаниях приборов - бокового каротажного зондирования, бокового каротажа, высокочастотного электромагнитного зондирования и низкочастотного индукционного каротажа, в том числе и многозондового - оценены возможности восстановления параметров зоны проникновения при инверсии данных разных комплексов методов. </t>
  </si>
  <si>
    <t>Сейсмические технологии: полевая сейсморазведка и контроль качества данных;</t>
  </si>
  <si>
    <t>Шелковникова</t>
  </si>
  <si>
    <t>Юлия</t>
  </si>
  <si>
    <t>Геофизик 2-ой категории</t>
  </si>
  <si>
    <t>+79659000950</t>
  </si>
  <si>
    <t>shelkovnikovays@gmail.com</t>
  </si>
  <si>
    <t>Звонок</t>
  </si>
  <si>
    <t>Повышение достоверности оценки
коллекторских свойств
сложнопостроенных карбонатных пород
Восточной Сибири по данным
расширенного комплекса ГИС</t>
  </si>
  <si>
    <t>Improvement of estimate reliability of the reservoir properties of the eastern sibiria complex carbonate rocks according to the advanced well log data</t>
  </si>
  <si>
    <t>Винокурова О.А. (ООО "РН-КрасноярскНИПИнефть"), Рычков И.М. (ООО "РН-КрасноярскНИПИнефть"), Савичев К.С. (ООО "АнгараНефть")</t>
  </si>
  <si>
    <t>В процессе изучения продуктивных отложений нижнего кембрия на территории Иркутского кластера возникает множество неопределенностей при выделении эффективных толщин и оценке фильтрационно-емкостных свойств пород. Карбонатные коллектора со сложной структурой пустотного пространства, развитием вторичных процессов и наличием битумов требуют детального изучения и разработки нестандартных подходов к интерпретации ГИС.
В настоящей работе показаны возможности повышения достоверности определения коллекторских свойств пород на основе комплексирования специальных методов ГИС.
Для анализа вторичной пористости каверново-трещино-поровых коллекторов были привлечены данные пластовых микросканеров и широкополосной акустики (АКШ). Выполненный расчет вторичной емкости пород с учетом особенностей исследуемого разреза, а также типизация разреза по типу пустотного пространства позволила уточнить оценку проницаемости пород.
Рассматриваемый объект помимо сложного строения характеризуется также наличием битуминозности или смолисто-асфальтеновых веществ (САВ), способных значительно снижать его продуктивность. По данным стандартного комплекса ГИС не учёт доли битума в пустотном пространстве приводит к завышению величины пористости при интерпретации данных ГИС. Привлечение данных ядерно-магнитного каротажа (ЯМК) позволило выполнить количественную оценку битуминозности по разрезу, тем самым скорректировать пористость пород. 
Помимо неопределенности, вносимой битумом в величину пористости, его влияние сказывается на оценке остаточных углеводородов и изменении поверхностных свойств пород. Совместное использование комплекса данных многочастотного метода диэлектрической дисперсии (МВДК) и ЯМК позволило учесть изменчивость структуры пустотного пространства и изменение смачиваемости пород по разрезу, а также получить флюидальную модель насыщения.</t>
  </si>
  <si>
    <t>1.Может быть уместен в Геомеханике и петрофизике (Дубиня Н.В.) 2. интерпретация (Керусов? неуверенно)</t>
  </si>
  <si>
    <t xml:space="preserve">Прокопьев </t>
  </si>
  <si>
    <t>Олег</t>
  </si>
  <si>
    <t xml:space="preserve">Санкт-Петербургский Горный университет </t>
  </si>
  <si>
    <t xml:space="preserve">Магистрант </t>
  </si>
  <si>
    <t>+79371564768</t>
  </si>
  <si>
    <t>oleg_pro98@mail.ru</t>
  </si>
  <si>
    <t>Внедрение инструментов геонавигации для повышения эффективности строительства эксплуатационных скважин</t>
  </si>
  <si>
    <t>Introduction of geosteering tools to improve the efficiency of production well construction</t>
  </si>
  <si>
    <t xml:space="preserve">В настоящее время, неосвоенные ресурсы нефти и газа в основном сосредоточены в низкопроницаемых пластах, оторочках и глубоких нефтегазовых коллекторах, что значительно усложняет процесс бурения скважин.
Прогнозирование с помощью механических и геологических моделей обладает некоторой степенью неточности из-за неуникальной сейсмической модели. Для решения этой проблемы предлагается новая технология бурения, основанная на интеграции скважинной сейсмической информации, которая состоит из сейсмической скорости пробуренных пластов, прогнозирования сейсмической скорости пласта перед долотом, а также прогнозирования геологических особенностей и геологических факторов окружающей среды в процессе бурения.
Рассмотрена геонавигация как компиляция компонентов высокотехнологичного бурения. Обобщены и проанализированы технические методы геонавигации горизонтальных скважин, а также оценена техническая идея оптимального проектирования горизонтальных скважин. Проанализирована конструкция системы мониторинга геонавигации, реализующая совместное использование ресурсов геологии нефтяного месторождения в реальном времени, данных бурения и каротажа скважины, а также оценена точность определения траектории горизонтальной скважины. Технология геонавигации каротажа во время бурения может определять и контролировать траекторию скважины в соответствии с фактическими геологическими особенностями, чтобы увеличить скорость обнаружения продуктивных пластов, что имеет определяющее значение для высокоэффективной разработки сложных нефтегазовых резервуаров.
</t>
  </si>
  <si>
    <t xml:space="preserve">НЕФТЕГАЗОВАЯ ГЕОЛОГИЯ И ГЕОФИЗИКА </t>
  </si>
  <si>
    <t xml:space="preserve">Лобанков </t>
  </si>
  <si>
    <t xml:space="preserve">Валерий </t>
  </si>
  <si>
    <t>Кафедра геофизики УГНТУ</t>
  </si>
  <si>
    <t>О стандартизации методик скважинных измерений</t>
  </si>
  <si>
    <t>Показания скважинной геофизической аппаратуры зависят как от изменения измеряемой величины, так и от изменения влияющих величин. Старые подходы к построению скважинной измерительной техники и способам учета влияющих величин не позволяют обеспечить требуемые показатели точности измерений параметров пластов и скважин на нефтегазовых месторождениях. Система обеспечения единства и требуемой точности скважинных геофизических измерений создавалась в СССР с 1975 г. на основе концепции калибровочных функций (КФ) с последующим введение поправок, используя поправочные функции (ПФ) - палетки.
Первая калибровочно-поправочная функция (КПФ) построена в 1999 г. в Тресте «Сургутнефтегеофизика» при калибровке скважинных манометров с использованием автоматизированной установки для калибровки скважинных термометров и манометров» УАК-СТМ-100/60, разработанной и изготовленной ЦМИ «Урал-Гео». Она воспроизводила одновременно давление - измеряемую величину и температуру – влияющую величину.
Появление установки для калибровки скважинных расходомеров УАК-СР-80 показало универсальность концепции КПФ для любой скважинной аппаратуры. Показания скважинной геофизической аппаратуры (СГА) зависят от изменения измеряемой величины и от изменения влияющих величин. Отсчет измеренного значения параметра на каротажной кривой возможен только при фиксированных значениях влияющих величин.
Для разработки и внедрения стандартов на методики скважинных измерений необходим новый комплекс эталонов параметров пластов и скважины (в виде стандартных образцов состава и свойств горных пород). Следует воспроизводить в разном сочетании коэффициенты пористости, глинистости, нефтегазонасыщенности и водонасыщенности с разной концентрацией хлористого натрия в пласте и в скважине при фиксированных параметрах литологии и скважины. Это позволит калибровку скважинной аппаратуры с зондами НК, ГГК, ЯМК. Например, для НК можно построить КПФ трех переменных, включая относительный выходной сигнал, концентрацию хлора в пласте и в скважине, при условии, что значения всех остальных влияющих величин являются константами. Для аппаратуры ИНГК-С, калибруемой в единицах коэффициента нефтенасыщенности и газонасыщенности, нужны эталоны нефтегазонасыщенности для разных значений коэффициента пористости и разных геолого-технических условий. Для скважинных измерений плотности цемента в затрубном пространстве аппаратурой СГДТ и ЦМ необходим комплекс эталонов, воспроизводящих различные значения плотности цемента при различном сочетании плотности пласта и толщины стенки колонны стандартных диаметров. 
В планах работ ЕАГО на ближайшие годы следует предусмотреть разработку стандартов на типовые методики выполнения скважинных измерений параметров нефтегазовых пластов и скважин. Причем, такие стандарты на основе скважинной аппаратуры, для которой уже имеется достаточный комплекс сравнительно простых эталонов, могут быть разработаны уже в ближайшее время.
Стандартные типовые методики измерений геофизических величин (коэффициентов пористости, нефтенасыщенногсти, газонасыщенности, проницаемости, глинистости и других сложных величин) могут быть созданы на базе нового комплекса геофизических эталонов параметров пластов и скважин. Эти эталоны целесообразно создавать и хранить в едином Российском геофизическом центре метрологии и сертификации (РГЦМС), создание которого жизненно необходимо для нефтегазовой отрасли.
Таким образом, стандартизация научно-обоснованных методик скважинных измерений на основе рассмотренных подходов позволит поднять российскую геофизику на новый качественный уровень и восстановить её престиж на мировом рынке геофизических измерительных услуг.</t>
  </si>
  <si>
    <t>Маринов</t>
  </si>
  <si>
    <t>Аркадьевич</t>
  </si>
  <si>
    <t>ООО "Тюменский  нефтяной научный центр"</t>
  </si>
  <si>
    <t>Эксперт</t>
  </si>
  <si>
    <t>+79139134960</t>
  </si>
  <si>
    <t>vamarinov@tnnc.rosneft.ru</t>
  </si>
  <si>
    <t>СТРОЕНИЕ ВЕРХНЕГО МЕЛА ЗАПАДНОЙ СИБИРИ. АКТУАЛИЗАЦИЯ МАКЕТА СТРАТИГРАФИЧЕСКИХ СХЕМ</t>
  </si>
  <si>
    <t xml:space="preserve">THE STRUCTURE OF THE UPPER CRETACEOUS OF WESTERN SIBERIA. UPDATING THE LAYOUT OF STRATIGRAPHIC SCHEMES Uppdating </t>
  </si>
  <si>
    <t>С.Е. Агалаков, А.И.Кудаманов, М.Ю. Новоселова 
ООО «Тюменский нефтяной научный центр»</t>
  </si>
  <si>
    <t>Предложен макет региональных стратиграфических схем верхнего мела (без сеномана) Западной Сибири для утверждения в стратиграфический комитет России. Актуализированы унифицированная, региональная и корреляционная части схемы. Уточнена схема структурно-фациального районирования верхнего мела (без сеномана) Западносибирского осадочного бассейна. Выделен новый структурно-фациальный район – Пясинский. Впервые предложено добавить в раздел РСС региональные стратиграфические схемы региональный магнитостратиграфический разрез Проведена ревизия типовых разрезов верхнего мела, уточнено стратиграфическое положение свит, пачек и пластов входящих в его состав. В качестве региональных корреляционных горизонтов  верхнемелового разреза рассматриваются глинистые пачки, а так же биостратоны по фораминиферам. Предложена новая модель свитного строения верхнего мела центральных и восточных частей региона, которая включает 20 свит, из которых четыре свиты новые. Упразднено девять свит.  На основании новых находок ортостратиграфических групп макрофауны – аммонитов и иноцерамид в разрезе верхнего мела Сибири впервые установлены аммонитовые зоны  щкалы верхнего мела Внутреннего Западного бассейна Северной Америки, которые в настоящее время предлагается рассматривать, как бореальный стандарт, наиболее обоснованную зональную шкалу Бореальной надобласти. Обоснована корреляция различных структурно-фациальных районов Западной Сибири.</t>
  </si>
  <si>
    <t>Общая и региональная геология</t>
  </si>
  <si>
    <t>Хусанов</t>
  </si>
  <si>
    <t xml:space="preserve">Султанбой </t>
  </si>
  <si>
    <t>Тухтаевич</t>
  </si>
  <si>
    <t>филиал РГУ нефти и газа (НИУ) имени И.М.Губкина в г.Ташкенте</t>
  </si>
  <si>
    <t xml:space="preserve">Профессор </t>
  </si>
  <si>
    <t>+998911320670</t>
  </si>
  <si>
    <t>xusanov-2010@mail.ru</t>
  </si>
  <si>
    <t>Влияние тектоники на процессы седиментации в позднем палеозое Южного Тянь-Шаня (Узбекистан)</t>
  </si>
  <si>
    <t>The impact of tectonics to the sedimentation processes in the Late Paleozoic of South Tien Shan (Uzbekistan)</t>
  </si>
  <si>
    <t>Хусанов Азизжон Султанович , ООО СП "KULTAKNEFTEGAZ"</t>
  </si>
  <si>
    <t xml:space="preserve">В трудах современных тектонистов принимается, что в поздней перми герцинский тектогенез спаял в единое целое многие площади Тянь-Шаня, где утвердился тектонический режим, близкий к платформенному, появился пенеплен, существовавший с конца палеозоя, возможно, до палеогена включительно. 
На частую смену трансгрессий и регрессий эпиконтинентальных бассейнов Тянь-Шаня влияли, как эвстатических процессы, связанные с Мировым океаном, так и местные особенности тектоники. Осадочное накопление временами испытывало значительное влияние активного вулканизма, проявлявшегося на обширной площади Чаткало-Курамы, имевшего в палеозое лишь несколько «карбонатных пауз». Теплый, влажный климат палеозоя, особенно, в среднем карбоне – ранней перми благоприятствовал хорошо развитой гидросети, поставлявшей в бассейны осадконакопления с терригенным материалом и обилие органики. 
Широкое площадное развитие и мощность осадочных полифациальных, слабометаморфизованных формаций верхнего палеозоя Узбекистана, среди которых заметное развитие получили подводно-дельтовые и морские карбонатные отложения, позволяют положительно оценивать перспективы их нефтегазоносности.
</t>
  </si>
  <si>
    <t>Технологии БПЛА для задач рудной геологии.</t>
  </si>
  <si>
    <t>Трусов</t>
  </si>
  <si>
    <t>Опыт использования аэрогеофизических комплексов на беспилотных авианосителях</t>
  </si>
  <si>
    <t>Experience in the use of airborne geophysical systems on unmanned aircraft carriers</t>
  </si>
  <si>
    <t>Чаринцев К.А.</t>
  </si>
  <si>
    <t>принято (Агапитов Д.Д.)</t>
  </si>
  <si>
    <t>Караман</t>
  </si>
  <si>
    <t>Анастасия</t>
  </si>
  <si>
    <t>НПП ВИРГ-Рудгеофизика</t>
  </si>
  <si>
    <t>инженер-геофизик</t>
  </si>
  <si>
    <t>+79650251928</t>
  </si>
  <si>
    <t>nastyakoc97@gmail.com</t>
  </si>
  <si>
    <t xml:space="preserve">Влияние эффекта «магнитного рельефа» на результат интерпретации данных высокоточной аэромагнитной съемки с БПЛА при изучении слабомагнитных терригенных толщ </t>
  </si>
  <si>
    <t>Magnetic relief effect in high-resolution UAV aeromagnetic survey for geological mapping of weakly magnetic terrigenous formation</t>
  </si>
  <si>
    <t>Гончаров Алексей Георгиевич, НПП ВИРГ-Рудгеофизика, Санкт-Петербургский государственный университет</t>
  </si>
  <si>
    <t xml:space="preserve">Аэромагнитная съемка с использованием беспилотных летательных аппаратов (БПЛА) является активно развивающейся областью современной геофизики и уже сейчас применяется на поисковой стадии при изучении золоторудных месторождений. Такой вид геофизической съемки может быть особенно полезен для уточнения строения смятых в складки монотонных по составу терригенно-осадочных толщ, часто вмещающих золотосульфидное и золотокварцевое оруденение. 
В 2021 году специалистами компании «НПП ВИРГ-Рудгеофизика» была проведена аэромагнитная съемка с БПЛА в масштабе 1:5000 на одном из золоторудных месторождений Северной Чукотки. Данное месторождение по комплексу признаков можно отнести к золоторудным месторождениям орогенного типа, для локализации которых важны структурно-тектонические и литологические факторы.  Золотокварцевое оруденение вмещает флишево-турбидитовая формация нижнего карбона. Практически все литологические разности вмещающих пород слабомагнитные, со средней магнитной восприимчивостью 12±4×10-5 ед. СИ.
Чтобы усилить аномальные эффекты от слабомагнитных терригенных толщ и подчеркнуть тонкие особенности поля были рассчитаны и другие трансформации Тлок (вертикальный градиент, тилт-трансформация). Однако при анализе поля Тлок и всех его трансформаций была замечена следующая особенность: наблюдалась отчетливая корреляция между формой аномалий магнитного поля и формами рельефа. Так называемая проблема «магнитного рельефа» осложняла проведение геологической интерпретации.
Долгое время считалось, что данная проблема актуальна только при наличии перекрывающих магнитных пород. Данная работа показывает, что эффект заметен и для слабомагнитных толщ.
Несмотря на то, что эффект магнитного рельефа давно известен, проанализировано множество теоретических аспектов для его учета, ключевой проблемой является отсутствие готового программного решения, позволяющего без значительных временных затрат ввести соответствующую поправку в аномальное магнитное поле.  
Мы рассмотрели два возможных подхода к поставленной проблеме. Первый - приближенный подход - заключался в введении поправки за магнитный рельеф, вычисляемой путем решения 3D прямой задачи магниторазведки для однородно намагниченных масс рельефа со средней магнитной восприимчивостью.
Второй, более строгий и трудоемкий, учитывающий неоднородное распределение магнитной восприимчивости, заключался в решении 3D обратной задачи магниторазведки методом регуляризации. </t>
  </si>
  <si>
    <t>Чаринцев</t>
  </si>
  <si>
    <t>Кирилл</t>
  </si>
  <si>
    <t>АО "ГНПП" Аэрогеофизика"</t>
  </si>
  <si>
    <t>геофизик</t>
  </si>
  <si>
    <t>Трусов А.А.</t>
  </si>
  <si>
    <t>Геологическое моделирование;</t>
  </si>
  <si>
    <t>Дегтерев</t>
  </si>
  <si>
    <t>ООО "Рок Флоу Динамикс"</t>
  </si>
  <si>
    <t>anton.degterev@rfdyn.ru</t>
  </si>
  <si>
    <t>Перспективные технологии горнорудного моделирования</t>
  </si>
  <si>
    <t>Advanced mining modeling technologies</t>
  </si>
  <si>
    <t>Многовариантное моделирование и основанный на нём и анализ неопределённостей, а также оптимизационное решение задач геологического моделирования являются мощнейшими технологиями повышения достоверности геологических моделей и оценки геологических рисков. Они активно применяются в нефтегазовой отрасли в течение последних двадцати лет и доказали свою высокую эффективность. В основе данных технологий лежит концепция моделирования на основе Workflow, когда модель представляет собой не столько набор объектов, сколько задокументированный процесс получения этих объектов из исходных данных. Моделирование на основе Workflow не только документирует процесс построения модели, но также позволяет автоматически перестраивать модель при появлении новых данных, многократно ускоряет построение однотипных проектов. Основным препятствием, не дающим применять представленные выше средства в горнорудном моделировании, была невозможность полной автоматизации процессов оконтуривания рудных тел и доменов, а также настройки параметров интерполяции в блочном моделировании. В настоящее время такая возможность найдена, что позволяет использовать весь арсенал средств многовариантного моделирования, анализа неопределённости и оптимизационной настройки моделей.</t>
  </si>
  <si>
    <t>Нефтегазовая геология и геофизика, Рудная геологии и геофизика</t>
  </si>
  <si>
    <t>Новое в методологии поиска и оценки рудных месторождений;</t>
  </si>
  <si>
    <t>Кириллов</t>
  </si>
  <si>
    <t>Станиславович</t>
  </si>
  <si>
    <t>ООО «СЗГГК «Геокомплекс»</t>
  </si>
  <si>
    <t>Инженер геофизик</t>
  </si>
  <si>
    <t>+79643612367</t>
  </si>
  <si>
    <t>vikkirkirillov@yandex.ru</t>
  </si>
  <si>
    <t>Геофизические поисковые критерии  рудоконтролирующих структур  в Карельских зеленокаменных посов и связанных с ними месторождений золота.</t>
  </si>
  <si>
    <t>Geophysical search criteria for ore-controlling structures in the Karelian greenstone belts and associated gold deposits.</t>
  </si>
  <si>
    <t>Келарев Д.А., Санкт-Петербургский горный университет</t>
  </si>
  <si>
    <t xml:space="preserve">В качестве объекта исследования представлена Пертинъярвинская площадь, расположенная в пределах центральной части Ялонвара-Хатту-Лендерского зеленокаменного пояса. В качестве материалов для исследования были использованы результаты геолого-геофизических работ полевого сезона 2022 года, в котором принимали участие сотрудники компании ООО «СЗГГК «Геокомплекс» и студенты Санкт-Петербургского Горного Университета. Целью данного исследования является составление формальных геофизических критериев поиска структур, контролирующих золотое оруденение Карельских зеленокаменных поясов, на основе площадных данных магниторазведки и электроразведки методом ВП. Данная информация необходима для эффективного выделения структур, перспективных на обнаружение золотого оруденения, а также для обоснования геологического таргетирования. В рамках работы решались задачи определения тектонической позиции и геологического строения рассматриваемой площади, подбора наиболее эффективного алгоритма обработки данных геофизической съемки, формализованного геологического прогноза на основе нейросетевых технологий и построения интерпретационной схемы участка на основе которой были сформулированы поисковые критерии. По результатам проведенной работы было установлено, что наиболее перспективной структурой в пределах площади, является сильно дислоцированная толща вулканогенно-осадочных пород, в пределах которой отмечается широкое распространение гидротермально-метасоматических изменений, с которым и связывается золотое оруденение. Данная структура устойчиво выделяется по ряду геофизических параметров, в том числе по контрастным аномалиям поляризуемости и несколько смещенным относительно них аномалий магнитного поля. </t>
  </si>
  <si>
    <t>ООО "ИГТ-сервис"</t>
  </si>
  <si>
    <t>ведущий геолог</t>
  </si>
  <si>
    <t>s.popov@igeotech.ru</t>
  </si>
  <si>
    <t>Геолого-структурные исследования и прогноз медно-золоторудной минерализации на месторождениях Сакдриси и Маднеули в Грузии</t>
  </si>
  <si>
    <t>Geostructural research and Au-Cu mineralization prediction at the Sakdrisi and Madneuli deposits, Georgia</t>
  </si>
  <si>
    <t>Читалин Андрей Фёдорович ООО "ИГТ-сервис", Сивков Дмитрий Васильевич ООО "ИГТ-сервис", Гришин Евгений Михайлович</t>
  </si>
  <si>
    <t>Месторождения Сакдриси и Маднеули располагаются в пределах Болнисского рудного района на юге Грузии. В 2022 году специалистами ИГТ на месторождениях было выполнено детальное геолого-структурное картирование карьеров и проведен комплексный анализ всех имеющихся данных с целью уточнения геологической структуры и прогноза развития оруденения.
Болнисский рудный район, где сосредоточены многочисленные месторождения цветных и благородных металлов, охватывает область, занятую вулканогенно-осадочными комплексами верхнего мела (сеноман-кампан), и располагается между Храмским и Локским палеозойскими массивами.
Структура Болнисского рудного района подобна присдвиговому дуплексу сжатия, который с севера ограничен Мамуло-Шихилойским взбросом, а с юга – надвигом Мамуло. Инфраструктуру дуплекса формирует густая сеть разрывов разных направлений и кинематики, которая обеспечивает условия декомпрессии и высокой проницаемости. Разрывы определяют маршруты поступления магм и рудных растворов, контролируют структурные тренды минерализации и области метасоматических изменений вмещающих пород.
Изученные месторождения приурочены к узлам пересечения разрывов разного ранга. Золоторудное месторождение Сакдриси представляет собой сочетание рудных штокверков и разноранговых разрывов различной кинематики, образовавшихся в процессе развития Сакдрисской левосдвиговой зоны северо-восточного простирания. Рудные штокверки кулисно располагаются вдоль Сакдрисской сдвиговой зоны, ширина которой варьирует от 250 до 850 м, и погружаются в северо-восточном направлении. Наиболее мощные, минерализованные жилы в пределах штокверков имеют запад-северо-западное и восток-юго-восточное субвертикальное падение.
Месторождение Маднеули локализовано в узле пересечения меридионального сброса и широтного надвига. Наиболее минерализованные части рудного штокверка формируют пологий тренд и концентрируются в пределах мощной надвиговой зоны юго-западного падения. 
Проведённые исследования позволили создать структурные модели месторождений Сакдриси и Маднеули, установить отчетливый структурный контроль в локализации рудных тел, а также разработать рекомендации по поиску новых рудных тел и разведке уже выявленных.</t>
  </si>
  <si>
    <t>Управление и экономика геологоразведочной отрасли, Фундаментальные исследования для инновационных разработок, Общая и региональная геология, Рудная геологии и геофизика</t>
  </si>
  <si>
    <t xml:space="preserve">Ведущий геофизик </t>
  </si>
  <si>
    <t>SulyandikovVL@polyus.com</t>
  </si>
  <si>
    <t xml:space="preserve">Методика и поисковые признаки рудного и россыпного золота в Восточной Сибири. </t>
  </si>
  <si>
    <t>Methodology and prospecting features of ore and placer gold in Eastern Siberia.</t>
  </si>
  <si>
    <t>Для поисков крупных месторождений с невидимым визуально золотом привлечены новейшие геофизические, геохимические, наземные, воздушные, космические методики. Кроме высокой стоимости к недостаткам большинства этих методик можно отнести и поиск зачастую не самого золота, а благоприятных структур. Исключением является геохимическое опробование на золото земли, воды, воздуха, растительности, фракций шлиховых проб, донных проб гидросети. Опробование потоков рассеяния путем массового анализа донных проб с дальнейшим металлометрическим опробованием вторичных и первичных ореолов — основа поисков сегодня на всех континентах Земли. 
Суммарное количество геохимических проб давно перевалило за миллионы. Очевидны и высокие материальные и трудовые затраты. Низкая чувствительность донных и металлометрических проб компенсируется применением дорогостоящих аналитических методов анализа, фиксирующих порой даже кларковые уровни содержаний металла. При этом отсутствует возможность дополнительных анализов этих проб — вплоть до минералогического, поскольку у проб нет дубликатов, а вес и качество материала оставляют желать лучшего. И, как следствие, имеются факты пропуска месторождений.
Высокая стоимость вышеперечисленных видов поиска перспективных площадей и месторождений приводит к резкому снижению объемов поисковых работ и их финансирования из бюджета государств и фирм. Вынужденный поиск новых видов сырья в старых районах с новыми затратами — печальная истина.
Наличие риска при поисковых работах, когда из сотни рудопроявлений месторождением становится в лучшем случае одно — общепризнанный факт. Снижают качество поиска такие факторы, как опробование малопредставительного материала, неправильный выбор места взятия шлиховой пробы, неграмотная промывка, ошибки аналитических методов и приемов и проч. Только высокая стоимость металла, благоприятная инфраструктура и геологическая ситуация, наличие аналогов и высокие содержания в отдельных пробах позволяют рискнуть на вложение крупных средств в буровые, поверхностные и подземные горные работы. Немаловажны и растущие возможности и способы извлечения металла из руды, а также гарантия карьерной отработки месторождения.
При этом на первый план выходит определение оптимального комплекса поисковых признаков и методов разведки рудного и россыпного золота.</t>
  </si>
  <si>
    <t>Новое в методологии поиска и оценки рудных месторождений;, Геологическое моделирование;</t>
  </si>
  <si>
    <t>Сивков</t>
  </si>
  <si>
    <t>Васильевич</t>
  </si>
  <si>
    <t>ООО "ИГТ-сервис" (Группа ИГТ)</t>
  </si>
  <si>
    <t>Начальник отдела ГИС, геолог</t>
  </si>
  <si>
    <t>+79067564058</t>
  </si>
  <si>
    <t>d.sivkov@igeotech.ru</t>
  </si>
  <si>
    <t>Возможности LiDAR в современных смартфонах для геологического картирования мезомасштабных структур</t>
  </si>
  <si>
    <t>LiDAR capabilities in modern smartphones for geological mapping of mesoscale structures</t>
  </si>
  <si>
    <t>Преимуществами современных смартфонов, оснащенных модулем LiDAR, перед традиционной аппаратурой, несомненно, являются их мобильность, компактность и доступность. Подобные решения отлично подходят для оперативной трехмерной съемки относительно небольших по площади (десятки квадратных метров) геологических обнажений с целью их геолого-структурного картирования в крупном масштабе. Разрешающая способность модулей LiDAR в смартфонах позволяет фиксировать структуры размером в первые сантиметры при общем поперечном размере обнажения в несколько метров, а ПО, работающее с подобными модулями, дает возможность экспортировать полученные результаты в большинство популярных ГГИС. Построенная по результатам съемки каркасная модель может быть использована как основа для детальных структурных исследований и существенно сократить затраты времени и человеческих ресурсов на проведение рутинных процедур, таких как массовые замеры трещиноватости, выделение систем и оценка плотности прожилкования в штокверках и т.п.</t>
  </si>
  <si>
    <t>Фундаментальные исследования для инновационных разработок, Общая и региональная геология, Рудная геологии и геофизика</t>
  </si>
  <si>
    <t>Ткачук</t>
  </si>
  <si>
    <t>ООО "НПП ВИРГ-Рудгеофизика"; Санкт-Петербургский государственный университет</t>
  </si>
  <si>
    <t>инженер-геофизик; студент</t>
  </si>
  <si>
    <t>pavel_tkachuk@bk.ru</t>
  </si>
  <si>
    <t>Петрофизические свойства пород месторождения золота Дражное (РС Якутия)</t>
  </si>
  <si>
    <t>Petrophysical rock properties of Drazhnoe gold deposit (SR Yakutia)</t>
  </si>
  <si>
    <t>Григорий Владимирович Гурин - ООО "НПП ВИРГ-Рудгеофизика, СПбГУ ; Евгений Николаевич Козлов - Геологический институт ФИЦ КНЦ РАН</t>
  </si>
  <si>
    <t xml:space="preserve">Приводятся результаты петрофизических и минералого-петрографических исследований для эталонной коллекции образцов горных пород, отобранных на месторождении золота Дражное (РС Якутия). Даются оценки магнитной восприимчивости, плотности, пористости, электропроводности, поляризуемости золоторудных зон и вмещающих их пород. Описываются связи петрофизических параметров между собой и с вещественным составом пород. 
По результатам выполненных исследований показано, что минеральный состав — ведущий фактор, определяющий петрофизические свойства пород. По результатам петрофизических исследований, в частности, установлена «уникальная» петрофизическая особенность — сульфиды в породах поляризуется слабо. Данные минералого-петрографических исследований позволяют объяснить установленную зависимость изоляцией поверхности сульфидов минералами-диэлектриками (кварцевыми, карбонатными и кварц-карбонатными «рубашками»).
Результаты петрофизических исследований использованы для создания обобщенной физико-геологической модели месторождения золота Дражное, на которой выполнено математическое моделирование данных электро-, грави- и магниторазведки в 2D варианте. По результатам 2D математического моделирования дается оценка эффективность применения геофизических методов для поиска объектов-аналогов месторождения золота Дражное. 
Мы показываем, что золотоносные кварц-карбонат-сульфидные штокверки — основные рудные тела месторождения золота Дражное — являются слабоконтрастными объектами, для поиска геофизическими методами.
</t>
  </si>
  <si>
    <t>Козырев</t>
  </si>
  <si>
    <t>Иван</t>
  </si>
  <si>
    <t>ООО "АГТ Системс"</t>
  </si>
  <si>
    <t>+79236770157</t>
  </si>
  <si>
    <t>ivan@agtsys.ru</t>
  </si>
  <si>
    <t>Тенденции на рынке геофизической аппаратуры, импортный сегмент.</t>
  </si>
  <si>
    <t>Trends in the market of geophysical equipment, imported segment.</t>
  </si>
  <si>
    <t>В. П. Овчарук (ООО "АГТ Системс"), А. Г. Лучников (ООО "АГТ Системс")</t>
  </si>
  <si>
    <t>Коммерческая презентация</t>
  </si>
  <si>
    <t xml:space="preserve">Начиная с 1990 года, в России повсеместно используется импортная геофизическая аппаратура для проведения разведочных и инженерных работ. 
По состоянию на 2021 год 90 % гравиметрической съёмки в РФ проводилось с использованием гравиметров CG-5 и CG-6 Scintrex (Канада). 
Магнитометрия: в России последние годы популярны магнитометры компании Geometrics, GEM.
 Спектрометрия: лидером рынка спектрометров в России являются спектрометры Radiation Solution (Канада), как ручной вариант, так и модификации для аэросъёмки. 
Электроразведочные комплексы: GDD и Phoenix (Канада). 
Программное обеспечение для обработки геофизических данных. За последние 20 лет ПО Oasis montaj фактически стал отраслевым стандартом обработки данных потенциальных полей. 
В связи с введением санкций со стороны стран «запада», в марте 2022, импорт в Россию большинства геофизического оборудования и ПО был остановлен. 
АГТ Системс провела исследования состояния рынка в России и возможности импорта оборудования и новых технологий как и с западных стран. так и из Китая.   
</t>
  </si>
  <si>
    <t>Общая и региональная геология, Рудная геологии и геофизика</t>
  </si>
  <si>
    <t>Новое в методологии поиска и оценки рудных месторождений;, Региональные и детальные геолого-геофизические исследования (аэро-, наземные, квазиназемные);</t>
  </si>
  <si>
    <t>Сервисная геолого-геофизическая компания "ДЖИ М Сервис" ООО</t>
  </si>
  <si>
    <t>генеральный директор</t>
  </si>
  <si>
    <t>Эффективность оптимизации наземной геофизики для поиска кварцевых золотоносных жил в республике Саха (Якутия)</t>
  </si>
  <si>
    <t>Efficiency of optimization of land geophysics for quartz gold-bearing veins exploration in the Republic of Sakha (Yakutia)</t>
  </si>
  <si>
    <t>Мельников Алексей Вадимович, ДЖИ М Сервис</t>
  </si>
  <si>
    <t>В статье представлен успешный пример открытия промышленной золото-серебряной кварцевой жильной зоны в Якутии. Исследования были выполнены на небольшой площади в короткие сроки в рамках небольшого бюджета. Экономическая эффективность работы была достигнута за счет использования оптимальных полевых методов и разностороннего подхода к интерпретации материалов. Работы включали наземную магниторазведку, гравиразведку, аудиомагнитотеллурическое зондирования, магнитовариационное профилирование, метод сопротивлений и вызванной поляризации. Особенностью анализа данных было применение формализованного геологического прогноза с использованием нейронных сетей. Прогноз по результатам геофизических работ подтвердился бурением.</t>
  </si>
  <si>
    <t xml:space="preserve">повтор? </t>
  </si>
  <si>
    <t>МГУ им. М.В. Ломоносова, Геологический факультет</t>
  </si>
  <si>
    <t>vic@nw-geo.ru</t>
  </si>
  <si>
    <t>Оценка эффективности наземных методов электроразведки при поисках рудоносных интрузий на различных площадях Норильской рудной провинции</t>
  </si>
  <si>
    <t>Evaluation of the effectiveness of electrical exploration methods in the search for ore-bearing intrusions in various areas of the Norilsk ore province</t>
  </si>
  <si>
    <t xml:space="preserve">Кабанов Н.А., Королькова А.В. - МГУ, Геологический факультет; Ромашко В.В. - ООО «Норникель Технические сервисы» </t>
  </si>
  <si>
    <t xml:space="preserve">Одним из наиболее распространённых подходов оценки эффективности электроразведочных технологий при поисках и разведке рудных месторождений, является тестирование на синтетических данных, полученных путем моделирования геоэлектрической модели. 
Исходные трехмерные модели удельного электрического сопротивления и поляризуемости, для нескольких площадей Норильской рудной зоны, были составлены геологами и геофизиками ООО «Норникель Технические сервисы» на основе обширной петрофизической базы, а также данных электрического каротажа разведочных и поисковых скважин. 
Расчеты прямой задачи для каждой площади проводились в трех вариантах. Первый вариант модели представляет собой вмещающий разрез, второй – вмещающий разрез с рудоносной интрузией и третий представлен вмещающим разрезом с рудной интрузией и рудным проводящим и поляризующимся горизонтом.
Расчеты выполнялись для трех методов – АМТЗ, ЗСБ и ЭТ-ВП. По разности значений различных параметров от трех вариантов модели, оценивался аномальный эффект и возможность выявления рудоносной интрузии с учетом современных возможностей геофизической съемки.
На втором этапе, по отдельным профилям проводилась 1D, 2D, 3D интерпретация данных. Для получения объективного результата, предпочтение отдавалось автоматической инверсии.
Полученные в ходе интерпретации оценки позволили выявить преимущества и недостатки отдельных методов, а также сформировать предложения по использованию электроразведочного комплекса с подробным описанием стадийности работ и технических решений.
</t>
  </si>
  <si>
    <t>Рахимов</t>
  </si>
  <si>
    <t>Эмиль</t>
  </si>
  <si>
    <t>Артурович</t>
  </si>
  <si>
    <t>СПГУ (Санкт-Петербургский горный университет)</t>
  </si>
  <si>
    <t>Rahimovball15@mail.ru</t>
  </si>
  <si>
    <t>Выявление структур, сложенных вулканогенными рудоносными образованиями, методом 2D сейсморазведки на примере колчеданных месторождений республики Башкортостан.</t>
  </si>
  <si>
    <t>Identification of structures composed of volcanogenic ore-bearing formations using 2D seismic survey on the example of pyrite deposits in the Republic of Bashkortostan.</t>
  </si>
  <si>
    <t xml:space="preserve">    Колчеданные месторождения являются основной сырьевой базой медной
промышленности Урала. Наряду с медью из колчеданных руд извлекаются цинк, сера, серебро, золото, кадмий и другие металлы. Потенциальные методы геофизики
традиционно и успешно использовались при разведке полезных ископаемых для
оконтуривания перспективных рудоносных зон на мелких глубинах. Однако
единственным наземным методом, обеспечивающим высокую разрешающую
способность и необходимую глубину проникновения, являются методы сейсморазведки. 
    Форма и размер тел полезных ископаемых определяются тектоническими и литологическими особенностями участков земной коры. Так, к примеру,
штокверк не имеет шансов проявиться в волновом поле на сколь либо значимой глубине. По этой причине необходимо перейти от изучения отражательных способностей рудных тел к изучению отражательной способности рудоконтролирующих структур. Такой подход по изучению структур рудных полей и месторождений позволит определять естественные границы оруденения и тем самым рационально проводить поисково-разведочные работы.
     В работе анализируются возможности профильной сейсморазведки, выполненной на Юго-Востоке Республики Башкортостан, являющейся одной из наиболее перспективных территорий на Южном Урале в отношении поисков колчеданных руд. Приведены результаты интерпретации синтетических и реальных
сейсморазведочных данных, приводятся аргументы, что проявление рудоконтролирующих структур на сейсмическом разрезе можно распознавать, картировать и использовать в практике геологоразведочных работ.</t>
  </si>
  <si>
    <t>Щербатых</t>
  </si>
  <si>
    <t>Мария</t>
  </si>
  <si>
    <t>Олеговна</t>
  </si>
  <si>
    <t>ФГБУ ЦНИГРИ</t>
  </si>
  <si>
    <t>ведущий инженер</t>
  </si>
  <si>
    <t>shchermasha@gmail.com</t>
  </si>
  <si>
    <t>Применение метода электротомографии и магниторазведки при поисках слабоконтрастных полиметаллических месторождений на примере месторождения Тушканиха Рудно-Алтайская минерагеническая зона.</t>
  </si>
  <si>
    <t>Geophysical investigation of polymetallic deposit Tushkanikha in Altai krai.</t>
  </si>
  <si>
    <t>Денисова Анна Александровна ФГБУ ЦНИГРИ
Бечвая Анастасия Джемаловна ФГБУ ЦНИГРИ</t>
  </si>
  <si>
    <t xml:space="preserve">Месторождение Тушканиха – полиметаллическое (свинцово-цинковое с небольшим содержанием меди) месторождение, расположенное в Змеиногорском районе Алтайского края. Месторождение находится в пределах Березовогорского рудного поля в северо-западной части Змеиногорского рудного района, относящегося к Рудно-Алтайской минерагенической зоне. Месторождение представлено серией приповерхностных (верхняя кромка рудных тел залегает на глубине от 50 м) маломощных рудных тел, слабоконтрастных по физическим свойствам относительно околорудных и вмещающих формаций.
Месторождение изучается с 1953 г. Предшественниками на участке пробурено несколько десятков скважин, в том числе есть несколько с результатами ГИС, выполнены геохимические опробования по первичным и вторичным ореолам рассеяния, выполнены геофизические работы методом переходных процессов. ФГБУ ЦНИГРИ в 2022 году отделом геофизики выполнены опытно-методические геофизические работы следующими методами – электротомография с измерением вызванной поляризации, магниторазведка с измерением вертикального градиента, многочастотные ВЭЗ-ВП.
Целью исследования является изучение применимости геофизических методов (магниторазведка, МПП, ЭТ-ВП, многочастотные ВЭЗ-ВП) на слабоконтрастных объектах Рудно-Алтайской минерагенической зоны. В рамках работы вычислены различные трансформанты магнитного поля, выполнен подбор магнитной восприимчивости, полноволновая инверсия с подбором параметров ВП, сопоставлены данные ГИС, результаты геохимических, геофизических исследований.
В данной работе предпринята попытка обобщить имеющуюся геологическую и геофизическую информацию, построить геолого-геофизическую модель месторождения по отдельным профилям.
</t>
  </si>
  <si>
    <t>Региональные и детальные геолого-геофизические исследования (аэро-, наземные, квазиназемные);, Технологии БПЛА для задач рудной геологии.</t>
  </si>
  <si>
    <t>Плюсы и минусы применения технологий БПЛА при поисках золота на Дальнем Востоке России</t>
  </si>
  <si>
    <t>Pros and cons of using UAV technologies when prospecting for gold in the Russian Far East</t>
  </si>
  <si>
    <t>Калинина Анастасия Евгеньевна,  "ДЖИ М Сервис"; Мелешкина Диана Андреевна,  "ДЖИ М Сервис"</t>
  </si>
  <si>
    <t>В работе представлены результаты сопоставления наземной магнитометрической съемки и аэромагнитной съемки с применением БПЛА при поисках золото-серебряных месторождений на Дальнем Востоке России (республика Саха, Чукотский АО). Цель исследования заключалась в определении разрешающей способности двух технологий и оценка эффективности их применения для исследуемого участка. Определено, что для решения задачи поиска золотоносных кварцевых жил наземная магнитная съёмка имеет ряд преимуществ перед съёмкой с применением БПЛА.</t>
  </si>
  <si>
    <t>Семанова</t>
  </si>
  <si>
    <t>магистрант</t>
  </si>
  <si>
    <t>semanova-a@mail.ru</t>
  </si>
  <si>
    <t>Опыт изучения химического состава поровых вод Лескинской скважины Западно-Таймырского потенциально нефтегазоносного района</t>
  </si>
  <si>
    <t>The experience of studying the chemical composition of the pore waters of the Leskinskaya well of the West-Taimyr potentially oil and gas bearing area</t>
  </si>
  <si>
    <t xml:space="preserve">Казак Екатерина Сергеевна ФГБОУ ВО «Московский государственный университет имени М.В. Ломоносова», РФ, Москва; Морозов Никита Владимирович Научно-Технический Центр «Газпром нефти» (ООО «Газпромнефть НТЦ»), РФ, Санкт-Петербург </t>
  </si>
  <si>
    <t>Западно-Таймырский потенциально нефтегазоносный район – труднодоступный участок для проведения геолого-разведочных работ, в связи с чем гидрогеология рассматриваемой территории в настоящее время остается практически неизученной. Целью данной работы являлось изучение химического состава пластовых вод по материалам, полученным в пределах Лескинского лицензионного участка на этапе бурения скважины. Целевая коллекция включала в себя 19 образцов шлама, отобранных с глубин распространения меловых (K1-2), триасовых (T1), нижнепермских (P1) и средне-верхнедевонских отложений (D2–D3). Для исследования использовалась комплексная методика, включающая сочетание прямых и косвенных методов определения водосодержания и химического состава пластовой воды. Каждый образец бурового шлама был разделен на 2 части. Из первой части методом центрифугирования извлекалась вода, и затем выполнялся прямой анализ химического состава. Другая часть использовалась для извлечения проб свободной и связанной воды методом испарения, а затем для оценки минерализации пластовой воды модифицированным косвенным методом водных вытяжек. Далее выполнялся анализ макрокомпонентного состава раствора водной вытяжки и определение его минерализации. Получить точную оценку минерализации и состава пластовых вод по шламу достаточно сложно, результаты требуют верификации по керну или по прямому анализу пробы пластовой воды. Однако комплексная методика позволила с помощью свежего шлама оценить нижний порог минерализации пластовой воды.</t>
  </si>
  <si>
    <t>инновационные технологии (Керусов И.Н.), мне кажется плохо все три доклада в одну секцию ставить от одного автора (Несмеянова Е.)</t>
  </si>
  <si>
    <t>1.Сейсмические технологии: обработка и интерпретация; 2.ИННОВАЦИОННЫЕ ТЕХНОЛОГИИ В ГЕОЛОГОРАЗВЕДКЕ</t>
  </si>
  <si>
    <t>Бурсервис/Цифровые технологии</t>
  </si>
  <si>
    <t>Советник по отраслевым решениям, геология и геофизика</t>
  </si>
  <si>
    <t>mikhail.popov@burservis.ru</t>
  </si>
  <si>
    <t>Гармоническая экстраполяция как метод расширения спектра -  возможности и ограничения.</t>
  </si>
  <si>
    <t>Harmonic extrapolation as a spectrum extension method - opportunities and limitations.</t>
  </si>
  <si>
    <t>Возможности сейсморазведки отстают от потребностей геологов и модельеров и расширение спектра остается актуальной задачей. Одним из наиболее перспективных методов расширения спектра является методика гармонической экстраполяции  на основе закономерностей поведения спектра в зоне тюнинга. В благоприятных условиях данный метод позволяет расширить спектр в 2-3 раза по сравнению с зарегистрированным, но это не волшебная кнопка, есть и ограничения. В работе рассматриваются основы данного метода, приводятся примеры его использования  и анализируются факторы ограничивающие его возможности.</t>
  </si>
  <si>
    <t>Бурсервис|Цифровые Решения</t>
  </si>
  <si>
    <t>Методы декомпозиции как подход к детальному анализу за порогом стандартного разрешения</t>
  </si>
  <si>
    <t>Decomposition methods as an approach to detailed analysis beyond the standard resolution threshold</t>
  </si>
  <si>
    <t xml:space="preserve">Детальная интерпретация в зоне интерференции тонкостоистых отложений (зоне тюнинга) сегодня особенно актуальна для современных задач индустрии. Наиболее эффективны для данной задачи методы основанные на разложении сигнала, его представлений и атрибутов на составляющие (декомпозицию) их анализ и манипуляции с ними. Рассматриваются различные методы декомпозиции: спектральная, фазовая, коэффициентов отражений и тюнинг разложение.
На различных примерах демонстрируются их особенности и возможности для решения различных задач за порогом стандартного разрешения.
</t>
  </si>
  <si>
    <t>Бурсервис|Цифровые решения</t>
  </si>
  <si>
    <t>Методы и инструменты для обработки и интерпретации за порогом стандартного разрешения (высокоразрешённой обработки и интерпретации)</t>
  </si>
  <si>
    <t>Methods and tools for processing and interpretation beyond the threshold of standard resolution (high-resolution processing and interpretation)</t>
  </si>
  <si>
    <t>Рассказывается о современных методах высокоразрешённой обработки и интерпретации  и программных продуктах реализующих эти методы. Различные методы расширения спектра, декомпозиции, высокоразрешенная инверсия, FWI и другие методы.</t>
  </si>
  <si>
    <t>Минуллин</t>
  </si>
  <si>
    <t>Булат</t>
  </si>
  <si>
    <t>Рамилевич</t>
  </si>
  <si>
    <t>ООО "Лукойл-Инжиниринг"</t>
  </si>
  <si>
    <t>Специалист</t>
  </si>
  <si>
    <t>minullin.bulat@mail.ru</t>
  </si>
  <si>
    <t>Звонок, Сообщения WhatsApp</t>
  </si>
  <si>
    <t>Оценка технологической эффективности реализации водогазового воздействия на пласт ЮК0-1 одного из месторождений Западной Сибири</t>
  </si>
  <si>
    <t>Evaluation of the technological efficiency of the implementation of the water-alternating-gas injection on the formation of JK0-1 of one of the fields of Western Siberia</t>
  </si>
  <si>
    <t>Данная работа посвящена оценке технологической эффективности реализации водогазового воздействия на пласт посредством гидродинамического моделирования и сравнительного анализа технологических показателей для различных вариантов разработки. 
Рассмотрены три варианта разработки опытного участка месторождения: на режиме истощения (4 добывающих скважины), при стандартном заводнении (2 добывающих и 2 нагнетательных) и реализации водогазового воздействия (2 добывающих и 2 нагнетательных). По причине низкой проницаемости коллектора в каждом из вариантов предусмотрено моделирование многостадийного гидравлического разрыва пласта.
Исходя из результатов можно сделать вывод, что реализация водогазового воздействия является эффективным методом увеличения нефтеотдачи для данной геолого-физической характеристики в силу довытеснения связанной нефти в заводненной части пласта. Таким образом, накопленная добыча нефти за 10-ти летний период разработки составила 120,4 тыс. т., 89,56 тыс. т., 110 тыс. т. соответственно для каждого варианта, однако для последних двух не наблюдается сильного спада пластового давления, что дает возможность для ввода дополнительных скважин и последующей эффективной разработки пласта.
С целью снижения времени, затраченного на операционную деятельность по подбору методов увеличения нефтеотдачи для определенной геолого-физической характеристики, был создан программный продукт, автоматически сравнивающий исходные значения с критериями применимости и автоматически выдающий результат.</t>
  </si>
  <si>
    <t>Привалова</t>
  </si>
  <si>
    <t>Ольга</t>
  </si>
  <si>
    <t>Разимовна</t>
  </si>
  <si>
    <t>ООО «РН-БашНИПИнефть»</t>
  </si>
  <si>
    <t>Старший эксперт</t>
  </si>
  <si>
    <t>PrivalovaOR@bnipi.rosneft.ru</t>
  </si>
  <si>
    <t xml:space="preserve">Методика оценки текущей нефтенасыщенности объекта КПО на месторождениях ВУ НГП на поздней стадии разработки </t>
  </si>
  <si>
    <t>Methodology for assessing the current oil saturation of a KPO facility in fields at a late stage of development</t>
  </si>
  <si>
    <t>Для снятия геологической неопределенности перед бурением ГС стволов проводится оценка текущей насыщенности методом импульсного нейтронного каротажа ИННК/ИНГК, который является дешевым и информативным методом для данного региона. Для повышения достоверности прогноза текущей нефтенасыщенности изучено влияние литологической неоднородности на нейтронные характеристики пород. Под нейтронными характеристиками горной породы понимается макроскопическое сечение поглощения тепловых нейтронов компонент горной породы. Далее проведен анализ влияния нейтронных параметров горных пород на результаты интерпретации скважинных исследований.
На образцах керна проведены  лабораторные исследования, включающие в себя рентгенофлуорисцентный анализ, рентгенофазовый анализ,  Метод масс спектрометрии индуктивно-связанной плазмы, геохимия и дериватография. В результате совместной обработки данных лабораторных исследований получили минерально-компонентный состав основных породообразующих минералов. В последующем построены минерально-компонентные модели отражающие состав и количество основных компонент для расчета значений макроскопического сечения поглощения тепловых нейтронов для карбонатной породы. Произошло уточнение сечений захвата тепловых нейтронов основных породообразующих минералов.
Для оценки погрешности значения текущей насыщенности Кн, определяемого по данным ИНК, было проведено моделирование насыщенности для различных значений минерализации пластовой воды и пористости.
Для подтверждения результатов моделирования выполнена переинтерпретации в  ранее пробуренных скважинах с учетом освоения и промысловых данных. Получены граничные константы времени жизни тепловых нейтронов для определения характера насыщения.
Таким образом, достоверность оценки текущей нефтенасыщенности с учетом новых констант значительно возросла.</t>
  </si>
  <si>
    <t>1.ФУНДАМЕНТАЛЬНЫЕ ИССЛЕДОВАНИЯ ДЛЯ ИННОВАЦИОННЫХ РАЗРАБОТОК 2.ИННОВАЦИОННЫЕ ТЕХНОЛОГИИ В ГЕОЛОГОРАЗВЕДКЕ</t>
  </si>
  <si>
    <t>1.Стратегия инвестирования в сырьевые проекты; 2.Поиск решений для новых, возникающих задач исследования и мониторинга природных объектов и  инфраструктуры; 3.ИННОВАЦИОННЫЕ ТЕХНОЛОГИИ В ГЕОЛОГОРАЗВЕДКЕ</t>
  </si>
  <si>
    <t>Еремин</t>
  </si>
  <si>
    <t>Николай</t>
  </si>
  <si>
    <t>РГУ нефти и газа (НИУ) имени И.М. Губкина</t>
  </si>
  <si>
    <t>+79166728571</t>
  </si>
  <si>
    <t>ermn@mail.ru</t>
  </si>
  <si>
    <t xml:space="preserve">ЦИФРОВАЯ ТРАНСФОРМАЦИЯ НЕФТЕГАЗОДОБЫЧИ: ИНСТРУМЕНТЫ И ИНДИКАТОРЫ РАЗВИТИЯ </t>
  </si>
  <si>
    <t>DIGITAL TRANSFORMATION OF OIL AND GAS PRODUCTION: DEVELOPMENT TOOLS AND INDICATORS</t>
  </si>
  <si>
    <t>Дмитриевский А.Н., Столяров В.Е.</t>
  </si>
  <si>
    <t xml:space="preserve">Особенностью развития нефтегазовой отрасли в России является геологическая концентрация и территориальная удаленность разведанных запасов, что определило «очаговое» освоение регионов добычи нефти и газа, при этом инвестиции в сохранение инфраструктуры значительно снижаются по объемам или откладывается на неопределенное время. Следствием длительной эксплуатации является старение нефтегазовой структуры, что приводит к снижению добычи на нефтегазовых месторождениях при использовании традиционных технологий. Цифровая модернизация позволяет повысить интеллектуальные возможности не только на основе тех данных, которые находятся в системе управления, но и на основе всей доступной информации, т.е. как исторически накопленной и прогнозной, так и контекстной, которая изначально не содержится в системе и формируется на основании анализа из разных источников. 
Цифровое месторождение становится объектом добычи с элементами искусственного интеллекта на основе интеграции данных, машинных алгоритмов и роботизированных систем управления, обеспечения дистанционного контроля, управления объектами и процессами, разработки различных моделей управления и принятия критерийных решений.
Применение цифровизации и методов искусственного интеллекта в газовой отрасли является обязательным инструментом обеспечения экономической эффективности, сохранения компетенций и кадрового потенциала, а также способствует реализации проектных режимов и продлению ресурса месторождений, находящихся на заключительной стадии эксплуатации. Знание состояния призабойной зоны позволяет без дополнительных затрат увеличить производительность по целому ряду скважин в условиях геолого-технологических ограничений на 30-40 %. Для новых месторождений предусматривается возможность обеспечения работы месторождений в ручном/дистанционном/автоматическом режимах, а в перспективе и широкое применение интеллектуального управления. 
Основой возможности развития становятся научно-технические инновации, которые обеспечиваются за счет поддержки фундаментальных и прикладных научных исследований, стимулирования перспективных технологий опережающего развития.
В процессе цифровой трансформации нефтегазодобычи реализуется конкурентоспособная эффективная экономика, построенная на основе современных отечественных научно-технических разработок и компетенций. Объектами изменений при внедрении интеллектуальных технологий являются информация, производственные процессы, вспомогательный персонал и организационные структуры. Построение новой бизнес-модели предполагает создание долговременной стратегии разработки и реализации Программ развития, автоматизацию различных производственных процессов, формирование базы нормативно-правового обеспечения и стандартизацию типовых решений по применению наиболее эффективных технологий. 
С учетом технологических преимуществ и получения экономической эффективности первоначально рекомендуется обеспечить цифровизацию нефтегазовых скважин и месторождений с применением волоконно-оптических технологий, что в условиях ограниченного финансирования обеспечит увеличение извлекаемых запасов не менее 10%, уменьшение времени простоев скважин порядка 50 % от начального уровня и сокращение операционных затрат около 10–25 %.  
</t>
  </si>
  <si>
    <t>Стратегия инвестирования в сырьевые проекты;</t>
  </si>
  <si>
    <t>Поиск решений для новых, возникающих задач исследования и мониторинга природных объектов и  инфраструктуры;</t>
  </si>
  <si>
    <t>ФУНДАМЕНТАЛЬНЫЕ ИССЛЕДОВАНИЯ ДЛЯ ИННОВАЦИОННЫХ РАЗРАБОТОК</t>
  </si>
  <si>
    <t>1.Энергопереход. 2.Применение теории, методов и аппаратуры из различных разделов физики и техники в прикладной  геофизике и геотехнике;</t>
  </si>
  <si>
    <t>ОПРЕДЕЛЕНИЕ КОМПОНЕНТНОГО СОСТАВА И КАЧЕСТВА УГЛЕВОДОРОДНОЙ ПРОДУКЦИИ В РЕЖИМЕ РЕАЛЬНОГО ВРЕМЕНИ</t>
  </si>
  <si>
    <t>DETERMINATION OF THE COMPONENT COMPOSITION AND QUALITY OF HYDROCARBON PRODUCTS IN REAL TIME</t>
  </si>
  <si>
    <t>Столяров В.Е. (ИПНГ РАН), Пахомов А.Л. (ООО "Хромос Инжиниринг")</t>
  </si>
  <si>
    <t xml:space="preserve">Реализуемая программа «Цифровая экономика» предусматривает применение в производстве широкого диапазона современных цифровых технологий: от нейро- и квантового оборудования до применения технологий виртуальной и дополненной реальностей, искусственного интеллекта и нейросетей; технологий больших данных и элементов робототехники, а также изменение и упрощение нормативного регулирования.   Основным препятствием для реализации сценария по цифровой трансформации нефте-газо-перерабатывающей отрасли является высокая зависимость предприятий от современных иностранных технологий, в том числе и в области обеспечения непрерывного потокового контроля состава и качества углеводородной продукции (нефтепродуктов, газа и газового конденсата) в реальном масштабе времени.
В нефтедобывающей и перерабатывающей отраслях отсутствуют методики и оборудование для оперативного измерения концентрации хлорорганических соединений. Основная доля добавок попадает в нефтепродукты принудительно для обеспечивания повышение нефтеотдачи пластов при истощении запасов на нефтегазодобывающих промыслах. Дополнительно часть добавок вводится персоналом в виде растворителей, ингибиторов защиты поверхностей, а также обеспечения превентивных защит для технологий и процессов, обеспечения оптимизации технологических режимов. 
       В дальнейших процессах, находящиеся в нефтепродуктах хлорорганические соединений в виде (неорганических хлоридов) становятся уже серьезной проблемой для безопасной транспортировки и особенно при переработке в топливо и в другие нефтепродукты. Для определения качества применяются методы лабораторного анализа путем отбора проб и проведения исследований в специализированных пунктах. 
В настоящее время прошли испытание оборудование и метод оперативного контроля на основе отечественного анализатора с расширением функциональных возможностей за счет применения селективного к хлорорганическим соединениям детектора и автоматического пробоотборника. Оборудование обеспечивает определение компонентного состава нефтепродуктов, расчёт физико-химических показателей компонент и состава потоковой среды, а также возможность интеграцию в территориально распределенные системы управления качеством нефтехимических производств на основе модульной реализации, цифровых технологий и протоколов обмена. 
Созданный продукт обеспечивает высокое качество измерений, возможность создания удаленных специализированных центров с использованием промышленного интернета, технологий виртуальной и дополненной реальности за счет модульной схемы и возможности размещения в автономных блок-контейнерах отечественного производства. Методика и оборудование определения хлорорганических соединений в потоковом режиме, не имеет аналогов в нефтедобывающей отрасли и позволяет обеспечить проведение онлайн анализов, унифицировать процесс измерений, обеспечить автоматическую калибровку и отбор проб в установленные заказчиком интервалы. Задача контроля качества поставляемых на экспорт нефтепродуктов и наличия хлорорганических соединений в потоке может быть решена с использованием оборудования в форме создания цифровой Национальной или отраслевой системы качества нефтепродуктов. 
</t>
  </si>
  <si>
    <t>Применение теории, методов и аппаратуры из различных разделов физики и техники в прикладной  геофизике и геотехнике;</t>
  </si>
  <si>
    <t>1.Применение теории, методов и аппаратуры из различных разделов физики и техники в прикладной  геофизике и геотехнике; 2.Геомеханика и петрофизика, rock physics;</t>
  </si>
  <si>
    <t>Мулюков</t>
  </si>
  <si>
    <t xml:space="preserve">Дамир </t>
  </si>
  <si>
    <t>Раилевич</t>
  </si>
  <si>
    <t>РН-БашНИПИнефть</t>
  </si>
  <si>
    <t>эксперт</t>
  </si>
  <si>
    <t>+79191522870</t>
  </si>
  <si>
    <t>fedorovai-ufa@bnipi.rosneft.ru</t>
  </si>
  <si>
    <t>Определение направления трещины гидроразрыва пласта из скважины с системой перфораций</t>
  </si>
  <si>
    <t>Determination of hydraulic fracturing direction on the wellbore with perforation channels</t>
  </si>
  <si>
    <t>В работе рассматривается вопрос инициализации трещины и её направления в пласте при проведении операции гидроразрыва пласта (ГРП) при разработке месторождения. Построена аналитическая модель для расчета направления инициации трещины в случае скважины с набором перфорационных отверстий с учетом того, что трещина может быть инициирована как путем разрыва ствола, так и путем разрыва перфорации. Рассмотрены различные варианты инициализации, а также проведен анализ влияния некоторых технологических и геомеханических условий на направление инициализации трещины ГРП. Разработанный метод позволяет определить направление трещины ГРП для комбинаций траекторий ствола скважины и перфорационных отверстий, а также значения давления гидроразрыва пласта и давления закрытия трещины.</t>
  </si>
  <si>
    <t>Винокуров</t>
  </si>
  <si>
    <t>Артур</t>
  </si>
  <si>
    <t>Арсенович</t>
  </si>
  <si>
    <t>Северо-Восточный федеральный университет им. М.К. Аммосова</t>
  </si>
  <si>
    <t>al220282@mail.ru</t>
  </si>
  <si>
    <t>Исследование образования гидратов природного газа при разработке нефтяных оторочек нефтегазовых месторождений Юго-Запдной Якутии методом полимерного заводнения.</t>
  </si>
  <si>
    <t>Investigation of the formation jf natural gas hydrates during the development of oil rims of oil and gas fields in Southwestern Yakutia by polimer flooding.</t>
  </si>
  <si>
    <t>Портнягин Альберт Серафимович, Институт проблем нефти и газа СО РАН; Иванова Изабелла Карловна, Институт проблем нефти и газа СО РАН.</t>
  </si>
  <si>
    <t>В работе представлены результаты экспериментального исследования процессов образования гидратов природного газа в пористой среде в смесях растворов полимеров с нефтью. В качестве объекта исследования были взяты растворы полиакриламида с концентрацией 1 г/л, натриевой соли карбоксиметилцеллюлозы с концентрацией 5 г/л и полиэтиленгликоля с концентрацией 30 г/л. Рассмотрены кинетические параметры образования водонефтяных эмульсий из растворов исследуемых полимеров, а также термодинамические и кинетические характеристики процессов гидратообразования в полученных водонефтяных эмульсиях. Установлено, что наиболее устойчивые эмульсии образуются при смешении нефти и раствора ПЭГ, эмульсии полученные из раствора ПАА разрушились в течение первых суток, а при смешении нефти с раствором Na-КМЦ эмульсия не образовывалась даже при продолжительном перемешивании. Исследование процессов гидратообразования в представленных эмульсиях в пористой среде показало, что нефть в исследуемых системах смещает равновесные условия гидратообразования в сторону низких температур на 0,48°С. Установлено, что наличие нефти нивелирует термодинамические условия образования гидратов природного газа, снижая тем самым влияние на них природы рассматриваемых полимеров. Показано, что скорость гидратообразования, степень превращения воды в гидрат и переохлаждение системы значительно снижаются при образовании гидратов в ВНЭ.</t>
  </si>
  <si>
    <t>Несейсмические методы в нефтегазовой геологии и геофизике;</t>
  </si>
  <si>
    <t>Чепиго</t>
  </si>
  <si>
    <t>Лев</t>
  </si>
  <si>
    <t>GravMagInv (ООО "Лолгео")</t>
  </si>
  <si>
    <t>lev.chepigo@gravmaginv.ru</t>
  </si>
  <si>
    <t>Учет априорной геолого-геофизической информации при решении обратной задачи гравиразведки и магниторазведки</t>
  </si>
  <si>
    <t>Prior data accounting in gravity and magnetic inverse problem</t>
  </si>
  <si>
    <t>Лыгин Иван Владимирович, Соколова Татьяна Борисовна, Кузнецов Кирилл Михайлович, Булычев Андрей Александрович (все - МГУ им. М.В. Ломоносова)</t>
  </si>
  <si>
    <t xml:space="preserve">Комплексный анализ геолого-геофизических данных при решении геологических задач давно стал нормой на всех этапах исследований недр, включая поиски и разведку полезных ископаемых. В настоящее время большое внимание уделяется совместной интерпретации геолого-геофизических данных с целью создания интегральных моделей среды – геоплотностных, геомагнитных, геоэлектрических и др., – в которых аккумулируется вся существующая на момент проведения исследований априорная информация, получаемая и полученная ранее разными методами. 
Учет априорной информации при решении обратной задачи гравиразведки и магниторазведки традиционно осуществляется путем наложения ограничений (регуляризации) на минимизируемый функционал невязки, учитывающих априорное распределение плотности и намагниченности. Во многих случаях наложение таких ограничений не позволяет в полной мере учитывать априорную информацию и получать плотностные и магнитные разрезы, соответствующие ожиданиям интерпретатора.
Авторами предлагается методика учета априорной геолого-геофизической информации при подборе плотностных и магнитных моделей, в основе которой лежит использование весовой матрицы, построенной исходя из априорных данных. Использование весовой матрицы позволяет явно задавать области, требующие наибольшей коррекции при подборе, а также области, требующие минимальных изменений или не требующие изменений вовсе. 
</t>
  </si>
  <si>
    <t>Фундаментальные исследования для инновационных разработок, Нефтегазовая геология и геофизика, Рудная геологии и геофизика, Инженерная геология, гидрогеология и геокриология, Морские исследования</t>
  </si>
  <si>
    <t>Казаис</t>
  </si>
  <si>
    <t>АО «Таймыргеофизика»</t>
  </si>
  <si>
    <t>Главный геолог</t>
  </si>
  <si>
    <t>ГЕОЛОГОРАЗВЕДКА В АРКТИКЕ И АНТАРКТИКЕ: НОВЫЕ ГОРИЗОНТЫ</t>
  </si>
  <si>
    <t xml:space="preserve">На Таймыре создана и всесторонне апробирована инновационная импортонезависимая геотехнология СГММ (сейсмогравимагнитное моделирование). Она реализует замечательное преимущество Арктики и Антарктики (вертикально направленное магнитное поле) и обеспечивает при малых затратах надёжный опережающий прогноз нефтегазо- и рудоконтролирующих структур. В 1960 – 1980–ые годы эта технология ускорила открытие крупных месторождений нефти и газа а Ванкорском районе (Западная Сибирь), а в 1990 – 2000-ые годы привела к обнаружению в трапповых полях Норильского района (Восточная Сибирь) одноимённой НГО (6 – 10 млрд т у.т.) и целого ряда (более 10) крупных рудоперспективных объектов. С учётом текущего Председательства РФ в Арктическом Совете предлагается на базе высокоэффективной геотехнологии СГММ осуществить поэтапное изучение глубинной тектоники: сначала всей Российской Арктики (в центральном, Таймырском её секторе оно уже на стадии завершения), а затем всей Арктики и всей Антарктики, моделируя их как суперглобальные объекты в 25 млн км² каждый. Реализация этого амбициозного, но совсем необременительного для госбюджета предложения позволит дать с единых методических позиций и на строгом количественном уровне первую, по-настоящему объективную и глубокую, оценку суммарного ресурсного потенциала северной и южной заполярных областей – и по углеводородному сырью (УВС), и по твёрдым полезным ископаемым (ТПИ). </t>
  </si>
  <si>
    <t>Синий зал</t>
  </si>
  <si>
    <t>Белый зал</t>
  </si>
  <si>
    <t>Аудитория</t>
  </si>
  <si>
    <t>10.00-11.40</t>
  </si>
  <si>
    <t>Пленарная сессия</t>
  </si>
  <si>
    <t xml:space="preserve">
Интерпретация сейсмических данных  </t>
  </si>
  <si>
    <t xml:space="preserve">Управление и экономика геологоразведочной отрасли </t>
  </si>
  <si>
    <t>11.50-13.30</t>
  </si>
  <si>
    <t>13.30-15.00</t>
  </si>
  <si>
    <t>обеденный перерыв</t>
  </si>
  <si>
    <t>15.00-16.40</t>
  </si>
  <si>
    <t>16.50-18.00</t>
  </si>
  <si>
    <t>Проектирование и полевые сейсморазведочные работы, обработка сейсмических данных</t>
  </si>
  <si>
    <t xml:space="preserve">
Рудная геологии и геофизика</t>
  </si>
  <si>
    <t>18.00-21.00</t>
  </si>
  <si>
    <t>ФУРШЕТ</t>
  </si>
  <si>
    <t xml:space="preserve">ГИС </t>
  </si>
  <si>
    <t>Room 1</t>
  </si>
  <si>
    <t>Room 2</t>
  </si>
  <si>
    <t>Room 3</t>
  </si>
  <si>
    <t>09.00-10.40</t>
  </si>
  <si>
    <t>Геомеханика и петрофизика</t>
  </si>
  <si>
    <t xml:space="preserve">
Инженерная геология, гидрогеология и геокриология</t>
  </si>
  <si>
    <t>10.50-12.30</t>
  </si>
  <si>
    <t xml:space="preserve">Геомеханика и петрофизика </t>
  </si>
  <si>
    <t>12.30-13.30</t>
  </si>
  <si>
    <t>Фундаментальные исследования</t>
  </si>
  <si>
    <t xml:space="preserve">Лекция Череповского А.В. </t>
  </si>
  <si>
    <t>13.30-15.10</t>
  </si>
  <si>
    <t>Лекция Соборнов К.О.</t>
  </si>
  <si>
    <t>15.20-17.00</t>
  </si>
  <si>
    <t>Инновационные технологии</t>
  </si>
  <si>
    <t>Молодежка доклады</t>
  </si>
  <si>
    <t>Молодежка компании</t>
  </si>
  <si>
    <t>17.00-17.30</t>
  </si>
  <si>
    <t>Подведение итогов</t>
  </si>
  <si>
    <t>27 марта</t>
  </si>
  <si>
    <t>09.00-18.00</t>
  </si>
  <si>
    <t>Регистрация</t>
  </si>
  <si>
    <t>10.00-11.35</t>
  </si>
  <si>
    <t>СМП</t>
  </si>
  <si>
    <t>ГИС , Геомеханика и петрофизика</t>
  </si>
  <si>
    <t>13.30-14.30</t>
  </si>
  <si>
    <t>14.30-16.10</t>
  </si>
  <si>
    <t>ОРГАНИЗАЦИЯ ГЕОЛОГОРАЗВЕДОЧНЫХ РАБОТ</t>
  </si>
  <si>
    <t>Стратиграфическое бурение</t>
  </si>
  <si>
    <t>16.25-18.05</t>
  </si>
  <si>
    <t>Фуршет (Белый зал)</t>
  </si>
  <si>
    <t xml:space="preserve">28 марта </t>
  </si>
  <si>
    <t>Большой зал</t>
  </si>
  <si>
    <t>Малый зал 1</t>
  </si>
  <si>
    <t xml:space="preserve">Зал под круглые столы </t>
  </si>
  <si>
    <t>Нефтегазовая и региональная геология и геофизика</t>
  </si>
  <si>
    <t xml:space="preserve">Интерпретация сейсмических данных  </t>
  </si>
  <si>
    <t xml:space="preserve"> ИНЖЕНЕРНАЯ ГЕОЛОГИЯ, ГИДРОГЕОЛОГИЯ И ГЕОКРИОЛОГИЯ</t>
  </si>
  <si>
    <t>16.25-18.25</t>
  </si>
  <si>
    <t>Картирование субаквариальных мерзлых пород</t>
  </si>
  <si>
    <t>Оптоволокно</t>
  </si>
  <si>
    <t>29 марта</t>
  </si>
  <si>
    <t>18.30-19.00</t>
  </si>
  <si>
    <t>Подведение итогов (Белый зал)</t>
  </si>
  <si>
    <t>10.15-11.35</t>
  </si>
  <si>
    <t xml:space="preserve">Лекция "Инновационные методы наземной сейсморазведки" , Череповский А.В. ( АО «Росгеология») </t>
  </si>
  <si>
    <t>11.35-13.30</t>
  </si>
  <si>
    <t>Лекция "Мультидисциплинарное изучение дислоцированных солей", Соборнов К.О. (ВНИГНИ)</t>
  </si>
  <si>
    <t>Молодежная программа</t>
  </si>
  <si>
    <t>18.05-19.30</t>
  </si>
  <si>
    <t>Студенческая стендовая сессия</t>
  </si>
  <si>
    <t>Рудная и инженерная геология и геофизика</t>
  </si>
  <si>
    <t>Программа VIII геолого-геофизической конференции и выставки
 "ГеоЕвразия-2025. Геологоразведочные технологии: наука и бизнес"
14-16 марта 2025 г., МГРИ (г. Москва, ул. Миклуха-Маклая,23)
www.gece.moscow</t>
  </si>
  <si>
    <t>14 мая, среда</t>
  </si>
  <si>
    <t>Малый зал 4</t>
  </si>
  <si>
    <t>Малый зал 6</t>
  </si>
  <si>
    <t>Малый зал 2</t>
  </si>
  <si>
    <t>Малый зал 3</t>
  </si>
  <si>
    <t>Малый зал 5</t>
  </si>
  <si>
    <t>08.00-18.00</t>
  </si>
  <si>
    <t>Круглый стол. Экономика геологоразведочных работ и стоимостной инжиниринг в недропользовании</t>
  </si>
  <si>
    <t>Круглый стол. Проблемы согласования моделей среды: сейсмогеологическая, геологическая, гидродинамическая, геомеханическая</t>
  </si>
  <si>
    <t>Круглый стол. Моделирование геологических процессов</t>
  </si>
  <si>
    <t>Круглый стол. Ресурсное обеспечение Северного морского пути</t>
  </si>
  <si>
    <t>Круглый стол. Применение волоконно-оптических измерительных систем в геологоразведочных работах</t>
  </si>
  <si>
    <t>Круглый стол. Гравиметрические и магнитометрические аппаратура и программное обеспечение. Поколение-2025</t>
  </si>
  <si>
    <t>10.40-11.00</t>
  </si>
  <si>
    <t>Перерыв</t>
  </si>
  <si>
    <t>11.00-12.00</t>
  </si>
  <si>
    <t>Круглый стол. Опыт и современные подходы к прогнозу трещиноватости для целей разведки и разработки месторождений нефти и газа</t>
  </si>
  <si>
    <t>Круглый стол. Моделирование в сейсморазведке: текущие задачи и вызовы</t>
  </si>
  <si>
    <t>12.00-12.40</t>
  </si>
  <si>
    <t>12.00-12.15. Перерыв</t>
  </si>
  <si>
    <t>12.40-13.00</t>
  </si>
  <si>
    <t>Геологическое образование</t>
  </si>
  <si>
    <t>13.00-14.40</t>
  </si>
  <si>
    <t>Панельная дискуссия. Состояние и стратегия развития ГРР на шельфе Российской Федерации</t>
  </si>
  <si>
    <t>14.40-15.20</t>
  </si>
  <si>
    <t>Обеденный перерыв</t>
  </si>
  <si>
    <t>15.20-15.40</t>
  </si>
  <si>
    <t>Торжественное открытие выставки</t>
  </si>
  <si>
    <t>15.40-16.00</t>
  </si>
  <si>
    <t>Открытие конференции</t>
  </si>
  <si>
    <t>16.00-17.00</t>
  </si>
  <si>
    <t>Панельная дискуссия. Стратегия развития минерально-сырьевой базы Российской Федерации</t>
  </si>
  <si>
    <t>17.00-17.15</t>
  </si>
  <si>
    <t>17.15-18.00</t>
  </si>
  <si>
    <t>Панельная дискуссия. Научные достижения, кадровое обеспечение и прорывные технологии геолого-геофизических исследований</t>
  </si>
  <si>
    <t>19.00</t>
  </si>
  <si>
    <t>Окончание работы выставки</t>
  </si>
  <si>
    <t>15 мая, четверг</t>
  </si>
  <si>
    <t>Круглый стол. Наземная сейсморазведка для изучение верхней части разреза</t>
  </si>
  <si>
    <t>Фундаментальные исследования и инновационные разработки</t>
  </si>
  <si>
    <t>Круглый стол. Перспективы ВСП: ренессанс или вымирание?</t>
  </si>
  <si>
    <t>Круглый стол. Геохимические исследования на акваториях</t>
  </si>
  <si>
    <t>Рудная геология и геофизика</t>
  </si>
  <si>
    <t>11.00-12.40</t>
  </si>
  <si>
    <t>12.40-13.40</t>
  </si>
  <si>
    <t>Стендовая сессия</t>
  </si>
  <si>
    <t>13.40-15.20</t>
  </si>
  <si>
    <t>Круглый стол. Технологии проведения сейсморазведочных работ</t>
  </si>
  <si>
    <t>15.40-17.20</t>
  </si>
  <si>
    <t>16 мая, пятница</t>
  </si>
  <si>
    <t>Нефтегазовая геология и геофизика. Разработка месторождений</t>
  </si>
  <si>
    <t>Круглый стол. Цифровое хранилище – перспективное направление в системе хранения скважинного керна. Технологии сбора данных, их архивации и хранения, обзор оборудования, потенциал оцифровки архивного кернового материала</t>
  </si>
  <si>
    <t>Обработка данных нефтегазовой сейсморазведки</t>
  </si>
  <si>
    <t>Круглый стол. Газы и газовые гидраты в криолитозоне</t>
  </si>
  <si>
    <t>Нефтегазовая и региональная геология</t>
  </si>
  <si>
    <t>Инженерная геофизика</t>
  </si>
  <si>
    <t>13.40-14.20</t>
  </si>
  <si>
    <t>Круглый стол. Искусственный интеллект в геологоразведке: мифы и реальность</t>
  </si>
  <si>
    <t>Круглый стол. Глубинные построения в сейсморазведке</t>
  </si>
  <si>
    <t>14.20-15.20</t>
  </si>
  <si>
    <t>Круглый стол. Лабораторные исследования механических свойств горных пород и их роль в решении задач геомеханики месторождений</t>
  </si>
  <si>
    <t>15.40-16.40</t>
  </si>
  <si>
    <t>Круглый стол. Является ли FWI решением для всего, что нам нужно от сейсмических данных?</t>
  </si>
  <si>
    <t>16.40-17.20</t>
  </si>
  <si>
    <t>Решение SeisPro для изучения верхней части геологического разреза</t>
  </si>
  <si>
    <t>17.40-18.00</t>
  </si>
  <si>
    <t>Торжественное закрытие конференции и выставки</t>
  </si>
  <si>
    <t>14 мая</t>
  </si>
  <si>
    <t>Модераторы:</t>
  </si>
  <si>
    <t xml:space="preserve">Герт Александр Андреевич (ВНИИОкеангеология) </t>
  </si>
  <si>
    <t xml:space="preserve">Ампилов Юрий Петрович (МГУ имени М.В. Ломоносова) </t>
  </si>
  <si>
    <t xml:space="preserve">Глебов Алексей Федорович (МГНК "СоюзНефтеГаз") </t>
  </si>
  <si>
    <t>Клийменко Дмитрий Владимирович (ИРМ)</t>
  </si>
  <si>
    <t xml:space="preserve">Ершов Андрей Викторович (МГУ имени М.В. Ломоносова) </t>
  </si>
  <si>
    <t>Логовской Валерий Иванович (ООО «ЦАСД МГУ»)</t>
  </si>
  <si>
    <t>Соборнов Константин Олегович (ООО «СУНК», ФГБУ ВНИГНИ)</t>
  </si>
  <si>
    <t>Григорьев Михаил Николаевич (ИМЭМО РАН)</t>
  </si>
  <si>
    <t>Чугаев Александр Валентинович (ГИ УрО РАН)</t>
  </si>
  <si>
    <t>Потемка Андрей Константинович (МГУ имени М.В. Ломоносова)</t>
  </si>
  <si>
    <t>Лыгин Иван Владимирович (МГУ имени М.В. Ломоносова)</t>
  </si>
  <si>
    <t>Золотая Людмила Алексеевна (МГУ имени М.В. Ломоносова)</t>
  </si>
  <si>
    <t>09.00-09.20</t>
  </si>
  <si>
    <t>Бенчмаркинг ключевых показателей ГРР – один из инструментов анализа и прогноза эффективности компаний и отрасли</t>
  </si>
  <si>
    <r>
      <rPr>
        <u/>
        <sz val="12"/>
        <rFont val="Arial"/>
        <scheme val="minor"/>
      </rPr>
      <t>Дубовицкая Екатерина Алексеевна</t>
    </r>
    <r>
      <rPr>
        <sz val="12"/>
        <rFont val="Arial"/>
        <scheme val="minor"/>
      </rPr>
      <t>, Чижиков Сергей Витальевич 
(ООО "Индженикс Груп")</t>
    </r>
  </si>
  <si>
    <t>Создание интегрированной модели нефтяного месторождения в единой среде моделирования</t>
  </si>
  <si>
    <r>
      <rPr>
        <u/>
        <sz val="12"/>
        <rFont val="Arial"/>
        <scheme val="minor"/>
      </rPr>
      <t>Клийменко Дмитрий Владимирович</t>
    </r>
    <r>
      <rPr>
        <sz val="12"/>
        <rFont val="Arial"/>
        <scheme val="minor"/>
      </rPr>
      <t>, Шимонин Егор Юрьевич, ведущий геолог (ООО "ИРМ")</t>
    </r>
  </si>
  <si>
    <t>09.00-09.15</t>
  </si>
  <si>
    <t>Геологическое моделирование для повышения геологической эффективности сейсморазведки</t>
  </si>
  <si>
    <t>Логовской Валерий Иванович (ЦАСД МГУ)</t>
  </si>
  <si>
    <t>Сырьевые ресурсы Ненецкого АО</t>
  </si>
  <si>
    <t>Гехт И.А.  (Администрация НАО)</t>
  </si>
  <si>
    <t>Линейка специализированных распределенных ВОД для геофизических исследований</t>
  </si>
  <si>
    <r>
      <t xml:space="preserve">Симикин Денис Евгеньевич 1, </t>
    </r>
    <r>
      <rPr>
        <u/>
        <sz val="12"/>
        <rFont val="Arial"/>
        <scheme val="minor"/>
      </rPr>
      <t>Горшков Борис Георгиевич 1,2</t>
    </r>
    <r>
      <rPr>
        <sz val="12"/>
        <rFont val="Arial"/>
        <scheme val="minor"/>
      </rPr>
      <t xml:space="preserve">
(1 – ООО "Петрофайбер", 2 – ИОФ РАН)</t>
    </r>
  </si>
  <si>
    <t>Высокоточный относительный гравиметр "Пешеход". Текущая стадия разработки</t>
  </si>
  <si>
    <r>
      <rPr>
        <u/>
        <sz val="12"/>
        <color theme="1"/>
        <rFont val="Arial"/>
        <scheme val="minor"/>
      </rPr>
      <t>Бобров Дмитрий Сергеевич</t>
    </r>
    <r>
      <rPr>
        <sz val="12"/>
        <color theme="1"/>
        <rFont val="Arial"/>
        <scheme val="minor"/>
      </rPr>
      <t>, Давлатов Руслан Аскарджонович, Акпанбетов Сергей Булегенович (ФГУП "ВНИИФТРИ")</t>
    </r>
  </si>
  <si>
    <t>09.20-09.40</t>
  </si>
  <si>
    <t>Перспективы использования цифровых информационных систем при оценке экономической эффективности геологоразведочных работ</t>
  </si>
  <si>
    <t>Дьячкова Елена Арнольдовнач
(ООО "ЭКАП")</t>
  </si>
  <si>
    <t>Дополнение сейсмических данных геомеханическим моделированием для повышения безопасности разработки морских месторождений углеводородов</t>
  </si>
  <si>
    <r>
      <rPr>
        <u/>
        <sz val="12"/>
        <color theme="1"/>
        <rFont val="Arial"/>
      </rPr>
      <t xml:space="preserve">Дубиня Никита Владиславович </t>
    </r>
    <r>
      <rPr>
        <sz val="12"/>
        <color theme="1"/>
        <rFont val="Arial"/>
      </rPr>
      <t>1,2, Токарев Михаил Юрьевич 3 (1 - ИФЗ РАН, 2 - МФТИ, 3 - МГУ имени М.В. Ломоносова)</t>
    </r>
  </si>
  <si>
    <t>09.15-09.30</t>
  </si>
  <si>
    <t>Процессное седиментационное моделирование для прогноза строения коллекторов</t>
  </si>
  <si>
    <t>Ершов Андрей Викторович (МГУ М.В Ломоносова, Геологический факультет)</t>
  </si>
  <si>
    <t>Перспективы и риски развития минерально-сырьевых центров, формирующих грузовую базу Севморпути</t>
  </si>
  <si>
    <t xml:space="preserve">Григорьев М.Н. (ИМЭМО РАН)  </t>
  </si>
  <si>
    <t>Распределенный акустический датчик "Агидель" с регулируемой базой измерения для геофизических задач</t>
  </si>
  <si>
    <r>
      <rPr>
        <u/>
        <sz val="12"/>
        <color theme="1"/>
        <rFont val="Arial"/>
      </rPr>
      <t>Харасов Данил Равильевич 1</t>
    </r>
    <r>
      <rPr>
        <sz val="12"/>
        <color theme="1"/>
        <rFont val="Arial"/>
      </rPr>
      <t>, Фомиряков Эдгард Андреевич 1, Бенгальский Данил Михайлович 1, Пушко Павел Александрович 1,2, Трещиков Владимир Николаевич 1
(1 – ООО "Т8", 2 – МФТИ)</t>
    </r>
  </si>
  <si>
    <t>Аэрогеофизический комплекс на базе аэрогравиметра нового поколения AGP-GRAV</t>
  </si>
  <si>
    <t xml:space="preserve">Контарович Олег Рафаилович (АО "ГНПП «Аэрогеофизика") </t>
  </si>
  <si>
    <t>09.40-10.00</t>
  </si>
  <si>
    <t>Влияние макроэкономических условий на объем рентабельных запасов Республики Саха (Якутия)</t>
  </si>
  <si>
    <t>Кузьмина Ксения Николаевна
(ФГБУ "ВНИГНИ" Новосибирский филиал)</t>
  </si>
  <si>
    <t>Роль геомеханики в моделировании месторождений</t>
  </si>
  <si>
    <t>Ильмуков Никита Олегович (ООО "ИРМ")</t>
  </si>
  <si>
    <t>09.30-09.45</t>
  </si>
  <si>
    <t>Моделирование углеводородных систем с помощью российского ПО МОБиУС</t>
  </si>
  <si>
    <r>
      <rPr>
        <u/>
        <sz val="12"/>
        <color theme="1"/>
        <rFont val="Arial"/>
      </rPr>
      <t>Коротаев Максим Валерьевич</t>
    </r>
    <r>
      <rPr>
        <sz val="12"/>
        <color theme="1"/>
        <rFont val="Arial"/>
      </rPr>
      <t>, Ершов Андрей Викторович (1-МГУ М.В Ломоносова, Геологический факультет, 2-ООО "Лаборатория геологии")</t>
    </r>
  </si>
  <si>
    <t>Перспективы изучения и освоения углеводородного потенциала недр арктических областей Северной Евразии (суша и шельф) до 2050 г.</t>
  </si>
  <si>
    <r>
      <rPr>
        <u/>
        <sz val="12"/>
        <color theme="1"/>
        <rFont val="Arial"/>
      </rPr>
      <t xml:space="preserve">Скоробогатов В.А.1,
</t>
    </r>
    <r>
      <rPr>
        <sz val="12"/>
        <color theme="1"/>
        <rFont val="Arial"/>
      </rPr>
      <t xml:space="preserve">Афанасенков А.П. 2  (1 </t>
    </r>
    <r>
      <rPr>
        <sz val="12"/>
        <color theme="1"/>
        <rFont val="Arial"/>
      </rPr>
      <t>–</t>
    </r>
    <r>
      <rPr>
        <sz val="12"/>
        <color theme="1"/>
        <rFont val="Arial"/>
      </rPr>
      <t xml:space="preserve"> ВНИИГаз , 2 – Росгео)</t>
    </r>
  </si>
  <si>
    <t>Сканирующий рефлектометр для измерения деформации, температуры и вибрации</t>
  </si>
  <si>
    <t>Яцеев Василий Артурович (ИРЭ РАН)</t>
  </si>
  <si>
    <t>25 летний опыт использования гравиметра Чекан и перспективы развития морской гравиметрии в АО «МАГЭ»</t>
  </si>
  <si>
    <r>
      <t xml:space="preserve">Кочетов М.В., </t>
    </r>
    <r>
      <rPr>
        <u/>
        <sz val="12"/>
        <color theme="1"/>
        <rFont val="Arial"/>
      </rPr>
      <t>Зальцман Роман Владимирович,</t>
    </r>
    <r>
      <rPr>
        <sz val="12"/>
        <color theme="1"/>
        <rFont val="Arial"/>
      </rPr>
      <t xml:space="preserve"> Медведев П.Д. (АО "МАГЭ")</t>
    </r>
  </si>
  <si>
    <t>10.00-10.20</t>
  </si>
  <si>
    <t>Новые рыночные и ценовые ограничения на экспорт российских углеводородов и смещение акцентов геологоразведочных работ в АЗРФ</t>
  </si>
  <si>
    <t>Ампилов Юрий Петрович1,2 (1-МГУ им. М.В. Ломоносова, 2 - ИПНГ РАН)</t>
  </si>
  <si>
    <t>Изучение применимости кубического закона для ламинарных потоков в трещинах с криволинейными стенками</t>
  </si>
  <si>
    <r>
      <rPr>
        <u/>
        <sz val="12"/>
        <color theme="1"/>
        <rFont val="Arial"/>
      </rPr>
      <t>Золотарев Александр Сергеевич1</t>
    </r>
    <r>
      <rPr>
        <sz val="12"/>
        <color theme="1"/>
        <rFont val="Arial"/>
      </rPr>
      <t>, Лапин Василий Николаевич2 (1 – Сколковский институт науки и технологий, 2 – ИТ СО РАН)</t>
    </r>
  </si>
  <si>
    <t>09.45-10.00</t>
  </si>
  <si>
    <t>Методика учета АВПД при построении геологических моделей залежей углеводородов</t>
  </si>
  <si>
    <t>Смирнов Олег Аркадьевич
( ООО "Ингеосервис")</t>
  </si>
  <si>
    <t>10.00-10.10</t>
  </si>
  <si>
    <t>Мерзлотный фактор при освоении месторождений в высокоширотной Арктике</t>
  </si>
  <si>
    <t>Демидов Н.Э. (Арктический и антарктический научно-исследовательский институт (ААНИИ))</t>
  </si>
  <si>
    <t>Оптоволоконный сейсмоакустический мониторинг на Верхнекамском месторождении солей</t>
  </si>
  <si>
    <r>
      <rPr>
        <u/>
        <sz val="12"/>
        <color theme="1"/>
        <rFont val="Arial"/>
      </rPr>
      <t>Чугаев Александр Валентинович 1</t>
    </r>
    <r>
      <rPr>
        <sz val="12"/>
        <color theme="1"/>
        <rFont val="Arial"/>
      </rPr>
      <t>, Санфиров И.А. 1, Тарантин М.В. 1, Ярославцев А.Г. 1, Тезиков А.Д. 1, Герасимова И.Ю. 1, Трапезникова А.Б. 1 (1 – ГИ УрО РАН, г. Пермь)</t>
    </r>
  </si>
  <si>
    <t>Обзор спутниковых гравиметрических миссий</t>
  </si>
  <si>
    <t>Лыгин Иван Владимирович (Геологический факультет, МГУ)</t>
  </si>
  <si>
    <t>10.20-10.40</t>
  </si>
  <si>
    <t>Дискуссия</t>
  </si>
  <si>
    <t>Четырех-формационная модель осадочного комплекса как основа согласования сейсмогеологического, геологического, гидродинамического, геомеханического моделирования нефтегазовых залежей</t>
  </si>
  <si>
    <t>Глебов Алексей Федорович (МГНК «СоюзНефтеГаз»)</t>
  </si>
  <si>
    <t>10.00-10.15</t>
  </si>
  <si>
    <t>Седиментационное моделирование континентальных отложений пластов группы ПК и АТ по одному из месторождений Западной Сибири</t>
  </si>
  <si>
    <t> Маркина Екатерина Александровна (ИГИРГИ)</t>
  </si>
  <si>
    <t>10.10-10.40</t>
  </si>
  <si>
    <t>10.15-10.30</t>
  </si>
  <si>
    <t>3Д на поисковом</t>
  </si>
  <si>
    <t>Яковлев Иван Валерьевич (ПетроТрейс)</t>
  </si>
  <si>
    <t>Волков Роман Петрович (Газпромнефть-Технологические партнерства)</t>
  </si>
  <si>
    <t>Чеверда Владимир Альбертович (ИНГГ СО РАН)</t>
  </si>
  <si>
    <t xml:space="preserve">Ампилов Юрий Петрович (МГУ имени М.В. Ломоносова), Вершинин Анатолий Викторович (МГУ имени М.В. Ломоносова) </t>
  </si>
  <si>
    <t>11.00-11.20</t>
  </si>
  <si>
    <t>Экономическая оценка проекта добычи железомарганцевых конкреций в Российском разведочном районе Тихого океана: предварительный анализ и перспективы</t>
  </si>
  <si>
    <r>
      <rPr>
        <u/>
        <sz val="12"/>
        <color theme="1"/>
        <rFont val="Arial"/>
      </rPr>
      <t>Петров Владимир Антонович</t>
    </r>
    <r>
      <rPr>
        <sz val="12"/>
        <color theme="1"/>
        <rFont val="Arial"/>
      </rPr>
      <t>,
Герт Александр Андреевич
(ФГБУ "ВНИИОкеангеология")</t>
    </r>
  </si>
  <si>
    <t>Анизотропия хрупкости трещиноватых пород</t>
  </si>
  <si>
    <r>
      <rPr>
        <u/>
        <sz val="12"/>
        <rFont val="Arial"/>
        <scheme val="minor"/>
      </rPr>
      <t>Баюк Ирина Олеговна</t>
    </r>
    <r>
      <rPr>
        <sz val="12"/>
        <rFont val="Arial"/>
        <scheme val="minor"/>
      </rPr>
      <t>, Дубиня Никита Владиславович
(ИФЗ РАН)</t>
    </r>
  </si>
  <si>
    <t>Применение моделирования волновых полей в обработке данных сейсморазведки</t>
  </si>
  <si>
    <r>
      <rPr>
        <u/>
        <sz val="12"/>
        <rFont val="Arial"/>
        <scheme val="minor"/>
      </rPr>
      <t>Овчинников Кирилл Радиславович,</t>
    </r>
    <r>
      <rPr>
        <sz val="12"/>
        <rFont val="Arial"/>
        <scheme val="minor"/>
      </rPr>
      <t xml:space="preserve"> Шалашников А.В., Силаенков О.А. (ООО "Сейсмотек")</t>
    </r>
  </si>
  <si>
    <t>Нефтегазогеологическое районирование и перспективы нефтегазоносности краевых прогибов северного обрамления Сибирской платформы</t>
  </si>
  <si>
    <r>
      <rPr>
        <sz val="12"/>
        <color theme="1"/>
        <rFont val="Arial"/>
      </rPr>
      <t xml:space="preserve">Мунасыпов Н.З., </t>
    </r>
    <r>
      <rPr>
        <u/>
        <sz val="12"/>
        <color theme="1"/>
        <rFont val="Arial"/>
      </rPr>
      <t xml:space="preserve">Балдин В.А. </t>
    </r>
    <r>
      <rPr>
        <sz val="12"/>
        <color theme="1"/>
        <rFont val="Arial"/>
      </rPr>
      <t xml:space="preserve">(Башнефтегеофизика) </t>
    </r>
  </si>
  <si>
    <t>Полевое и лабораторное тестирование DAS регистраторов</t>
  </si>
  <si>
    <r>
      <t xml:space="preserve">Дучков А.А.1,
</t>
    </r>
    <r>
      <rPr>
        <u/>
        <sz val="12"/>
        <rFont val="Arial"/>
        <scheme val="minor"/>
      </rPr>
      <t>Яскевич Сергей Владимирович 1</t>
    </r>
    <r>
      <rPr>
        <sz val="12"/>
        <rFont val="Arial"/>
        <scheme val="minor"/>
      </rPr>
      <t>, Харасов Д.Р 2, Дергач П.А.1
(1 – ИНГГ СО РАН, 2 – ООО "T8")</t>
    </r>
  </si>
  <si>
    <t>Опыт беспилотных магнитных съемок в сложных условиях и возможные пути усовершенствования аэромагнитных технологий</t>
  </si>
  <si>
    <r>
      <rPr>
        <u/>
        <sz val="12"/>
        <rFont val="Arial"/>
        <scheme val="minor"/>
      </rPr>
      <t>Паленов Андрей Юрьевич</t>
    </r>
    <r>
      <rPr>
        <sz val="12"/>
        <rFont val="Arial"/>
        <scheme val="minor"/>
      </rPr>
      <t>, Ивашина Юлия Сергеевна, Золотая Людмила Алексеевна (Геологический факультет МГУ)</t>
    </r>
  </si>
  <si>
    <t>11.20-11.40</t>
  </si>
  <si>
    <t>Влияние качества геолого-геофизической информации на формирование стратегии инвестора при освоении ресурсов углеводородов</t>
  </si>
  <si>
    <r>
      <rPr>
        <u/>
        <sz val="12"/>
        <color theme="1"/>
        <rFont val="Arial"/>
      </rPr>
      <t>Кирзелёва Оксана Яковлевна,</t>
    </r>
    <r>
      <rPr>
        <sz val="12"/>
        <color theme="1"/>
        <rFont val="Arial"/>
      </rPr>
      <t xml:space="preserve"> Чижиков Сергей Витальевич, Фёдорова Милана Дмитриевна (ООО "Индженикс Груп") </t>
    </r>
  </si>
  <si>
    <t>Модель плотности крупных трещин по сейсмическим данным: от построения дифракционных изображений до трёхмерной сейсмической инверсии</t>
  </si>
  <si>
    <t>Протасов Максим Игоревич (Институт нефтегазовой геологии и геофизики СО РАН)</t>
  </si>
  <si>
    <t>Моделирование 3-D сейсмических данных для полевых систем наблюдения с многократными перекрытиями на Windows PC</t>
  </si>
  <si>
    <r>
      <rPr>
        <u/>
        <sz val="12"/>
        <color theme="1"/>
        <rFont val="Arial"/>
      </rPr>
      <t>Плешкевич Александр Леонардович</t>
    </r>
    <r>
      <rPr>
        <sz val="12"/>
        <color theme="1"/>
        <rFont val="Arial"/>
      </rPr>
      <t>, 
Закариев Юсуп Шимагомедович,
Казаков Александр Клавдиевич
(ЗАО ГСК)</t>
    </r>
  </si>
  <si>
    <t xml:space="preserve">Что можно делать прямо сейчас в Восточной части Баренцева моря для ресурсообеспечения СМП? </t>
  </si>
  <si>
    <t>Кульпин Д.Л. (ИПНГ РАН)</t>
  </si>
  <si>
    <t>Сейсмические исследования в интересах инженерной геологии в транзитной зоне с использованием DAS</t>
  </si>
  <si>
    <r>
      <t xml:space="preserve">Жуков Константин Михайлович, </t>
    </r>
    <r>
      <rPr>
        <u/>
        <sz val="12"/>
        <color theme="1"/>
        <rFont val="Arial"/>
      </rPr>
      <t xml:space="preserve">Симикин Денис Евгеньевич </t>
    </r>
    <r>
      <rPr>
        <sz val="12"/>
        <color theme="1"/>
        <rFont val="Arial"/>
      </rPr>
      <t>(ООО "Петрофайбер"), Кудинов Артем Анатольевич (ПИШ СПБГУ), Белов Михаил Владимирович (МГУ имени М.В. Ломоносова)</t>
    </r>
  </si>
  <si>
    <t>Многоцелевой феррозондовый магнитометр – от наземных до космических задач</t>
  </si>
  <si>
    <r>
      <rPr>
        <u/>
        <sz val="12"/>
        <color theme="1"/>
        <rFont val="Arial"/>
      </rPr>
      <t xml:space="preserve">Арутюнян Давид Артурович, </t>
    </r>
    <r>
      <rPr>
        <sz val="12"/>
        <color theme="1"/>
        <rFont val="Arial"/>
      </rPr>
      <t>Брагина А.А., 
Шклярук Алексей Дмитриевич (ООО "Эйрфьюжн", ФГБУ "ИПГ")</t>
    </r>
  </si>
  <si>
    <t>11.40-12.00</t>
  </si>
  <si>
    <t xml:space="preserve">Экономическая модель оценки эффективности ГРР слабо изученных объектов </t>
  </si>
  <si>
    <r>
      <rPr>
        <u/>
        <sz val="12"/>
        <color theme="1"/>
        <rFont val="Arial"/>
      </rPr>
      <t>Герт Александр Андреевич 1</t>
    </r>
    <r>
      <rPr>
        <sz val="12"/>
        <color theme="1"/>
        <rFont val="Arial"/>
      </rPr>
      <t xml:space="preserve">, Вараксин Василий Владимирович 2 (1 – ФГБУ "ВНИИОкеангеология", 2 –  ООО "Новатэк НТЦ") </t>
    </r>
  </si>
  <si>
    <t>МоноЛОГ о трещиноватости горных пород: от визуализации к пониманию</t>
  </si>
  <si>
    <t>Егоров Сергей Сергеевич (Schlumberger)</t>
  </si>
  <si>
    <t>Экономичный алгоритм асимптотического расчета поля волн от точечного источника с корректным учетом каустик и его практическое использование в многолучевой 3-D глубинной сейсмической миграции до суммирования</t>
  </si>
  <si>
    <r>
      <rPr>
        <u/>
        <sz val="12"/>
        <color theme="1"/>
        <rFont val="Arial"/>
      </rPr>
      <t>Плешкевич Александр   Леонардович 1,</t>
    </r>
    <r>
      <rPr>
        <sz val="12"/>
        <color theme="1"/>
        <rFont val="Arial"/>
      </rPr>
      <t xml:space="preserve">
Иванов Антон Валерьевич 2,
Левченко Вадим Дмитриевич 2,
Мороз Борис Павлович
(1 - ЗАО ГСК, 2 - ИПМ им. Келдыша РАН)</t>
    </r>
  </si>
  <si>
    <t xml:space="preserve">Соляная тектоника нефтегазоносных бассейнов западной Арктики: новое понимание строения и нефтегазоносного потенциала  </t>
  </si>
  <si>
    <t xml:space="preserve">Соборнов К.О. 
(ФГУП ВНИГНИ, ООО СУНГК) </t>
  </si>
  <si>
    <t>Опытные работы по выбору оптимальной конфигурации оптоволоконных регистрирующих систем</t>
  </si>
  <si>
    <t>Гордич Евгений Александрович (ООО "ЛУКОЙЛ-Инжиниринг", г. Тюмень)</t>
  </si>
  <si>
    <t>Опыт гидромагнитных исследований Геологического факультета МГУ имени М.В.Ломоносова</t>
  </si>
  <si>
    <r>
      <rPr>
        <u/>
        <sz val="12"/>
        <color theme="1"/>
        <rFont val="Arial"/>
      </rPr>
      <t xml:space="preserve">Морозов Антон Валерьевич, </t>
    </r>
    <r>
      <rPr>
        <sz val="12"/>
        <color theme="1"/>
        <rFont val="Arial"/>
      </rPr>
      <t>Лыгин И.В., Булычев А.А., Попов М.Г. (Геологический факультет, МГУ)</t>
    </r>
  </si>
  <si>
    <t>12.00-12.15</t>
  </si>
  <si>
    <t>12.00-12.20</t>
  </si>
  <si>
    <t>Опыт прогноза трещиноватости по данным сейсморазведки – возможности и неопределённости</t>
  </si>
  <si>
    <r>
      <rPr>
        <u/>
        <sz val="12"/>
        <color theme="1"/>
        <rFont val="Arial"/>
      </rPr>
      <t xml:space="preserve">Мельник Артём Александрович, </t>
    </r>
    <r>
      <rPr>
        <sz val="12"/>
        <color theme="1"/>
        <rFont val="Arial"/>
      </rPr>
      <t>Козяев Андрей Александрович, Петров Денис Александрович, Гришко Владимир Дмитриевич (ООО "РН-КрасноярскНИПИнефть")</t>
    </r>
  </si>
  <si>
    <t>Моделирование данных сейсморазведки как основа эффективности ГРР</t>
  </si>
  <si>
    <t>Тихонов Анатолий Анатольевич, (ФГБУ "ВНИГНИ")</t>
  </si>
  <si>
    <t>Опыт обработки данных DAS c волоконно-оптических измерительных систем в глубоких скважинах: задачи, решения и перспективы применения</t>
  </si>
  <si>
    <r>
      <rPr>
        <u/>
        <sz val="12"/>
        <color theme="1"/>
        <rFont val="Arial"/>
      </rPr>
      <t>Рыжов Василий Александрович 1</t>
    </r>
    <r>
      <rPr>
        <sz val="12"/>
        <color theme="1"/>
        <rFont val="Arial"/>
      </rPr>
      <t xml:space="preserve">, Лютоев П.А.2, Лагунов П.С.3, Сычев И.В.4, Фёдоров В.И.5
(1 – ООО "Интеллектуальные автоматизированные системы", 2 – ООО "Лукойл-Пермь", 3 – ООО "Инно Технолоджи", 4 – ООО "Т8 Сенсор", 5 – ООО "Петрофайбер")
</t>
    </r>
  </si>
  <si>
    <t xml:space="preserve">Актуализация модели магнитного поля и магнитовариационное обеспечение в прикладных задачах </t>
  </si>
  <si>
    <t>Кудин Дмитрий Владимирович (Геофизический центр РАН)</t>
  </si>
  <si>
    <t>Черкасов Сергей Владимирович (Государственный геологический музей им. В.И. Вернадского)</t>
  </si>
  <si>
    <t>Половков Вячеслав Владимирович (СПБГУ)</t>
  </si>
  <si>
    <t>12.20-12.40</t>
  </si>
  <si>
    <t>12.15-12.30</t>
  </si>
  <si>
    <t>Горно-геологическое воспитание общества</t>
  </si>
  <si>
    <t>Полноволновое физическое моделирование процесса сейсморазведки с применением суперкомпьютерных вычислений</t>
  </si>
  <si>
    <t>Антонов Артем Михайлович 1
Вершинин Анатолий Викторович 1,2
Левин Владимир Анатольевич 1,2
Ампилов Юрий Петрович 2
Кунченко Даниил Сергеевич 2
(1 - OOO Fidesys, 2 - МГУ им М.В. Ломоносова)</t>
  </si>
  <si>
    <t>12.30-12.45</t>
  </si>
  <si>
    <t>Один простой вопрос смутил аспиранта-геофизика</t>
  </si>
  <si>
    <t>Рок Владимир Ефимович (ФГБУ "ВНИГНИ")</t>
  </si>
  <si>
    <t>12.45-13.00</t>
  </si>
  <si>
    <t>Современный геолог-нефтяник, кто он?</t>
  </si>
  <si>
    <t>Лушпеев В.А.(Центр «Газпромнефть-НТЦ»)</t>
  </si>
  <si>
    <t>Шумский Борис Витальевич (ВНИИОкеангеология)</t>
  </si>
  <si>
    <t>13.00-13.20</t>
  </si>
  <si>
    <t>13.00-13.15</t>
  </si>
  <si>
    <t>Проблемы и перспективы развития высшего образования по Наукам о Земле в условиях перехода к новой модели образования</t>
  </si>
  <si>
    <t>Мазаев Антон Викторович (Российский государственный геологоразведочный университет им.Серго Орджоникидзе (МГРИ))</t>
  </si>
  <si>
    <t>Детализация сейсмического изображения продуктивного трещиноватого фундамента с помощью куба дифракций</t>
  </si>
  <si>
    <t>Смирнов Константин Александрович (ООО "ПетроТрейс")</t>
  </si>
  <si>
    <t>Опыт полноволнового 3D моделирования методом спектральных элементов на суперкомпьютере "МГУ-270"</t>
  </si>
  <si>
    <r>
      <rPr>
        <u/>
        <sz val="12"/>
        <rFont val="Arial"/>
        <scheme val="minor"/>
      </rPr>
      <t>Ампилов Юрий Петрович 1,2,</t>
    </r>
    <r>
      <rPr>
        <sz val="12"/>
        <rFont val="Arial"/>
        <scheme val="minor"/>
      </rPr>
      <t xml:space="preserve"> Антонов А.М.1,3, Вершинин А.В.1,3,  Левин В.А.1, Приезжев И.И. 4  (1- МГУ им. М.В. Ломоносова, 2 - ИПНГ РАН, 3 - ООО "Фидесис", 4 - ООО "Лаборатория Приезжева) </t>
    </r>
  </si>
  <si>
    <t xml:space="preserve">Опыт регистрации землетрясений  DAS c оптическим кабелем </t>
  </si>
  <si>
    <r>
      <rPr>
        <u/>
        <sz val="12"/>
        <rFont val="Arial"/>
        <scheme val="minor"/>
      </rPr>
      <t>Горшков Борис Георгиевич 1,</t>
    </r>
    <r>
      <rPr>
        <sz val="12"/>
        <rFont val="Arial"/>
        <scheme val="minor"/>
      </rPr>
      <t xml:space="preserve"> Ильинский Дмитрий Анатольевич 2, Симикин Денис Евгеньевич 3, Таранов Михаил Александрович 3
(1 – ИОФ РАН, 2 – ИО РАН, 3 – ООО Петрофайбер)</t>
    </r>
  </si>
  <si>
    <t>Вовлеченность гравиметрических и магнитометрических исследований при решении рудных задач</t>
  </si>
  <si>
    <t>Воргачева Елена Юрьевна (ВИМС)</t>
  </si>
  <si>
    <t>13.20-13.40</t>
  </si>
  <si>
    <t>13.15-13.30</t>
  </si>
  <si>
    <t>Высшее геологическое образование в Московском университете и механизмы взаимодействия с предприятиями геологической отрасли России</t>
  </si>
  <si>
    <r>
      <rPr>
        <u/>
        <sz val="12"/>
        <rFont val="Arial"/>
        <scheme val="minor"/>
      </rPr>
      <t>Степанов Павел Юрьевич</t>
    </r>
    <r>
      <rPr>
        <sz val="12"/>
        <rFont val="Arial"/>
        <scheme val="minor"/>
      </rPr>
      <t>, Крылов Иван Олегович, Филимонов Сергей Владимирович, Ситар Ксения Александровна (Геологический факультет МГУ)</t>
    </r>
  </si>
  <si>
    <t>Практика создания и использования модели трещиноватости на газовом месторождении в карбонатном коллекторе</t>
  </si>
  <si>
    <t>Штейн Ян Игоревич (ООО "Арктический научный центр")</t>
  </si>
  <si>
    <t>Многолетний опыт использования полноволнового моделирования для обоснования информативности сейсморазведки МОВ-ОСТ в сложных сейсмогеологических условиях</t>
  </si>
  <si>
    <r>
      <rPr>
        <u/>
        <sz val="12"/>
        <color theme="1"/>
        <rFont val="Arial"/>
      </rPr>
      <t>Каплан Самуил Абрамович 1,</t>
    </r>
    <r>
      <rPr>
        <sz val="12"/>
        <color theme="1"/>
        <rFont val="Arial"/>
      </rPr>
      <t xml:space="preserve"> Васильева (Титова) Ю.А.1, Веденяпин О.А.1, Закиров А.В.2, , Клокова В.П.1, Лебедев Е.Б.1, Левченко В.Д.3, Левченко Т.В.1, Малясова О.Ю.1, Манучарянц Э.О.1, Перепелкина А.Ю. 3, Рок В.Е. 1, Серёгин А.В. 1, Стуликова Д.С. 1, Шпекторов А.Л. 1
(1-ФГБУ «ВНИГНИ», 2-ООО «Кинтех Лаб», 3-ИПМ РАН им М.В. Келдыша)
</t>
    </r>
  </si>
  <si>
    <t>Применение DAS систем «ДУНАЙ» и «АГИДЕЛЬ» в задачах геофизики</t>
  </si>
  <si>
    <r>
      <rPr>
        <u/>
        <sz val="12"/>
        <rFont val="Arial"/>
        <scheme val="minor"/>
      </rPr>
      <t>Ашкар Георгий Хабибович</t>
    </r>
    <r>
      <rPr>
        <sz val="12"/>
        <rFont val="Arial"/>
        <scheme val="minor"/>
      </rPr>
      <t>, Спиридонов Егор Павлович, Пушко Павел Александрович (Т8 сенсор)</t>
    </r>
  </si>
  <si>
    <t>Нефтегазогеологические результаты комплексной аэрогеофизической (аэромагнитная, аэрогравиметрическая) съемки Енисей-Хатангского прогиба в районе сочленения Рассохинского и Балахнинского мегавала</t>
  </si>
  <si>
    <r>
      <rPr>
        <u/>
        <sz val="12"/>
        <color theme="1"/>
        <rFont val="Arial"/>
      </rPr>
      <t>Корнеев Антон Александрович1</t>
    </r>
    <r>
      <rPr>
        <sz val="12"/>
        <color theme="1"/>
        <rFont val="Arial"/>
      </rPr>
      <t>, Обухов Александр Николаевич1, Мячев Сергей Борисович1, Пашков Владимир Геннадьевич1, Кривошея Константин Валериевич1
Колмаков Александр Викторович2 (1 - ФГБУ «ВНИГНИ», 2 - АО «ГНПП «Аэрогеофизика»)</t>
    </r>
  </si>
  <si>
    <t>13.40-14.00</t>
  </si>
  <si>
    <t>13.30-13.45</t>
  </si>
  <si>
    <t>Передовая инженерная школа «Междисциплинарные исследования, технологии и бизнес-процессы для минерально-сырьевого комплекса России»</t>
  </si>
  <si>
    <t>Комплексное изучение анизотропии карбонатных отложений южно-татарского свода с использованием технологии полноазимутальной обработки сейсмических данных ES360, высокотехнологичного комплекса ГИС, керна и дистанционных методов</t>
  </si>
  <si>
    <r>
      <rPr>
        <u/>
        <sz val="12"/>
        <color theme="1"/>
        <rFont val="Arial"/>
      </rPr>
      <t xml:space="preserve">Зарипов Айдар Газыйнурович1, </t>
    </r>
    <r>
      <rPr>
        <sz val="12"/>
        <color theme="1"/>
        <rFont val="Arial"/>
      </rPr>
      <t>Бойняжев Антон Сергеевич1, Иноземцев Александр Николаевич2
(1 - ПАО "Татнефть", 2 - ООО "Парадайм Геофизикал")</t>
    </r>
  </si>
  <si>
    <t>Возможности и результаты полноволнового моделирования сейсмических полей программно-аппаратным комплексом  DiamondSeism (DT/Geo4)</t>
  </si>
  <si>
    <r>
      <rPr>
        <u/>
        <sz val="12"/>
        <color theme="1"/>
        <rFont val="Arial"/>
      </rPr>
      <t>Левченко Татьяна Викторовна</t>
    </r>
    <r>
      <rPr>
        <sz val="12"/>
        <color theme="1"/>
        <rFont val="Arial"/>
      </rPr>
      <t xml:space="preserve"> 1, Левченко Вадим Дмитриевич 2, Рок Владимир Ефимович 1, Каплан Самуил Абрамович 1 (1-ФГБУ «ВНИГНИ», Москва;2-Институт прикладной математики им. М.В. Келдыша РАН, Москва)</t>
    </r>
  </si>
  <si>
    <t>Опыт применения DAS в наземной сейсморазведке</t>
  </si>
  <si>
    <t>Бойняжев Антон Сергеевич (ПАО Татнефть)</t>
  </si>
  <si>
    <t>Российское программное обеспечение для интерпретации данных гравиразведки и магниторазведки</t>
  </si>
  <si>
    <r>
      <rPr>
        <u/>
        <sz val="12"/>
        <color theme="1"/>
        <rFont val="Arial"/>
      </rPr>
      <t>Чепиго Лев Станиславович 1, 2</t>
    </r>
    <r>
      <rPr>
        <sz val="12"/>
        <color theme="1"/>
        <rFont val="Arial"/>
      </rPr>
      <t xml:space="preserve">
Лыгин Иван Владимирович 2
(1 -  GravMagInv (ООО "Лолгео"), 2 - МГУ имени М.В. Ломоносова) </t>
    </r>
  </si>
  <si>
    <t>14.00-14.20</t>
  </si>
  <si>
    <t>13.45-14.00</t>
  </si>
  <si>
    <t>Модель геолого-геофизического образования Передовой инженерной школы НГУ</t>
  </si>
  <si>
    <t>Дучков Антон Альбертович (ИНГГ СО РАН, НГУ, ПИШ НГУ)</t>
  </si>
  <si>
    <t>Локально-рекурсивные нелокально-асинхронные (LRnLA) методы реализации высокопроизводительного полноволнового моделирования в сейсморазведке</t>
  </si>
  <si>
    <r>
      <rPr>
        <u/>
        <sz val="12"/>
        <color theme="1"/>
        <rFont val="Arial"/>
      </rPr>
      <t>Левченко Вадим Дмитриевич</t>
    </r>
    <r>
      <rPr>
        <sz val="12"/>
        <color theme="1"/>
        <rFont val="Arial"/>
      </rPr>
      <t>, Перепёлкина Анастасия Юрьевна (ИПМ им. Келдыша РАН)</t>
    </r>
  </si>
  <si>
    <t>Метрологические аспекты производства и применения распределенных волоконно-оптических датчиков</t>
  </si>
  <si>
    <t>Шелемба Иван Сергеевич (ООО "Сибсенсор")</t>
  </si>
  <si>
    <t>Особенности подготовки специалистов в области разведочной гравиметрии и магнитометрии на Геологическом факультете МГУ</t>
  </si>
  <si>
    <r>
      <t xml:space="preserve"> </t>
    </r>
    <r>
      <rPr>
        <u/>
        <sz val="12"/>
        <color theme="1"/>
        <rFont val="Arial"/>
      </rPr>
      <t>Кирилл Михайлович Кузнецов</t>
    </r>
    <r>
      <rPr>
        <sz val="12"/>
        <color theme="1"/>
        <rFont val="Arial"/>
      </rPr>
      <t>,  Людмила Алексеевна Золотая,  Лыгин Иван Владимирович, Булычев Андрей Александрович (Геологический факультет МГУ)</t>
    </r>
  </si>
  <si>
    <t>14.20-14.40</t>
  </si>
  <si>
    <t>14.00-14.15</t>
  </si>
  <si>
    <t>Корпоративно-аутсорсинговое обучение как средство повышения качества и эффективности работы персонала</t>
  </si>
  <si>
    <t>Борисов Александр Геннадьевич (АНОО ВО «Сколковский институт науки и технологий»)</t>
  </si>
  <si>
    <t>Численное моделирование волновых полей в пороупругих флюидонасыщенных средах</t>
  </si>
  <si>
    <r>
      <rPr>
        <u/>
        <sz val="12"/>
        <color theme="1"/>
        <rFont val="Arial"/>
      </rPr>
      <t>Чеверда Владимир Альбертович</t>
    </r>
    <r>
      <rPr>
        <sz val="12"/>
        <color theme="1"/>
        <rFont val="Arial"/>
      </rPr>
      <t>, Роменский Е.И., Решетова Г.В.  (ИНГГ СО РАН)</t>
    </r>
  </si>
  <si>
    <t>Развитие опытных полигонов для тестирования DAS технологий в интересах геологоразведочной отрасли</t>
  </si>
  <si>
    <t>Потемка Андрей Константинович (МГУ имени М.В. Ломоносова, ООО "ЦАСД МГУ")</t>
  </si>
  <si>
    <t>14.15-14.40</t>
  </si>
  <si>
    <t>14.40-15.40</t>
  </si>
  <si>
    <t>Открытие выставки</t>
  </si>
  <si>
    <t>15 мая</t>
  </si>
  <si>
    <t>Фундаментальные технологии и инновационные разработки</t>
  </si>
  <si>
    <t>Соколов Александр Владимирович (ООО "ПЕТРОГЕКО")</t>
  </si>
  <si>
    <t>Тихоцкий Сергей Андреевич (ИФЗ РАН)</t>
  </si>
  <si>
    <t>Гордеев Никита Александрович (ИФЗ РАН)</t>
  </si>
  <si>
    <t>Горбачев Сергей Викторович (ООО «ЦАСД МГУ»)</t>
  </si>
  <si>
    <t>Оболенская Алина Александровна
(ЛУКОЙЛ-Инжиниринг)</t>
  </si>
  <si>
    <t>Вознесенский Евгений Арнольдович (ИГЭ РАН)</t>
  </si>
  <si>
    <t>Маслов Алексей Анатольевич (МГУ имени М. В. Ломоносова)</t>
  </si>
  <si>
    <t>Полудеткина Елена Николаевна (МГУ имени М. В. Ломоносова)</t>
  </si>
  <si>
    <t>Спасенных Михаил Юрьевич (Сколтех)</t>
  </si>
  <si>
    <t>Агапитов Дмитрий Дмитриевич (ИГТ-сервис)</t>
  </si>
  <si>
    <t>Головина Тамара Александровна (Полиметалл)</t>
  </si>
  <si>
    <t>Модель консолидированной коры месторождений углеводородов Восточно-Европейской платформы по данным ГСЗ</t>
  </si>
  <si>
    <t>Кузин Алексей Михайлович (Институт проблем нефти и газа РАН)</t>
  </si>
  <si>
    <t>Аэротектонофизика, методы и результаты</t>
  </si>
  <si>
    <t>Состояние и проблемы ВСП в РФ</t>
  </si>
  <si>
    <t>Теория и практика оценки ресурсов и эксплуатационных запасов подземных вод в сложных гидрогеохимических условиях - результаты работ по оценке ресурсного потенциала пресных подземных вод Крыма</t>
  </si>
  <si>
    <r>
      <rPr>
        <u/>
        <sz val="12"/>
        <rFont val="Arial"/>
        <scheme val="minor"/>
      </rPr>
      <t>Маслов Алексей Анатольевич</t>
    </r>
    <r>
      <rPr>
        <sz val="12"/>
        <rFont val="Arial"/>
        <scheme val="minor"/>
      </rPr>
      <t xml:space="preserve">, Самарцев Всеволод Николаевич, Гриневский Сергей Олегович, Преображенская Александра Евгеньевна, Лехов Владимир Алексеевич, Филимонова Елена Александровна, Барановская Екатерина Ивановна, Глухова Светлана Алексеевна, Харитонова Наталья Александровна, Поздняков Сергей Павлович (кафедра гидрогеологии геологического факультета МГУ имени М. В. Ломоносова)
</t>
    </r>
  </si>
  <si>
    <t>Газогеохимические исследования в морях Дальнего Востока России</t>
  </si>
  <si>
    <t>Шакиров Ренат Белалович (ТОИ ДВО РАН)</t>
  </si>
  <si>
    <t>Использование БПЛА при решении задач поиска и разведки литиевых месторождений</t>
  </si>
  <si>
    <r>
      <rPr>
        <u/>
        <sz val="12"/>
        <rFont val="Arial"/>
        <scheme val="minor"/>
      </rPr>
      <t>Бурский Иван Сергеевич</t>
    </r>
    <r>
      <rPr>
        <sz val="12"/>
        <rFont val="Arial"/>
        <scheme val="minor"/>
      </rPr>
      <t>, Сергеев Константин Сергеевич, Сергеева Евгения Алексеевна (РГУ нефти и газа (НИУ) имени И.М. Губкина)</t>
    </r>
  </si>
  <si>
    <t>Перспективы нефтегазоносности глубоких горизонтов террально-аквальной зоны Тимано-Печорской НГП</t>
  </si>
  <si>
    <t>Грохотов Евгений Игоревич (Санкт-Петербургский горный университет императрицы Екатерины II)</t>
  </si>
  <si>
    <t>Быстрый и эффективный анализ новейшего тектонического поля напряжений в ПО SimSGM в связи с поиском месторождений полезных ископаемых</t>
  </si>
  <si>
    <r>
      <rPr>
        <u/>
        <sz val="12"/>
        <rFont val="Arial"/>
        <scheme val="minor"/>
      </rPr>
      <t>Молчанов Алексей Борисович</t>
    </r>
    <r>
      <rPr>
        <sz val="12"/>
        <rFont val="Arial"/>
        <scheme val="minor"/>
      </rPr>
      <t>, Гордеев Никита Александрович (ИФЗ РАН)</t>
    </r>
  </si>
  <si>
    <t>Скважинно-наземная сейсморазведка</t>
  </si>
  <si>
    <t>Шехтман Григорий Аронович</t>
  </si>
  <si>
    <t>Результаты моделирования миграции растворенного в подземных водах метана по разломной зоне в центральной котловине озера Байкал</t>
  </si>
  <si>
    <r>
      <rPr>
        <u/>
        <sz val="12"/>
        <rFont val="Arial"/>
        <scheme val="minor"/>
      </rPr>
      <t>Сорокоумова Яна Владиславовна</t>
    </r>
    <r>
      <rPr>
        <sz val="12"/>
        <rFont val="Arial"/>
        <scheme val="minor"/>
      </rPr>
      <t>, Расторгуев Александр Владилинович (МГУ им. М.В. Ломоносова, геологический факультет, кафедра гидрогеологии)</t>
    </r>
  </si>
  <si>
    <t>Миоцен - плиоценовые гранитоиды Японского моря</t>
  </si>
  <si>
    <r>
      <rPr>
        <u/>
        <sz val="12"/>
        <rFont val="Arial"/>
      </rPr>
      <t>Якимов Тимур Сергеевич</t>
    </r>
    <r>
      <rPr>
        <sz val="12"/>
        <rFont val="Arial"/>
      </rPr>
      <t>, Баянова Тамара Борисовна, Шакиров Ренат Белалович (ТОИ ДВО РАН)</t>
    </r>
  </si>
  <si>
    <t>Локализация рудоперспективных участков Золотушинского рудного района (Рудный Алтай) по результатам комплексного анализа геофизических и пространственных данных</t>
  </si>
  <si>
    <r>
      <t>Мишенин Сергей Григорьевич</t>
    </r>
    <r>
      <rPr>
        <sz val="12"/>
        <color theme="1"/>
        <rFont val="Arial"/>
      </rPr>
      <t>1, Зюзин Юрий Михайлович1, Утюпин Юрий Валерьевич1,2, Гурьев Владимир Андреевич1,3, Субботин Павел Андреевич1,4 (1 – ФГБУ «ЦНИГРИ», 2 – ФГБОУ ВО «СибГУТИ», 3 – ФГБОУ ВО «РГГРУ», 4 – ФГБОУ ВО «МГУ»)</t>
    </r>
  </si>
  <si>
    <t>Перспективы обнаружения новых залежей УВ в палеозойской части разреза периферийных районов Тимано-Печорской НГП</t>
  </si>
  <si>
    <r>
      <rPr>
        <u/>
        <sz val="12"/>
        <rFont val="Arial"/>
        <scheme val="minor"/>
      </rPr>
      <t>Сотникова Алена Георгиевна</t>
    </r>
    <r>
      <rPr>
        <sz val="12"/>
        <rFont val="Arial"/>
        <scheme val="minor"/>
      </rPr>
      <t>1, Колоколова Ирина Владимировна1, Ростовщиков Владимир Борисович2 (1-ФГБУ "ВНИГНИ", 2-ФГБУ ВО"УГТУ")</t>
    </r>
  </si>
  <si>
    <t>Определение микромасштабных механических свойств горных пород с помощью атомно-силовой микроскопии</t>
  </si>
  <si>
    <r>
      <rPr>
        <u/>
        <sz val="12"/>
        <rFont val="Arial"/>
        <scheme val="minor"/>
      </rPr>
      <t>Борисенко Сергей Александрович</t>
    </r>
    <r>
      <rPr>
        <sz val="12"/>
        <rFont val="Arial"/>
        <scheme val="minor"/>
      </rPr>
      <t xml:space="preserve">1, Безгина Лилия Николаевна1, Пуневский Сергей Александрович1, Косарева Екатерина Константиновна2, Тюрина Кристина Олеговна2,3 (1 - Всероссийский научно-исследовательский геологический нефтяной институт, 2 - Федеральный исследовательский центр химической физики имени Н.Н. Семенова Российской академии наук)
3. РГУ нефти и газа (НИУ) имени И.М. Губкина
</t>
    </r>
  </si>
  <si>
    <t>АО «Башнефтегеофизика» в условиях рынка cкважинной сейсморазведки: от классических подходов до оптоволокна</t>
  </si>
  <si>
    <r>
      <rPr>
        <u/>
        <sz val="12"/>
        <color theme="1"/>
        <rFont val="Arial"/>
        <scheme val="minor"/>
      </rPr>
      <t>Горшенин Александр Васильевич1</t>
    </r>
    <r>
      <rPr>
        <sz val="12"/>
        <color theme="1"/>
        <rFont val="Arial"/>
        <scheme val="minor"/>
      </rPr>
      <t>, Ганиев Тимур Ринафович2 (1-ООО НПЦ "Геостра", 2 - Уральская сейсмическая экспедиция АО "Башнефтегеофизика")</t>
    </r>
  </si>
  <si>
    <t>Особенности формирования химического состава поровых вод донных осадков арктического шельфа Баренцева и Карского морей</t>
  </si>
  <si>
    <r>
      <rPr>
        <u/>
        <sz val="12"/>
        <rFont val="Arial"/>
        <scheme val="minor"/>
      </rPr>
      <t>Шиндина Наталья Евгеньевна</t>
    </r>
    <r>
      <rPr>
        <sz val="12"/>
        <rFont val="Arial"/>
        <scheme val="minor"/>
      </rPr>
      <t>, Казак Екатерина Сергеевна (МГУ имени М.В. Ломоносова)</t>
    </r>
  </si>
  <si>
    <t>Биогеохимия арктических осадков: Значение для понимания динамики морского льда в прошлом и настоящем</t>
  </si>
  <si>
    <r>
      <rPr>
        <u/>
        <sz val="12"/>
        <color theme="1"/>
        <rFont val="Arial"/>
      </rPr>
      <t>Педенчук Н.А. 1,2,</t>
    </r>
    <r>
      <rPr>
        <sz val="12"/>
        <color theme="1"/>
        <rFont val="Arial"/>
      </rPr>
      <t xml:space="preserve"> Гао С. 2, Чжао Ю. 3, Чжоу Ю.4, Ли-Смит Д.2 (1 - Сколтех, 2 - Университет Восточной Англии, 3 - Шэньсийский университет науки и технологий, 4 - Южный университет науки и технологий)</t>
    </r>
  </si>
  <si>
    <t>Особенности применения мультиспектральных космических снимков для выявления рудных объектов в условиях субарктических ландшафтов</t>
  </si>
  <si>
    <t>Усанова Олеся Игоревна (ООО «ИГТ-сервис»)</t>
  </si>
  <si>
    <t>Сравнительная оценка величины и структуры газового потенциала недр Ямальской и Южно-Карской областей Западной Сибири (суша и шельф), в связи с прогнозом новых открытий</t>
  </si>
  <si>
    <t>Скоробогатова Екатерина Викторовна (Институт проблем нефти и газа РАН)</t>
  </si>
  <si>
    <t>Прогноз петро- и теплофизических свойств пород на большой глубине по результатам магнитотеллурического зондирования и измерениям в скважинах</t>
  </si>
  <si>
    <r>
      <rPr>
        <u/>
        <sz val="12"/>
        <rFont val="Arial"/>
        <scheme val="minor"/>
      </rPr>
      <t>Спичак Вячеслав Валентинович</t>
    </r>
    <r>
      <rPr>
        <sz val="12"/>
        <rFont val="Arial"/>
        <scheme val="minor"/>
      </rPr>
      <t>, Захарова Ольга Константиновна (Центр геоэлектромагнитных исследований ИФЗ РАН)</t>
    </r>
  </si>
  <si>
    <t>Технологии скважинной сейсморазведки, применяемые ООО "ТНГ-Групп" при изучении месторождений УВ</t>
  </si>
  <si>
    <t>Звегинцев Анатолий Александрович (ООО "ТНГ-Групп")</t>
  </si>
  <si>
    <t>Массивы грунтов как ресурс геологического пространства</t>
  </si>
  <si>
    <r>
      <rPr>
        <u/>
        <sz val="12"/>
        <rFont val="Arial"/>
        <scheme val="minor"/>
      </rPr>
      <t>Вознесенский Евгений Арнольдович</t>
    </r>
    <r>
      <rPr>
        <sz val="12"/>
        <rFont val="Arial"/>
        <scheme val="minor"/>
      </rPr>
      <t xml:space="preserve"> 1, Аманова Гульмира Сапаргельдыевна 1,2 (1- ИГЭ РАН, 2 - Атомэнергопроект)</t>
    </r>
  </si>
  <si>
    <t>Газогеохимические характеристики осадочных толщ в области депрессии Карского моря</t>
  </si>
  <si>
    <r>
      <rPr>
        <u/>
        <sz val="12"/>
        <color theme="1"/>
        <rFont val="Arial"/>
      </rPr>
      <t>Севастьянов Вячеслав Сергеевич</t>
    </r>
    <r>
      <rPr>
        <sz val="12"/>
        <color theme="1"/>
        <rFont val="Arial"/>
      </rPr>
      <t>,  Федулова Валерия Юрьевна, Кузнецова Ольга Витальевна, Душенко Никита Владимирович, Воропаев Сергей Александрович, Федулов Вениамин Сергеевич (ГЕОХИ РАН)</t>
    </r>
  </si>
  <si>
    <t>Сейсморазведочные технологии поиска твердых полезных ископаемых</t>
  </si>
  <si>
    <r>
      <rPr>
        <u/>
        <sz val="12"/>
        <color theme="1"/>
        <rFont val="Arial"/>
      </rPr>
      <t>Костюченко Сергей Леонидович</t>
    </r>
    <r>
      <rPr>
        <sz val="12"/>
        <color theme="1"/>
        <rFont val="Arial"/>
      </rPr>
      <t>, Фаррахов Е.Г., Сулейманов А.К. (ОО "Российское геологическое общество")</t>
    </r>
  </si>
  <si>
    <t>Соленосные складчато-надвиговые пояса Северной и Центральной Евразии: строение и нефтегазоносность</t>
  </si>
  <si>
    <t xml:space="preserve">Соборнов Константин Олегович (ООО «Северо-Уральская нефтегазовая компания», ФГБУ ВНИГНИ)
</t>
  </si>
  <si>
    <t>Новая классификация пластовых вод как путь к разрешению накопившихся петрофизических противоречий</t>
  </si>
  <si>
    <r>
      <rPr>
        <u/>
        <sz val="12"/>
        <rFont val="Arial"/>
        <scheme val="minor"/>
      </rPr>
      <t>Борисов Александр Геннадьевич</t>
    </r>
    <r>
      <rPr>
        <sz val="12"/>
        <rFont val="Arial"/>
        <scheme val="minor"/>
      </rPr>
      <t>, Рябухин Антон Дмитриевич (АНОО ВО «Сколковский институт науки и технологий»)</t>
    </r>
  </si>
  <si>
    <t>ВСП Шредингера</t>
  </si>
  <si>
    <t>Юров Антон Александрович (Компания ГЕОСЕЙС)</t>
  </si>
  <si>
    <t>Актуальный взгляд на возможность использования материалов инженерно-геологических изысканий прошлых лет на примере участка в г. Москве</t>
  </si>
  <si>
    <r>
      <rPr>
        <u/>
        <sz val="12"/>
        <rFont val="Arial"/>
        <scheme val="minor"/>
      </rPr>
      <t>Ракитина Наталия Николаевна</t>
    </r>
    <r>
      <rPr>
        <sz val="12"/>
        <rFont val="Arial"/>
        <scheme val="minor"/>
      </rPr>
      <t xml:space="preserve">1, Жидков Роман Юрьевич1, Буфеев Федор Константинович2,3 (1 - ГБУ «Мосгоргеотрест», 2 - Институт геоэкологии им. Е.М. Сергеева РАН, 3 - МГРИ им. С. Орджоникидзе)
</t>
    </r>
  </si>
  <si>
    <t>Углеводороды в различных районах Норвежского, Баренцева и Карского морей</t>
  </si>
  <si>
    <r>
      <t xml:space="preserve">Немировская И.А., </t>
    </r>
    <r>
      <rPr>
        <u/>
        <sz val="12"/>
        <color theme="1"/>
        <rFont val="Arial"/>
      </rPr>
      <t>Новигатский Александр Николаевич</t>
    </r>
    <r>
      <rPr>
        <sz val="12"/>
        <color theme="1"/>
        <rFont val="Arial"/>
      </rPr>
      <t xml:space="preserve">, Медведева А.В., Халиков И. С., Калгин В.Ю.
(Институт океанологии им. П.П.Ширшова РАН)
</t>
    </r>
  </si>
  <si>
    <t>Тектонические меланжи в структуре месторождений (рудный контроль, устойчивость горных выработок)</t>
  </si>
  <si>
    <r>
      <rPr>
        <u/>
        <sz val="12"/>
        <color theme="1"/>
        <rFont val="Arial"/>
      </rPr>
      <t>Логвинова Виктория Юрьевна</t>
    </r>
    <r>
      <rPr>
        <sz val="12"/>
        <color theme="1"/>
        <rFont val="Arial"/>
      </rPr>
      <t>, Моисеев А.В. (ООО "РОК ЭНД МИЛЛ")</t>
    </r>
  </si>
  <si>
    <t>Тренды мирового рынка скважинной сейсморазведки,  тенденции, оборудование и ПО</t>
  </si>
  <si>
    <t>Черкашнев Сергей Алексеевич (ООО Геоэксперт Сервис)</t>
  </si>
  <si>
    <t>Керусов Игорь Николаевич (ООО «ЦАСД МГУ»)</t>
  </si>
  <si>
    <t>Кузнецов Владислав Иванович (НОВАТЭК НТЦ, ТИУ)</t>
  </si>
  <si>
    <t>Пермско-триасовое несогласие в отложениях шельфового продолжения Хорейверской впадины Тимано-Печорского бассейна: морфология и потенциал формирования структурно-стратиграфических ловушек</t>
  </si>
  <si>
    <r>
      <rPr>
        <u/>
        <sz val="12"/>
        <rFont val="Arial"/>
        <scheme val="minor"/>
      </rPr>
      <t>Медведев Алексей Львович</t>
    </r>
    <r>
      <rPr>
        <sz val="12"/>
        <rFont val="Arial"/>
        <scheme val="minor"/>
      </rPr>
      <t xml:space="preserve">1, Валитов Шамиль Камилович1, Малышев Николай Александрович2 (1 - ООО «РН-Шельф-Арктика», 2 - ПАО «НК Роснефть»)
</t>
    </r>
  </si>
  <si>
    <t>Трековая термохронология и ее прикладное применение</t>
  </si>
  <si>
    <r>
      <rPr>
        <u/>
        <sz val="12"/>
        <rFont val="Arial"/>
        <scheme val="minor"/>
      </rPr>
      <t>Багдасарян Татьяна Эдвардовна</t>
    </r>
    <r>
      <rPr>
        <sz val="12"/>
        <rFont val="Arial"/>
        <scheme val="minor"/>
      </rPr>
      <t>, Веселовский Роман Витальевич, Кревсун Дарья Алексеевна, Чистякова Альвина Владимировна (ИФЗ РАН)</t>
    </r>
  </si>
  <si>
    <t>ВСП - эффективный инструмент ИСО</t>
  </si>
  <si>
    <t>Особенности распространения оползневых процессов на склонах Известнякового Дагестана</t>
  </si>
  <si>
    <r>
      <rPr>
        <u/>
        <sz val="12"/>
        <rFont val="Arial"/>
        <scheme val="minor"/>
      </rPr>
      <t>Горлов Андрей Александрович</t>
    </r>
    <r>
      <rPr>
        <sz val="12"/>
        <rFont val="Arial"/>
        <scheme val="minor"/>
      </rPr>
      <t>, Фоменко Игорь Константинович, Стром Александр Леонидович, Шубина Дарья Дмитриевна (МГРИ)</t>
    </r>
  </si>
  <si>
    <t>Осадкообразование в районах современной разгрузки метансодержащих флюидов в арктических морях Евразии</t>
  </si>
  <si>
    <r>
      <rPr>
        <u/>
        <sz val="12"/>
        <color theme="1"/>
        <rFont val="Arial"/>
      </rPr>
      <t>Кравчишина Марина Даниловна1</t>
    </r>
    <r>
      <rPr>
        <sz val="12"/>
        <color theme="1"/>
        <rFont val="Arial"/>
      </rPr>
      <t xml:space="preserve">, Клювиткин Алексей Андреевич1, Новигатский Александр Николаевич1, Пестунов Дмитрий Александрович2, Швед Вера Андреевна1, Калгин Владислав Юрьевич1, Сломнюк Сергей Викторович1, Стародымова Дина Петровна1, Новичкова Екатерина Александровна1, Анисимов Иван Михайлович1, Баранов Борис Викторович1, Севастьянов Вячеслав Сергеевич1,3 (1- Институт океанологии им. П.П. Ширшова РАН, 2 - Институт оптики атмосферы им. В.Е. Зуева СО РАН, 3 - Институт геохимии и аналитической химии им. В.И. Вернадского РАН)    </t>
    </r>
  </si>
  <si>
    <t>Как повысить качество геологических моделей?</t>
  </si>
  <si>
    <r>
      <rPr>
        <u/>
        <sz val="12"/>
        <rFont val="Arial"/>
        <scheme val="minor"/>
      </rPr>
      <t>Моисеев Артем Вячеславович</t>
    </r>
    <r>
      <rPr>
        <sz val="12"/>
        <rFont val="Arial"/>
        <scheme val="minor"/>
      </rPr>
      <t>, Баталов А.П. (ООО "РОК ЭНД МИЛЛ")</t>
    </r>
  </si>
  <si>
    <t>Повышение эффективности обработки архивных сейсмических данных за счет кластерно-ориентированного подхода к контролю качества</t>
  </si>
  <si>
    <r>
      <rPr>
        <u/>
        <sz val="12"/>
        <rFont val="Arial"/>
        <scheme val="minor"/>
      </rPr>
      <t>Зинкевич Елизавета Олеговна1,2</t>
    </r>
    <r>
      <rPr>
        <sz val="12"/>
        <rFont val="Arial"/>
        <scheme val="minor"/>
      </rPr>
      <t>, Ефимов Иван Михайлович2, Твердохлебов Данила Николаевич2, Фролов Артем Сергеевич1 (1- РГУ нефти и газа им. И.М.Губкина, 2- Energy Craft)</t>
    </r>
  </si>
  <si>
    <t>Исследование влияния низких значений межфазного натяжения на относительные фазовые проницаемости</t>
  </si>
  <si>
    <r>
      <rPr>
        <u/>
        <sz val="12"/>
        <rFont val="Arial"/>
        <scheme val="minor"/>
      </rPr>
      <t xml:space="preserve">Перепонов Дмитрий Ильич </t>
    </r>
    <r>
      <rPr>
        <sz val="12"/>
        <rFont val="Arial"/>
        <scheme val="minor"/>
      </rPr>
      <t xml:space="preserve">1,2, Ленский Глеб Сергеевич 1, Мухаметдинова Алия Захрафовна 1, Добыш Илья Денисович 2, Грибинча Максим 2, Бакулин Денис  Александрович 1, Шилов Евгений Дмитриевич 2, Черемисин Алексей Николаевич 1,2 (1 - Сколковский институт науки и технологий; 2 - ООО «ЛАБАДВАНС»)
</t>
    </r>
  </si>
  <si>
    <t>Особенности использования ВСП при привязке</t>
  </si>
  <si>
    <r>
      <rPr>
        <u/>
        <sz val="12"/>
        <rFont val="Arial"/>
        <scheme val="minor"/>
      </rPr>
      <t>Хромова Инга Юрьевна 1,</t>
    </r>
    <r>
      <rPr>
        <sz val="12"/>
        <rFont val="Arial"/>
        <scheme val="minor"/>
      </rPr>
      <t xml:space="preserve"> Черкашнев Сергей Александрович 2, Архипов Александр Алексеевич 3.
(1 - ИП "Хромова И.Ю.",
2 - ООО "Геоэксперт Сервис",
3 - ООО "Геошельф-Сервис")</t>
    </r>
  </si>
  <si>
    <t>Оценка оползневой опасности на трассах магистральных трубопроводов</t>
  </si>
  <si>
    <r>
      <rPr>
        <u/>
        <sz val="12"/>
        <rFont val="Arial"/>
        <scheme val="minor"/>
      </rPr>
      <t>Орлова Надежда Александровна</t>
    </r>
    <r>
      <rPr>
        <sz val="12"/>
        <rFont val="Arial"/>
        <scheme val="minor"/>
      </rPr>
      <t>, Казеев Андрей Игоревич, Постоев Герман Павлович, Кучуков Марат Мухамедович (ИГЭ РАН)</t>
    </r>
  </si>
  <si>
    <t>Биогеохимические процессы в осадках метановых сипов на континентальном склоне моря Лаптевых</t>
  </si>
  <si>
    <r>
      <rPr>
        <u/>
        <sz val="12"/>
        <color theme="1"/>
        <rFont val="Arial"/>
      </rPr>
      <t>Бажанова Алина Евгеньевна</t>
    </r>
    <r>
      <rPr>
        <sz val="12"/>
        <color theme="1"/>
        <rFont val="Arial"/>
      </rPr>
      <t>1, Мальцева Анна Юрьевна1, Тихонова Анна Васильевна2,  Карамов Тагир Ильгизович1, Краснова Елизавета Андреевна3, Буханов Борис Александрович1,  Семилетов Игорь Петрович4, Спасенных Михаил Юрьевич1, Gustafsson Örjan 5 
(1 - Сколтех, Центр науки и технологий добычи углеводородов,
2 - ИО РАН,
3 - МГУ имени М.В. Ломоносова, геологический факультет,
4 - ТОИ ДВО РАН,
5 -  Stockholm University, Department of Environmental Science)</t>
    </r>
  </si>
  <si>
    <t>Результаты геолого-геофизического моделирования глубинного строения земной коры территории Оленекского поднятия Сибирской платформы с целью прогноза площадей, перспективных на коренную алмазоносность</t>
  </si>
  <si>
    <r>
      <rPr>
        <u/>
        <sz val="12"/>
        <color theme="1"/>
        <rFont val="Arial"/>
      </rPr>
      <t>Нумалов Артем Сергеевич</t>
    </r>
    <r>
      <rPr>
        <sz val="12"/>
        <color theme="1"/>
        <rFont val="Arial"/>
      </rPr>
      <t>, Прусакова Наталья Александровна (ФГБУ "ЦНИГРИ")</t>
    </r>
  </si>
  <si>
    <t>Подход к фациальному моделированию отложений малышевской свиты на основе комплексного анализа геолого-геофизических данных на примере месторождения Ямальской НГО</t>
  </si>
  <si>
    <r>
      <rPr>
        <u/>
        <sz val="12"/>
        <rFont val="Arial"/>
        <scheme val="minor"/>
      </rPr>
      <t>Бадалян Элина Арменовна</t>
    </r>
    <r>
      <rPr>
        <sz val="12"/>
        <rFont val="Arial"/>
        <scheme val="minor"/>
      </rPr>
      <t>1,2, Кунцевич Мария Александровна1 (1 - Группа компаний Газпромнефть, 2- Санкт-Петербургский горный университет императрицы Екатерины II)</t>
    </r>
  </si>
  <si>
    <t>Физико-геологические радиоволновые модели неконсолидированнах отложений и алгоритмы их интерпретации</t>
  </si>
  <si>
    <r>
      <rPr>
        <u/>
        <sz val="12"/>
        <color theme="1"/>
        <rFont val="Arial"/>
      </rPr>
      <t xml:space="preserve">Абрамов Владимир Юрьевич </t>
    </r>
    <r>
      <rPr>
        <sz val="12"/>
        <color theme="1"/>
        <rFont val="Arial"/>
      </rPr>
      <t xml:space="preserve">1, Бровкин Валерий Иванович 2 (1 - МГРИ, 2 - РУДН)
</t>
    </r>
  </si>
  <si>
    <t>Роль ВСП для задач повышения вертикального разрешения</t>
  </si>
  <si>
    <t>Попов Михаил Михайлович (ООО БурСервис)</t>
  </si>
  <si>
    <t>Цифровая карта субаквальной мерзлоты западного сектора Российской Арктики</t>
  </si>
  <si>
    <r>
      <rPr>
        <u/>
        <sz val="12"/>
        <rFont val="Arial"/>
        <scheme val="minor"/>
      </rPr>
      <t>Васильев Александр Алексеевич</t>
    </r>
    <r>
      <rPr>
        <sz val="12"/>
        <rFont val="Arial"/>
        <scheme val="minor"/>
      </rPr>
      <t>, Облогов Глеб Евгеньевич, Широков Рой Сергеевич (ИКЗ ТюмНЦ СО РАН)</t>
    </r>
  </si>
  <si>
    <t>Миграционные углеводородные соединения в донных отложениях северо-восточной части Баренцева моря как признак нефтегазопродуктивности региона</t>
  </si>
  <si>
    <r>
      <rPr>
        <u/>
        <sz val="12"/>
        <color theme="1"/>
        <rFont val="Arial"/>
      </rPr>
      <t>Сигачева Любовь Юрьевна1,</t>
    </r>
    <r>
      <rPr>
        <sz val="12"/>
        <color theme="1"/>
        <rFont val="Arial"/>
      </rPr>
      <t xml:space="preserve"> Полудеткина Елена Николаевна1, Ахманов Григорий Георгиевич1 (1 - МГУ имени М.В. Ломоносова)</t>
    </r>
  </si>
  <si>
    <t>Особенности статистической методики обработки гамма-спектрометрических данных и комплексирование</t>
  </si>
  <si>
    <r>
      <rPr>
        <u/>
        <sz val="12"/>
        <color theme="1"/>
        <rFont val="Arial"/>
      </rPr>
      <t>Орехов Кирилл Александрович</t>
    </r>
    <r>
      <rPr>
        <sz val="12"/>
        <color theme="1"/>
        <rFont val="Arial"/>
      </rPr>
      <t>, Соболев Игорь Станиславович (ООО "Гео Сервис")</t>
    </r>
  </si>
  <si>
    <t>Необходимость актуализации петрофизической модели сеноман-альбских продуктивных отложений на примере одного из месторождений п-ва Ямал</t>
  </si>
  <si>
    <r>
      <rPr>
        <u/>
        <sz val="12"/>
        <rFont val="Arial"/>
        <scheme val="minor"/>
      </rPr>
      <t>Клятышева Людмила Руслановна</t>
    </r>
    <r>
      <rPr>
        <sz val="12"/>
        <rFont val="Arial"/>
        <scheme val="minor"/>
      </rPr>
      <t>, Бухалёнкова Ю.Ю. (ООО "Газпром ВНИИГАЗ ")</t>
    </r>
  </si>
  <si>
    <t xml:space="preserve"> Собственный опыт АК «АЛРОСА» (ПАО) в разработке информационной системы хранения и обработки первичной геолого-геофизической информации</t>
  </si>
  <si>
    <t>Суслонов Юрий Васильевич (АК «АЛРОСА» (ПАО)</t>
  </si>
  <si>
    <t>Результаты обработки сейсмических данных 3D ВСП зарегистрированных ОВИС</t>
  </si>
  <si>
    <r>
      <rPr>
        <u/>
        <sz val="12"/>
        <rFont val="Arial"/>
        <scheme val="minor"/>
      </rPr>
      <t>Сибирцев Александр Юрьевич 1</t>
    </r>
    <r>
      <rPr>
        <sz val="12"/>
        <rFont val="Arial"/>
        <scheme val="minor"/>
      </rPr>
      <t>, Шевченко Алексей Александрович 1, Баранов Константин Владимирович 1,  Королев Александр Евгеньевич 1 (1-ПетроТрейс)</t>
    </r>
  </si>
  <si>
    <t>Изменения механических свойств грунтов в диапазоне отрицательных температур при газовыделении</t>
  </si>
  <si>
    <r>
      <rPr>
        <u/>
        <sz val="12"/>
        <rFont val="Arial"/>
        <scheme val="minor"/>
      </rPr>
      <t>Дернова Елена Олеговна</t>
    </r>
    <r>
      <rPr>
        <sz val="12"/>
        <rFont val="Arial"/>
        <scheme val="minor"/>
      </rPr>
      <t xml:space="preserve">, Карпенко Ф. С., Сергеев Д.О. (Федеральное государственное бюджетное учреждение науки Институт геоэкологии им. Е.М. Сергеева РАН)
</t>
    </r>
  </si>
  <si>
    <t>Взаимосвязь микробных сообществ арктических морей и различных геологических параметров среды</t>
  </si>
  <si>
    <r>
      <rPr>
        <u/>
        <sz val="12"/>
        <color theme="1"/>
        <rFont val="Arial"/>
        <scheme val="minor"/>
      </rPr>
      <t>Строева Александра Романовна</t>
    </r>
    <r>
      <rPr>
        <sz val="12"/>
        <color theme="1"/>
        <rFont val="Arial"/>
        <scheme val="minor"/>
      </rPr>
      <t xml:space="preserve"> 1, Мельник А.Д.1, Видищева О.Н.1, Пирогова А.С.1, Виноградова Е.А.2, Полудеткина Е.Н.1, Токарев М.Ю.1, Ахманов Г.Г.1, Меркель А.Ю.3 (1 МГУ имени М.В. Ломоносова, 2 Назарбаев Университет, 3 ФИЦ Биотехнологии РАН)</t>
    </r>
  </si>
  <si>
    <t>Полиметаллический потенциал шельфовых морей Российской Арктики: результаты и перспективы междисциплинарных исследований железо-марганцевого конкрециеобразования</t>
  </si>
  <si>
    <r>
      <rPr>
        <u/>
        <sz val="12"/>
        <color theme="1"/>
        <rFont val="Arial"/>
      </rPr>
      <t>Рейхард Людмила Егоровна</t>
    </r>
    <r>
      <rPr>
        <sz val="12"/>
        <color theme="1"/>
        <rFont val="Arial"/>
      </rPr>
      <t>, Козина Нина Владимировна, Новигатский Александр Николаевич, Стародымова Дина Петровна, Филиппов Александр Сергеевич, Дара Ольга Марковна, Кравчишина Марина Даниловна, Писарев Сергей Викторович, Сапожников Филипп Вячеславович, Политова Надежда Вячеславовна, Рейхард Арсений Гердович, Анисимов Иван Михайлович(Институт океанологии имени П.П. Ширшова РАН)</t>
    </r>
  </si>
  <si>
    <t>Петроупругое моделирование упругих свойств пород доманиковой формации на разных масштабах геофизических исследований</t>
  </si>
  <si>
    <r>
      <rPr>
        <u/>
        <sz val="12"/>
        <rFont val="Arial"/>
        <scheme val="minor"/>
      </rPr>
      <t>Окуневич Всеволод Станиславович</t>
    </r>
    <r>
      <rPr>
        <sz val="12"/>
        <rFont val="Arial"/>
        <scheme val="minor"/>
      </rPr>
      <t>1, Зацепин Вячеслав Андреевич2, Баюк Ирина Олеговна1, Данько Дмитрий Анатольевич2 (1 – ИФЗ РАН, 2 – РГУ нефти и газа (НИУ) имени И.М. Губкина)</t>
    </r>
  </si>
  <si>
    <t>Обоснование геолого-технологических параметров оценки качества минерального сырья для производства дорожно-строительных изделий методом направленного раскола</t>
  </si>
  <si>
    <r>
      <rPr>
        <u/>
        <sz val="12"/>
        <rFont val="Arial"/>
        <scheme val="minor"/>
      </rPr>
      <t>Исаков Данияр Токтосунович</t>
    </r>
    <r>
      <rPr>
        <sz val="12"/>
        <rFont val="Arial"/>
        <scheme val="minor"/>
      </rPr>
      <t>, Калдыбаев Нурланбек Арзымаматович, Курманали уулу Кубаныч (Ошский технологический университет)</t>
    </r>
  </si>
  <si>
    <t>Комбинирование наземной сейсмики и МВСП с большими выносами: новые возможности построения ГСМ и сейсмических изображений</t>
  </si>
  <si>
    <t>Хемраев Керим Акмамедович (ООО «Тьерра Колада»)</t>
  </si>
  <si>
    <t>Мощность мерзлоты острова Новая Сибирь (Новосибирские острова)</t>
  </si>
  <si>
    <r>
      <rPr>
        <u/>
        <sz val="12"/>
        <rFont val="Arial"/>
        <scheme val="minor"/>
      </rPr>
      <t>Пижанкова Елена Ивановна</t>
    </r>
    <r>
      <rPr>
        <sz val="12"/>
        <rFont val="Arial"/>
        <scheme val="minor"/>
      </rPr>
      <t>1, Гаврилов Анатолий Васильевич1, Малахова Валентина Владимировна2 (1 - МГУ, геологический ф-т, 2 - ИВМиМГ СО РАН</t>
    </r>
  </si>
  <si>
    <t>Особенности флюидоразгрузки Северо-Карского шельфа как отражение углеводородной продуктивности недр</t>
  </si>
  <si>
    <r>
      <rPr>
        <u/>
        <sz val="12"/>
        <color theme="1"/>
        <rFont val="Arial"/>
      </rPr>
      <t>Полудеткина Елена Николаевна1,</t>
    </r>
    <r>
      <rPr>
        <sz val="12"/>
        <color theme="1"/>
        <rFont val="Arial"/>
      </rPr>
      <t xml:space="preserve"> Токарев Михаил Юрьевич1, Ахманов Григорий Георгиевич1, Кирсанова Анастасия Александровна1, Юмашева Анастасия Константиновна, Сигачева Любовь Юрьевна1, Видищева Олеся Николаевна1 (1 - МГУ имени М.В.Ломоносова)</t>
    </r>
  </si>
  <si>
    <t>Применение мюонной томографии и её применение в геологических исследованиях</t>
  </si>
  <si>
    <r>
      <rPr>
        <u/>
        <sz val="12"/>
        <color theme="1"/>
        <rFont val="Arial"/>
      </rPr>
      <t>Горбунов Илья Николаевич</t>
    </r>
    <r>
      <rPr>
        <sz val="12"/>
        <color theme="1"/>
        <rFont val="Arial"/>
      </rPr>
      <t xml:space="preserve"> (ООО «Data Acquisition»), Агапитов Дмитрий Дмитриевич (ООО "ИГТ-сервис")</t>
    </r>
  </si>
  <si>
    <t>Современные решения в геологической пробоподготовке. Российское оборудование</t>
  </si>
  <si>
    <t>Галимов Дмитрий Талгатович (Компания "Деалтек")</t>
  </si>
  <si>
    <t>13.00-13.40</t>
  </si>
  <si>
    <t>Дубиня Никита Владиславович (ИФЗ РАН, МФТИ)</t>
  </si>
  <si>
    <t>Казначеев Павел Александрович (ИФЗ РАН)</t>
  </si>
  <si>
    <t>Журавко Никита Сергеевич (Геостра)</t>
  </si>
  <si>
    <t>Бекешко Павел Станиславович (ГеоПрайм)</t>
  </si>
  <si>
    <t xml:space="preserve">Самарин Евгений Николаевич (МГУ имени М.В. Ломоносова) </t>
  </si>
  <si>
    <t>Королев Борис Игоревич (РОСНЕДРА)</t>
  </si>
  <si>
    <t>Терехина Яна Евгеньевна (МГУ имени М.В.Ломоносова)</t>
  </si>
  <si>
    <t>Доронин Сергей Иванович (АО «Росгео»)</t>
  </si>
  <si>
    <t>Читалин Андрей Федорович (ИГТ-сервис)</t>
  </si>
  <si>
    <t>Верчеба Александр Александрович (МГРИ)</t>
  </si>
  <si>
    <t>За пределами AVO: восстановление сжимаемости</t>
  </si>
  <si>
    <t>Стуликов Семён Константинович (ИП)</t>
  </si>
  <si>
    <t>Безбалластные донные сейсмические станции – путь к автоматизации сейсмической съёмки в транзитной зоне</t>
  </si>
  <si>
    <t>Ильинский Дмитрий Анатольевич (ИО РАН им П.П.Ширшова)</t>
  </si>
  <si>
    <t>Применение низкочастотных нелинейных вибрационных сигналов для глубинных сейсмических исследований</t>
  </si>
  <si>
    <r>
      <rPr>
        <u/>
        <sz val="12"/>
        <rFont val="Arial"/>
        <scheme val="minor"/>
      </rPr>
      <t>Горбунов Виктор Сергеевич 1</t>
    </r>
    <r>
      <rPr>
        <sz val="12"/>
        <rFont val="Arial"/>
        <scheme val="minor"/>
      </rPr>
      <t>, Жуков А.П. 1, Коротков И.П. 1, Кашубин С.Н. 2, Заможняя Н.Г. 2, Сулейманов А.К. 2 (1 - ООО «НПП «Спецгеофизика», 2 - ФБГУ «Институт Карпинского»)</t>
    </r>
  </si>
  <si>
    <t>Мониторинг и анализ геотермических характеристик при инженерно-геологическом проектировании Северомуйского тоннеля 2</t>
  </si>
  <si>
    <t>Никитин Дмитрий Сергеевич (ФГБУН Геологический институт Российской академии наук)</t>
  </si>
  <si>
    <t>Сравнительный анализ флюидной зональности консолидированной коры континентов и океанов по данным метода отраженных волн</t>
  </si>
  <si>
    <t>Возможности малоглубинной сейсморазведки при изучении угольных пластов</t>
  </si>
  <si>
    <r>
      <rPr>
        <u/>
        <sz val="12"/>
        <rFont val="Arial"/>
        <scheme val="minor"/>
      </rPr>
      <t>Севостьянов Максим Владиславович</t>
    </r>
    <r>
      <rPr>
        <sz val="12"/>
        <rFont val="Arial"/>
        <scheme val="minor"/>
      </rPr>
      <t>, Рыжков Валерий Иванович, Сергеев Константин Сергеевич (ФГАОУ ВО «РГУ нефти и газа (НИУ) имени И.М. Губкина»)</t>
    </r>
  </si>
  <si>
    <t>Метод прогноза литолого-петрофизических классов по данным сейсморазведки на основе библиотеки псевдоскважин и бустинговых алгоритмов машинного обучения</t>
  </si>
  <si>
    <r>
      <rPr>
        <u/>
        <sz val="12"/>
        <rFont val="Arial"/>
        <scheme val="minor"/>
      </rPr>
      <t>Данько Дмитрий Анатольевич</t>
    </r>
    <r>
      <rPr>
        <sz val="12"/>
        <rFont val="Arial"/>
        <scheme val="minor"/>
      </rPr>
      <t xml:space="preserve">1,2, Шубин Алексей Владимирович1,2, Приезжев Иван Иванович1,2 (1 - РГУ нефти и газа (НИУ) им. И.М. Губкина, 2 - ООО "Лаборатория Приезжева") </t>
    </r>
  </si>
  <si>
    <t>Влияние особенностей датчиков акустической эмиссии на измеряемые сигналы</t>
  </si>
  <si>
    <r>
      <rPr>
        <u/>
        <sz val="12"/>
        <rFont val="Arial"/>
        <scheme val="minor"/>
      </rPr>
      <t>Казначеев Павел Александрович</t>
    </r>
    <r>
      <rPr>
        <sz val="12"/>
        <rFont val="Arial"/>
        <scheme val="minor"/>
      </rPr>
      <t>, Краюшкин Денис Владиславович, Кох Виктор Витальевич (ИФЗ РАН)</t>
    </r>
  </si>
  <si>
    <t>Плюсы и минусы возбуждения в движении</t>
  </si>
  <si>
    <r>
      <rPr>
        <u/>
        <sz val="12"/>
        <color theme="1"/>
        <rFont val="Arial"/>
        <scheme val="minor"/>
      </rPr>
      <t>Ошкин Александр Николаевич</t>
    </r>
    <r>
      <rPr>
        <sz val="12"/>
        <color theme="1"/>
        <rFont val="Arial"/>
        <scheme val="minor"/>
      </rPr>
      <t xml:space="preserve"> 1,2, Турчков А.М. 1,2
(1 - ООО "Соника", 2 - МГУ имени М.В. Ломоносова)</t>
    </r>
  </si>
  <si>
    <t>Структурные особенности дисперсных грунтов после обработки химическими вяжущими</t>
  </si>
  <si>
    <r>
      <rPr>
        <u/>
        <sz val="12"/>
        <rFont val="Arial"/>
        <scheme val="minor"/>
      </rPr>
      <t>Самарин Евгений Николаевич</t>
    </r>
    <r>
      <rPr>
        <sz val="12"/>
        <rFont val="Arial"/>
        <scheme val="minor"/>
      </rPr>
      <t>, Чернов Михаил Сергеевич, Соколов Вячеслав Николаевич, Пензев Антон Петрович (ФБГОУ ВО МГУ им. М.В. Ломоносова, геологический факультет)</t>
    </r>
  </si>
  <si>
    <t>Обеспечение региональными геотермическими данными - важнейшая проблема при выполнении программы стратиграфического бурения арктического шельфа России</t>
  </si>
  <si>
    <r>
      <rPr>
        <u/>
        <sz val="12"/>
        <rFont val="Arial"/>
        <scheme val="minor"/>
      </rPr>
      <t>Пижанкова Елена Ивановна</t>
    </r>
    <r>
      <rPr>
        <sz val="12"/>
        <rFont val="Arial"/>
        <scheme val="minor"/>
      </rPr>
      <t xml:space="preserve">1, Гаврилов Анатолий Васильевич1, Малахова Валентина Владимировна2 (1- МГУ им. М.В. Ломоносова, 2- ИВМиМГ СО РАН)  </t>
    </r>
  </si>
  <si>
    <t>Электромагнитная томография</t>
  </si>
  <si>
    <r>
      <t xml:space="preserve">Тригубович Г. 1, </t>
    </r>
    <r>
      <rPr>
        <u/>
        <sz val="12"/>
        <color theme="1"/>
        <rFont val="Arial"/>
      </rPr>
      <t>Белая Анастасия Александровна</t>
    </r>
    <r>
      <rPr>
        <sz val="12"/>
        <color theme="1"/>
        <rFont val="Arial"/>
      </rPr>
      <t xml:space="preserve"> 1, Филатов В.В. 2, Абрамов М.В. 1 (1 - АО "ЕМ-РАЗВЕДКА",  2 - НГТУ)</t>
    </r>
  </si>
  <si>
    <t>Фациальная модель пермских терригенных отложений шельфового продолжения восточной части Хорейверской впадины Тимано-Печорского бассейна</t>
  </si>
  <si>
    <r>
      <rPr>
        <u/>
        <sz val="12"/>
        <rFont val="Arial"/>
        <scheme val="minor"/>
      </rPr>
      <t>Медведев Алексей Львович</t>
    </r>
    <r>
      <rPr>
        <sz val="12"/>
        <rFont val="Arial"/>
        <scheme val="minor"/>
      </rPr>
      <t>1, Валитов Ш.К.1, Малышев Н.А. 2 (1 - ООО «РН-Шельф-Арктика», 2 - ПАО «НК Роснефть»)</t>
    </r>
  </si>
  <si>
    <t>Модельная оценка помехоподавления при применении псевдослучайных (шумоподобных) сигналов источника в системах импульсной электроразведки и вибросейсморазведки</t>
  </si>
  <si>
    <t>Алексеев Д.А., Гончаров А.А., Кошурников А.В., Пушкарев П.Ю., Гунар А.Ю., Балихин Е.И., Тихоцкий С.А.</t>
  </si>
  <si>
    <t>Изучение влияния вторичных гармоник и методики их подавления при проведении работ Slip-Sweep МОГТ-3D</t>
  </si>
  <si>
    <r>
      <rPr>
        <u/>
        <sz val="12"/>
        <rFont val="Arial"/>
        <scheme val="minor"/>
      </rPr>
      <t>Меркушев Иван Александрович,</t>
    </r>
    <r>
      <rPr>
        <sz val="12"/>
        <rFont val="Arial"/>
        <scheme val="minor"/>
      </rPr>
      <t xml:space="preserve"> Журавко Никита Сергеевич (ООО НПЦ "Геостра")</t>
    </r>
  </si>
  <si>
    <t>Количественная оценка сложности инженерно-геологических условий исторических природно-технических систем на примере Новоспасского монастыря</t>
  </si>
  <si>
    <r>
      <rPr>
        <u/>
        <sz val="12"/>
        <rFont val="Arial"/>
        <scheme val="minor"/>
      </rPr>
      <t>Шубина Дарья Дмитриевна</t>
    </r>
    <r>
      <rPr>
        <sz val="12"/>
        <rFont val="Arial"/>
        <scheme val="minor"/>
      </rPr>
      <t>1,2, Буфеев Федор Константинович1,2 (1 -Институт геоэкологии им. Е.М. Сергеева РАН, 2- МГРИ им. Серго Орджоникидзе)</t>
    </r>
  </si>
  <si>
    <t>Моделирование эволюции геотермического режима осадочного бассейна шельфа моря Лаптевых</t>
  </si>
  <si>
    <r>
      <rPr>
        <u/>
        <sz val="12"/>
        <rFont val="Arial"/>
        <scheme val="minor"/>
      </rPr>
      <t>Темботов Заур Артурович</t>
    </r>
    <r>
      <rPr>
        <sz val="12"/>
        <rFont val="Arial"/>
        <scheme val="minor"/>
      </rPr>
      <t>1, Петриченко Юрий Александрович2</t>
    </r>
  </si>
  <si>
    <t>Геологоразведка алмазных россыпей на шельфе Намибии</t>
  </si>
  <si>
    <t>Шмаков Игорь Иванович (ООО "РОК ЭНД МИЛЛ")</t>
  </si>
  <si>
    <t>14.40-15.00</t>
  </si>
  <si>
    <t>Азимутально зависимый сейсмофациальный анализ отражений и дифракций (FACIVAZ-R/D) и перспективы его применения</t>
  </si>
  <si>
    <r>
      <rPr>
        <u/>
        <sz val="12"/>
        <rFont val="Arial"/>
        <scheme val="minor"/>
      </rPr>
      <t>Иноземцев Александр Николаевич</t>
    </r>
    <r>
      <rPr>
        <sz val="12"/>
        <rFont val="Arial"/>
        <scheme val="minor"/>
      </rPr>
      <t xml:space="preserve">, Жуков А.П. (OOO “Геофизические Системы Данных”)
</t>
    </r>
  </si>
  <si>
    <t>Прецизионная температурная антенна мониторинга горных пород</t>
  </si>
  <si>
    <t>Гравиров Валентин Валентинович (ИФЗ РАН)</t>
  </si>
  <si>
    <t>Высокоплотные и производительные системы наблюдения, преимущества и возможные недостатки</t>
  </si>
  <si>
    <r>
      <rPr>
        <u/>
        <sz val="12"/>
        <rFont val="Arial"/>
        <scheme val="minor"/>
      </rPr>
      <t>Крайнов Данила Дмитриевич,</t>
    </r>
    <r>
      <rPr>
        <sz val="12"/>
        <rFont val="Arial"/>
        <scheme val="minor"/>
      </rPr>
      <t xml:space="preserve"> Журавко Никита Сергеевич, Николаева Алёна Александровна (ООО НПЦ "Геостра")</t>
    </r>
  </si>
  <si>
    <t>Исследование фильтрационных свойств грунтоцемента</t>
  </si>
  <si>
    <r>
      <rPr>
        <u/>
        <sz val="12"/>
        <rFont val="Arial"/>
        <scheme val="minor"/>
      </rPr>
      <t>Алексеенко Валентин Андреевич</t>
    </r>
    <r>
      <rPr>
        <sz val="12"/>
        <rFont val="Arial"/>
        <scheme val="minor"/>
      </rPr>
      <t xml:space="preserve">1,2, Мирный Анатолий Юрьевич1, Самарин Евгений Николаевич1 (1- Московский государственный университет им. М.В. Ломоносова, 2- ООО «Экспериментальные проектно-изыскательские решения»)
</t>
    </r>
  </si>
  <si>
    <t>Особенности процессов глубоководной седиментации Черного моря</t>
  </si>
  <si>
    <r>
      <rPr>
        <u/>
        <sz val="12"/>
        <rFont val="Arial"/>
        <scheme val="minor"/>
      </rPr>
      <t>Хлебникова Оксана Александровна</t>
    </r>
    <r>
      <rPr>
        <sz val="12"/>
        <rFont val="Arial"/>
        <scheme val="minor"/>
      </rPr>
      <t>, Никишин Анатолий Михайлович (Геологический факультет МГУ им. М.В. Ломоносова)</t>
    </r>
  </si>
  <si>
    <t>Пути развития юниорного бизнеса в России</t>
  </si>
  <si>
    <t>Корнилов Михаил Федорович (ООО "АРДЖЕЙСИ")</t>
  </si>
  <si>
    <t>15.00-15.20</t>
  </si>
  <si>
    <t>Использование куба дифракционной компоненты для картирования палеорусел и конусов выноса</t>
  </si>
  <si>
    <r>
      <rPr>
        <u/>
        <sz val="12"/>
        <rFont val="Arial"/>
        <scheme val="minor"/>
      </rPr>
      <t>Ситдикова Гульназ Рамилевна</t>
    </r>
    <r>
      <rPr>
        <sz val="12"/>
        <rFont val="Arial"/>
        <scheme val="minor"/>
      </rPr>
      <t>, Смирнов Константин Александрович (ООО "ПетроТрейс")</t>
    </r>
  </si>
  <si>
    <t>Применение пассивной сейсмики в задаче изучения строения геотермальных флюидно-магматических систем</t>
  </si>
  <si>
    <r>
      <rPr>
        <u/>
        <sz val="12"/>
        <rFont val="Arial"/>
        <scheme val="minor"/>
      </rPr>
      <t>Преснов Дмитрий Александрович</t>
    </r>
    <r>
      <rPr>
        <sz val="12"/>
        <rFont val="Arial"/>
        <scheme val="minor"/>
      </rPr>
      <t>1, Жарков Денис Александрович1, Котов Андрей Николаевич1, Нуждаев Иван Алексеевич2, Тощов Сергей Алексеевич1 (1- ИФЗ РАН, 2- ИВиС ДВО РАН)</t>
    </r>
  </si>
  <si>
    <t>Анализ результатов полевого эксперимента по упрочнению водонасыщенных глинистых грунтов с использованием химических свай</t>
  </si>
  <si>
    <r>
      <rPr>
        <u/>
        <sz val="12"/>
        <rFont val="Arial"/>
        <scheme val="minor"/>
      </rPr>
      <t>Гравис Маргарита Владимировна</t>
    </r>
    <r>
      <rPr>
        <sz val="12"/>
        <rFont val="Arial"/>
        <scheme val="minor"/>
      </rPr>
      <t>, Самарин Евгений Николаевич (МГУ им. М. В. Ломоносова)</t>
    </r>
  </si>
  <si>
    <t>Роль неотектонических процессов в характере флюидопроявлений озера Байкал</t>
  </si>
  <si>
    <r>
      <rPr>
        <u/>
        <sz val="12"/>
        <rFont val="Arial"/>
        <scheme val="minor"/>
      </rPr>
      <t>Соловьева Марина Андреевна</t>
    </r>
    <r>
      <rPr>
        <sz val="12"/>
        <rFont val="Arial"/>
        <scheme val="minor"/>
      </rPr>
      <t>1,2, Ахманов Григорий Георгиевич1, Хлыстов Олег Михайлович2, Видищева Олеся Николаевна1 (1 - МГУ имени М.В. Ломоносова, 2 - ЛИН СО РАН)</t>
    </r>
  </si>
  <si>
    <t>Сближение направлений геологоразведки УВС и ТПИ. Последует трансфер технологий?</t>
  </si>
  <si>
    <t>Корбутяк Сергей Петрович (ООО "УК Полюс")</t>
  </si>
  <si>
    <t>Пушкарев Павел Юрьевич (МГУ имени М.В. Ломоносова)</t>
  </si>
  <si>
    <t>Ошкин Александр Николаевич (МГУ имени М. В. Ломоносова)</t>
  </si>
  <si>
    <t>Пригара Андрей Михайлович («ВНИИ Галургии»)</t>
  </si>
  <si>
    <t>Особенности интерпретации сейсмических данных  для создания модели русловых объектов в среднеюрских отложениях Фроловской мегавпадины</t>
  </si>
  <si>
    <r>
      <rPr>
        <u/>
        <sz val="12"/>
        <rFont val="Arial"/>
        <scheme val="minor"/>
      </rPr>
      <t>Тиссен Юлия Анатольевна</t>
    </r>
    <r>
      <rPr>
        <sz val="12"/>
        <rFont val="Arial"/>
        <scheme val="minor"/>
      </rPr>
      <t>, И.В. Казора, Д.Е. Мирошниченко, Т.Н. Кирьянова, О.В. Метелина, И.А. Задорожняя (ООО "ЛУКОЙЛ-Инжиниринг")</t>
    </r>
  </si>
  <si>
    <t>Опробование методов динамической коррекции кривых магнитотеллурического зондирования на модельных данных</t>
  </si>
  <si>
    <r>
      <rPr>
        <u/>
        <sz val="12"/>
        <rFont val="Arial"/>
        <scheme val="minor"/>
      </rPr>
      <t>Барышников Степан Павлович</t>
    </r>
    <r>
      <rPr>
        <sz val="12"/>
        <rFont val="Arial"/>
        <scheme val="minor"/>
      </rPr>
      <t>, Пушкарев Павел Юрьевич ( МГУ имени М.В. Ломоносова)</t>
    </r>
  </si>
  <si>
    <t>15.40-15.55</t>
  </si>
  <si>
    <t>Влияние статических поправок на результаты скоростного анализа данных малоглубинной сейсморазведки</t>
  </si>
  <si>
    <r>
      <rPr>
        <u/>
        <sz val="12"/>
        <rFont val="Arial"/>
        <scheme val="minor"/>
      </rPr>
      <t>Пригара Андрей Михайлович1,</t>
    </r>
    <r>
      <rPr>
        <sz val="12"/>
        <rFont val="Arial"/>
        <scheme val="minor"/>
      </rPr>
      <t xml:space="preserve"> Царев Роман Ильич1,2, Ворошилов Владислав Алексеевич1,2, Жуков Александр Анатольевич1(1-АО «ВНИИ Галургии», 2- ФГАОУ ВО «Пермский государственный научно-исследовательский университет»)</t>
    </r>
  </si>
  <si>
    <t>Моделирование инъекционного процесса песчаных грунтов в лабораторных условиях</t>
  </si>
  <si>
    <t xml:space="preserve">Пензев Антон Петрович, Самарин Евгений Николаевич (МГУ им. М.В. Ломоносова) </t>
  </si>
  <si>
    <t>Характер изменчивости инженерных свойств и газонасыщенности различных литотипов донных отложений в зоне раннего диагенеза оз. Байкал</t>
  </si>
  <si>
    <r>
      <rPr>
        <sz val="12"/>
        <rFont val="Arial"/>
        <scheme val="minor"/>
      </rPr>
      <t xml:space="preserve">Миронюк С. Г.1, </t>
    </r>
    <r>
      <rPr>
        <u/>
        <sz val="12"/>
        <rFont val="Arial"/>
        <scheme val="minor"/>
      </rPr>
      <t>Видищева О.Н.1</t>
    </r>
    <r>
      <rPr>
        <sz val="12"/>
        <rFont val="Arial"/>
        <scheme val="minor"/>
      </rPr>
      <t>, Соловьева М.А.1, Рыбалко А. Е.2  (1-МГУ им. М. В. Ломоносова, 2-СПбГУ)</t>
    </r>
  </si>
  <si>
    <t>Аэрогеофизические технологии – эффективное средство оптимизации геологоразведочных работ на лицензионных площадях</t>
  </si>
  <si>
    <r>
      <rPr>
        <u/>
        <sz val="12"/>
        <rFont val="Arial"/>
        <scheme val="minor"/>
      </rPr>
      <t>Трусов Алексей Андреевич</t>
    </r>
    <r>
      <rPr>
        <sz val="12"/>
        <rFont val="Arial"/>
        <scheme val="minor"/>
      </rPr>
      <t>, Бабаянц Павел Суренович, Бабаянц Игорь Павлович, Контарович Олег Рафаилович (АО "ГНПП "Аэрогеофизика")</t>
    </r>
  </si>
  <si>
    <t>16.00-16.20</t>
  </si>
  <si>
    <t>Малоамплитудные разрывы сплошности на высокоразрешенных сейсмических данных NSEIS</t>
  </si>
  <si>
    <r>
      <rPr>
        <u/>
        <sz val="12"/>
        <rFont val="Arial"/>
        <scheme val="minor"/>
      </rPr>
      <t>Хромова Инга Юрьевна</t>
    </r>
    <r>
      <rPr>
        <sz val="12"/>
        <rFont val="Arial"/>
        <scheme val="minor"/>
      </rPr>
      <t xml:space="preserve"> 1,3, Архипов Александр Алексеевич 2,3 
(1ИП «Хромова Инга Юрьевна», 2 ООО «Геошельф-Сервис», 3 ПИНШ АГТУ ВШН)
</t>
    </r>
  </si>
  <si>
    <t>Коррекция статических смещений амплитудных кривых магнитотеллурического зондирования с помощью пространственной низкочастотной фильтрации</t>
  </si>
  <si>
    <r>
      <rPr>
        <u/>
        <sz val="12"/>
        <rFont val="Arial"/>
        <scheme val="minor"/>
      </rPr>
      <t>Суконкин Максим Алексеевич</t>
    </r>
    <r>
      <rPr>
        <sz val="12"/>
        <rFont val="Arial"/>
        <scheme val="minor"/>
      </rPr>
      <t>, Пушкарев Павел Юрьевич (Геологический факультет МГУ имени М.В. Ломоносова)</t>
    </r>
  </si>
  <si>
    <t>15.55-16.10</t>
  </si>
  <si>
    <t>Специальная обработка сейсмических данных для ВЧР</t>
  </si>
  <si>
    <r>
      <rPr>
        <u/>
        <sz val="12"/>
        <rFont val="Arial"/>
        <scheme val="minor"/>
      </rPr>
      <t>Твердохлебов Данила Николаевич,</t>
    </r>
    <r>
      <rPr>
        <sz val="12"/>
        <rFont val="Arial"/>
        <scheme val="minor"/>
      </rPr>
      <t xml:space="preserve"> Каширина Елена Геннадьевна, Бозина Полина Дмитриевна, Ефимова Анна Валерьевна, Любимов Владислав Дмитриевич, Хабирова Айгуль Рамиловна, Зинкевич Елизавета Олеговна (Energy Craft)</t>
    </r>
  </si>
  <si>
    <t>Характеристика строения и свойств глин на основе величины эффективных напряжений в них</t>
  </si>
  <si>
    <t>Карпенко Федор Сергеевич (ИГЭ РАН)</t>
  </si>
  <si>
    <t>Эмиссия газа в северо-западной бортовой зоне Северо-Баренцевской впадины по данным многолучевой эхолокации (экспедиция TTR-23)</t>
  </si>
  <si>
    <r>
      <rPr>
        <u/>
        <sz val="12"/>
        <rFont val="Arial"/>
        <scheme val="minor"/>
      </rPr>
      <t>Кишанков Алексей Владимирович</t>
    </r>
    <r>
      <rPr>
        <sz val="12"/>
        <rFont val="Arial"/>
        <scheme val="minor"/>
      </rPr>
      <t>1, Полудеткина Елена Николаевна2 (1 - ИПНГ РАН, 2 - МГУ имени М.В. Ломоносова)</t>
    </r>
  </si>
  <si>
    <t>Опыт применения экспресс-XRF-анализа при проведении литогеохимических работ при поисках медно-порфировых месторождений</t>
  </si>
  <si>
    <r>
      <rPr>
        <u/>
        <sz val="12"/>
        <rFont val="Arial"/>
        <scheme val="minor"/>
      </rPr>
      <t>Гаинцев Иван Алексеевич</t>
    </r>
    <r>
      <rPr>
        <sz val="12"/>
        <rFont val="Arial"/>
        <scheme val="minor"/>
      </rPr>
      <t>1, Михайлов Андрей Сергеевич1, Читалин Андрей Федорович1, Агапитов Дмитрий Дмитриевич1  (1-ООО "ИГТ-сервис")</t>
    </r>
  </si>
  <si>
    <t>16.20-16.40</t>
  </si>
  <si>
    <t>Когнитивный диссонанс в вопросах разрешения сейсмических данных и его решение</t>
  </si>
  <si>
    <t>Попов Михаил Михалович 1 (1- ООО БурСервис)</t>
  </si>
  <si>
    <t>Сопоставление решений прямой трёхмерной задачи МТЗ методами конечных разностей и интегральных уравнений для сложной модели тектоносферы</t>
  </si>
  <si>
    <r>
      <rPr>
        <u/>
        <sz val="12"/>
        <rFont val="Arial"/>
        <scheme val="minor"/>
      </rPr>
      <t>Попов Данила Денисович</t>
    </r>
    <r>
      <rPr>
        <sz val="12"/>
        <rFont val="Arial"/>
        <scheme val="minor"/>
      </rPr>
      <t>, Пушкарев Павел Юрьевич (Московский государственный университет имени М.В.Ломоносова)</t>
    </r>
  </si>
  <si>
    <t>16.10-16.25</t>
  </si>
  <si>
    <t>Применение поверхностно-волновой томографии и нейросетевых моделей для обработки поверхностных сейсмических волн</t>
  </si>
  <si>
    <t>Деформационная неустойчивость в песчаных и глинистых грунтах в условиях простого сдвига</t>
  </si>
  <si>
    <r>
      <rPr>
        <u/>
        <sz val="12"/>
        <rFont val="Arial"/>
        <scheme val="minor"/>
      </rPr>
      <t>Шеховцова Анастасия Валерьевна</t>
    </r>
    <r>
      <rPr>
        <sz val="12"/>
        <rFont val="Arial"/>
        <scheme val="minor"/>
      </rPr>
      <t>1, Вознесенский Евгений Арнольдович1,2,
Мирный Анатолий Юрьевич1, (1 - МГУ им. М.В.Ломоносова, 2 - Институт геоэкологии РАН)</t>
    </r>
  </si>
  <si>
    <t>Роль изучения верхней части разреза на разных этапах геологоразведочных работ на шельфе для снижения рисков проектов</t>
  </si>
  <si>
    <r>
      <rPr>
        <u/>
        <sz val="12"/>
        <rFont val="Arial"/>
        <scheme val="minor"/>
      </rPr>
      <t>Горбачев Сергей Викторович</t>
    </r>
    <r>
      <rPr>
        <sz val="12"/>
        <rFont val="Arial"/>
        <scheme val="minor"/>
      </rPr>
      <t xml:space="preserve">1, Терёхина Яна Евгеньевна2, Токарев Михаил Юрьевич2 (1 - ООО «ЦАСД МГУ», 2 - ФГБОУ ВО «Московский государственный университет им. М.В. Ломоносова»)
</t>
    </r>
  </si>
  <si>
    <t>Возможности картирования палеодолин с помощью комплекса ЭКВАТОР</t>
  </si>
  <si>
    <t xml:space="preserve">Савинова Ирина Анатольевна, Богатырев Даниил Иванович, Подмогов Юрий Геннадиевич (ООО «Геотехнологии»)
</t>
  </si>
  <si>
    <t>16.40-17.00</t>
  </si>
  <si>
    <t>Новый подход к прогнозу качества трещиноватых резервуаров по данным 3D сейсморазведки на  основе полно-азимутальной оценки комплексного параметра QCRF – фактор</t>
  </si>
  <si>
    <r>
      <rPr>
        <u/>
        <sz val="12"/>
        <rFont val="Arial"/>
        <scheme val="minor"/>
      </rPr>
      <t>Иноземцев Александр Николаевич1</t>
    </r>
    <r>
      <rPr>
        <sz val="12"/>
        <rFont val="Arial"/>
        <scheme val="minor"/>
      </rPr>
      <t xml:space="preserve">, Жуков Александр Петрович1(1-ООО "Геофизические Системы Данных")
</t>
    </r>
  </si>
  <si>
    <t>Метод ИНГК-С - незаменимый помощник при геологоразведочных работах</t>
  </si>
  <si>
    <t>Митрофанов Денис Андреевич (ООО "ТННЦ")</t>
  </si>
  <si>
    <t>16.25-16.40</t>
  </si>
  <si>
    <t>Импульсные источники для изучения средних глубин</t>
  </si>
  <si>
    <r>
      <rPr>
        <u/>
        <sz val="12"/>
        <rFont val="Arial"/>
        <scheme val="minor"/>
      </rPr>
      <t>Ошкин Александр Николаевич 1, 2,</t>
    </r>
    <r>
      <rPr>
        <sz val="12"/>
        <rFont val="Arial"/>
        <scheme val="minor"/>
      </rPr>
      <t xml:space="preserve"> Турчков Алексей Михайлович 1, 2 (1 - ООО "Соника", 2 - МГУ имени М. В. Ломоносова)
</t>
    </r>
  </si>
  <si>
    <t>Оценка изменчивости инженерно-геологических характеристик нижнемеловых грунтов на участке г. Москвы с применением методов кластерного анализа</t>
  </si>
  <si>
    <r>
      <rPr>
        <u/>
        <sz val="12"/>
        <rFont val="Arial"/>
        <scheme val="minor"/>
      </rPr>
      <t>Жидков Роман Юрьевич</t>
    </r>
    <r>
      <rPr>
        <sz val="12"/>
        <rFont val="Arial"/>
        <scheme val="minor"/>
      </rPr>
      <t>1, Тюнина Нина Витальевна2, Абакумова Наталия Викторовна3, Рекун Виталий Сергеевич 1 (1-ГБУ "Мосгоргеотрест", 2-Институт Геоэкологии им. Сергеева РАН, 3-МГУ им. Ломоносова, геологический факультет)</t>
    </r>
  </si>
  <si>
    <t>Система акустического позиционирования буксируемых сейсмокос</t>
  </si>
  <si>
    <r>
      <rPr>
        <u/>
        <sz val="12"/>
        <rFont val="Arial"/>
        <scheme val="minor"/>
      </rPr>
      <t>Максимов Герман Адольфович</t>
    </r>
    <r>
      <rPr>
        <sz val="12"/>
        <rFont val="Arial"/>
        <scheme val="minor"/>
      </rPr>
      <t>, Волков Андрей Юрьевич, Григорьев Альберт Генрихович, Корольков Захар Александрович, Коновалов Виктор Николаевич, Ларичев Владимир Андреевич, Лесонен Дмитрий Николаевич, Смирнов Виталий Александрович (АО "АКИН")</t>
    </r>
  </si>
  <si>
    <t>Возможности и ограничения спектрального анализа при решении поисковых задач в геологоразведке рудных полезных ископаемых</t>
  </si>
  <si>
    <t>Илюшина Полина Геннадьевна 1, Читалин Андрей Федорович 2, Агапитов Дмитрий Дмитриевич 2, Ярков Кирилл Петрович 1, Попов Сергей Сергеевич 2 (1 - ООО "ИГТ-СГ",т2 - ООО "ИГТ-Сервис")</t>
  </si>
  <si>
    <t>16.40-16.55</t>
  </si>
  <si>
    <t>Многоволновая сейсморазведка, изучение ВЧР при ГРР</t>
  </si>
  <si>
    <r>
      <rPr>
        <u/>
        <sz val="12"/>
        <rFont val="Arial"/>
        <scheme val="minor"/>
      </rPr>
      <t xml:space="preserve">Адиев Тимур Рустемович,
</t>
    </r>
    <r>
      <rPr>
        <sz val="12"/>
        <rFont val="Arial"/>
        <scheme val="minor"/>
      </rPr>
      <t>Ягудин И. Р. (АО «Башнефтегеофизика»)</t>
    </r>
  </si>
  <si>
    <t>17.00-17.20</t>
  </si>
  <si>
    <t>Комплексирование аэрогеофизики и сейсморазведки: оценка эффективности на примере реальных объектов</t>
  </si>
  <si>
    <r>
      <rPr>
        <u/>
        <sz val="12"/>
        <rFont val="Arial"/>
        <scheme val="minor"/>
      </rPr>
      <t>Колмаков Александр Викторович1</t>
    </r>
    <r>
      <rPr>
        <sz val="12"/>
        <rFont val="Arial"/>
        <scheme val="minor"/>
      </rPr>
      <t>, Бабаянц Павел Суренович1(1 - АО ГНПП "Аэрогеофизика")</t>
    </r>
  </si>
  <si>
    <t>Текущий статус геологоразведочных работ на геотермальных лицензионных участках Компании АО «Зарубежнефть» на полуострове Камчатка</t>
  </si>
  <si>
    <t>Хмарин Эдуард Константинович (ООО «ЗН Геотерм» (АО «Зарубежнефть»))</t>
  </si>
  <si>
    <t>16.55-17.10</t>
  </si>
  <si>
    <t>Вибрационные технологии в изучении ВЧР</t>
  </si>
  <si>
    <r>
      <rPr>
        <u/>
        <sz val="12"/>
        <rFont val="Arial"/>
        <scheme val="minor"/>
      </rPr>
      <t>Соловьев Андрей Олегович 1</t>
    </r>
    <r>
      <rPr>
        <sz val="12"/>
        <rFont val="Arial"/>
        <scheme val="minor"/>
      </rPr>
      <t xml:space="preserve">
Жуков Александр Петрович 1
Коротков Илья Петрович 1
(ООО "НПП "Спецгеофизика")</t>
    </r>
  </si>
  <si>
    <t>Преобразование состава и первичной дисперсности моренных суглинков московского оледенения при гипергенном воздействии (на примере территории учебно-научного полигона МГРИ)</t>
  </si>
  <si>
    <r>
      <rPr>
        <u/>
        <sz val="12"/>
        <rFont val="Arial"/>
        <scheme val="minor"/>
      </rPr>
      <t>Манухин Илья Владимирович</t>
    </r>
    <r>
      <rPr>
        <sz val="12"/>
        <rFont val="Arial"/>
        <scheme val="minor"/>
      </rPr>
      <t>, Гравис Маргарита Владимировна, Самарин Евгений Николаевич (МГУ им. М.В. Ломоносова, геологический факультет, кафедра инженерной и экологической геологии)</t>
    </r>
  </si>
  <si>
    <t>Интегрированная навигационная система для морской 3D сейсморазведки с использованием буксируемых сейсмокос</t>
  </si>
  <si>
    <r>
      <rPr>
        <u/>
        <sz val="12"/>
        <rFont val="Arial"/>
        <scheme val="minor"/>
      </rPr>
      <t>Максимов Герман Адольфович</t>
    </r>
    <r>
      <rPr>
        <sz val="12"/>
        <rFont val="Arial"/>
        <scheme val="minor"/>
      </rPr>
      <t>, Балашов Федор Михайлович, Корольков Захар Александрович, Коновалов Виктор Николаевич, Ларичев Владимир Андреевич, Лебедев Максим Витальевич, Лесонен Дмитрий Николаевич, Смирнов Виталий Александрович (АО "АКИН")</t>
    </r>
  </si>
  <si>
    <t>Комплексирование методов при геохимических поисках глубокозалегающих рудных месторождений</t>
  </si>
  <si>
    <r>
      <rPr>
        <u/>
        <sz val="12"/>
        <color theme="1"/>
        <rFont val="Arial"/>
      </rPr>
      <t>Еременко Е.Г.</t>
    </r>
    <r>
      <rPr>
        <sz val="12"/>
        <color theme="1"/>
        <rFont val="Arial"/>
      </rPr>
      <t>, Несмеянова А.И., Саранчин А.В., Овсянникова Т.М., Прохоров Д.А. (ФГБУ ВИМС)</t>
    </r>
  </si>
  <si>
    <t>17.10-17.20</t>
  </si>
  <si>
    <t>17.20-17.40</t>
  </si>
  <si>
    <t>Многовариантное геологическое моделирование в геологоразведке</t>
  </si>
  <si>
    <t>Дегтерев Антон (ИРМ)</t>
  </si>
  <si>
    <t>16 мая</t>
  </si>
  <si>
    <t>Каневская Регина Дмитриевна (РГУ нефти и газа (НИУ) имени И.М. Губкина)</t>
  </si>
  <si>
    <t>Коровина Татьяна Альбертовна (ООО «Корэтест сервис»)</t>
  </si>
  <si>
    <t>Корост Дмитрий Вячеславович (МГУ имени М.В. Ломоносова, ООО "Деко-сервис")</t>
  </si>
  <si>
    <t>Лаптев Ярослав Владимирович (ООО ГеоПрайм)</t>
  </si>
  <si>
    <t>Матусевич Александр Викторович (ООО "СЖЖ Восток")</t>
  </si>
  <si>
    <t>Матвеева Татьяна Валерьевна (ВНИИОкеангеология)</t>
  </si>
  <si>
    <t>Чувилин Евгений Михайлович (Сколтех)</t>
  </si>
  <si>
    <t>Глебов Алексей Фёдорович (МГНК  "СоюзНефтеГаз")</t>
  </si>
  <si>
    <t>Мустаев Рустам Наильевич (МГРИ)</t>
  </si>
  <si>
    <t>Косвенные признаки индикации газогидратов в криолитозоне</t>
  </si>
  <si>
    <r>
      <rPr>
        <u/>
        <sz val="12"/>
        <rFont val="Arial"/>
        <scheme val="minor"/>
      </rPr>
      <t>Васильева Зоя Алексеевна</t>
    </r>
    <r>
      <rPr>
        <sz val="12"/>
        <rFont val="Arial"/>
        <scheme val="minor"/>
      </rPr>
      <t>, Бутузов Валентин Игоревич (РГУ нефти и газа (НИУ) имени И.М. Губкина)</t>
    </r>
  </si>
  <si>
    <t>09.00-09.10</t>
  </si>
  <si>
    <t>Цифровой керн в архитектуре цифрового месторождения</t>
  </si>
  <si>
    <t>АРУ(AGC) и деконволюция. Об искажениях формы сигнала в ходе нелинейных преобразований</t>
  </si>
  <si>
    <r>
      <rPr>
        <u/>
        <sz val="12"/>
        <rFont val="Arial"/>
        <scheme val="minor"/>
      </rPr>
      <t>Киреева Алина Павловна</t>
    </r>
    <r>
      <rPr>
        <sz val="12"/>
        <rFont val="Arial"/>
        <scheme val="minor"/>
      </rPr>
      <t>, Фиников Д.Б.(ООО "Сейсмотек")</t>
    </r>
  </si>
  <si>
    <t>Глубинные сейсмические исследования в ИО РАН им П.П. Ширшова в Баренцевом море в 2024 году</t>
  </si>
  <si>
    <r>
      <rPr>
        <u/>
        <sz val="12"/>
        <rFont val="Arial"/>
        <scheme val="minor"/>
      </rPr>
      <t>Ильинский Дмитрий Анатольевич</t>
    </r>
    <r>
      <rPr>
        <sz val="12"/>
        <rFont val="Arial"/>
        <scheme val="minor"/>
      </rPr>
      <t>, Мутовкин Александр Дмитриевич, Хортов Алексей Владимирович (ИО РАН им П.П.Ширшова)</t>
    </r>
  </si>
  <si>
    <t>Углеводородные газы в отложениях арктических морей:  маркер деградации мерзлоты или свидетельство гидратообразования?</t>
  </si>
  <si>
    <r>
      <rPr>
        <u/>
        <sz val="12"/>
        <color theme="3" tint="9.9978637043366805E-2"/>
        <rFont val="Arial"/>
        <scheme val="minor"/>
      </rPr>
      <t xml:space="preserve">Матвеева Татьяна Валерьевна1, </t>
    </r>
    <r>
      <rPr>
        <sz val="12"/>
        <color theme="3" tint="9.9978637043366805E-2"/>
        <rFont val="Arial"/>
        <scheme val="minor"/>
      </rPr>
      <t xml:space="preserve">Логвина Елизавета Александровна1, Чазов Артем Олегович 1,2, Смирнов Юрий Юрьевич1, 3  (1 - ФГБУ "ВНИИОкеангеология" 2 - Санкт-Петербургский горный университет, 3 - РГГМУ)  </t>
    </r>
  </si>
  <si>
    <t>Особенности потенциальных полей западного побережья Камчатки в свете потенциала нефтегазоносности</t>
  </si>
  <si>
    <r>
      <rPr>
        <u/>
        <sz val="12"/>
        <rFont val="Arial"/>
        <scheme val="minor"/>
      </rPr>
      <t>Сусанина Ольга Михайловна</t>
    </r>
    <r>
      <rPr>
        <sz val="12"/>
        <rFont val="Arial"/>
        <scheme val="minor"/>
      </rPr>
      <t>, Смирнов Олег Аркадьевич, Зайцев Андрей Николаевич (ООО "ИНГЕОСЕРВИС")</t>
    </r>
  </si>
  <si>
    <t xml:space="preserve">Поправка к уравнению Дахнова-Арчи для случая сложных коллекторов на основе метода непрерывного смешения </t>
  </si>
  <si>
    <t>Еникеев Борис Николаевич (МиМГО)</t>
  </si>
  <si>
    <t>09.10-09.25</t>
  </si>
  <si>
    <t>Цифровое кернохранилище: как хранить, чтобы сохранить</t>
  </si>
  <si>
    <r>
      <rPr>
        <u/>
        <sz val="12"/>
        <rFont val="Arial"/>
        <scheme val="minor"/>
      </rPr>
      <t>Корост Д.В.</t>
    </r>
    <r>
      <rPr>
        <sz val="12"/>
        <rFont val="Arial"/>
        <scheme val="minor"/>
      </rPr>
      <t xml:space="preserve"> 1,2, Корост С.Р.2, Белохин В.С. 1,2 (1 - МГУ имени М.В. Ломоносова, 2 - ООО "Деко-сервис")</t>
    </r>
  </si>
  <si>
    <t>Применение гомоморфной деконволюции при обработке данных нефтегазовой сейсморазведки</t>
  </si>
  <si>
    <t>Матвеев Никита Михайлович (МГУ имени М.В. Ломоносова)</t>
  </si>
  <si>
    <t>Результаты опытно-методических работ с перекрывающимися источниками на шельфе Охотского моря</t>
  </si>
  <si>
    <r>
      <rPr>
        <u/>
        <sz val="12"/>
        <rFont val="Arial"/>
        <scheme val="minor"/>
      </rPr>
      <t>Казанин Геннадий Алексеевич</t>
    </r>
    <r>
      <rPr>
        <sz val="12"/>
        <rFont val="Arial"/>
        <scheme val="minor"/>
      </rPr>
      <t>1, Гайнанов В.Г.2, Базилевич С.О.1, Ткач В.С.1
(1-АО "МАГЭ", 2- Московский Государственный Университет имени М.В. Ломоносова)</t>
    </r>
  </si>
  <si>
    <t>Оценка перспектив промышленного освоения залежей газогидратов в условиях надсеноманского разреза севера Западной Сибири</t>
  </si>
  <si>
    <r>
      <rPr>
        <u/>
        <sz val="12"/>
        <color theme="3" tint="9.9978637043366805E-2"/>
        <rFont val="Arial"/>
        <scheme val="minor"/>
      </rPr>
      <t>С.А. Леонов1,</t>
    </r>
    <r>
      <rPr>
        <sz val="12"/>
        <color theme="3" tint="9.9978637043366805E-2"/>
        <rFont val="Arial"/>
        <scheme val="minor"/>
      </rPr>
      <t xml:space="preserve"> Е.В. Швачко1, В.П. Пименов1, В.В. Шишляев1 (1-  ООО «Газпром ВНИИГАЗ»)
</t>
    </r>
  </si>
  <si>
    <t>Грависейсмическая модель земной коры и четырёх-формационная структура нефтегазоносных комплексов Срединной Евразии - от Анабара до Аравии</t>
  </si>
  <si>
    <t xml:space="preserve">Анализ неопределенности оценок пористости при решении обратной задачи ядерно-физических методов с помощью уравнений материального баланса </t>
  </si>
  <si>
    <t>Валиев Ильнур Ильфатович (РГУ нефти и газа (НИУ) им. И.М. Губкина)</t>
  </si>
  <si>
    <t>09.25-09.40</t>
  </si>
  <si>
    <t>Объектная структура материальных носителей информации. Проблемы. Решения.</t>
  </si>
  <si>
    <t>Яковлев Михаил Сергеевич (АУ «Научно-аналитический центр рационального недропользования им. В.И. Шпильмана»)</t>
  </si>
  <si>
    <t>Ослабление волн-спутников за пункт приема на мелководно-морских OBC данных, используя технологию мультисенсорного дегостинга</t>
  </si>
  <si>
    <r>
      <rPr>
        <u/>
        <sz val="12"/>
        <rFont val="Arial"/>
        <scheme val="minor"/>
      </rPr>
      <t>Валькова Евгения Вячеславовна</t>
    </r>
    <r>
      <rPr>
        <sz val="12"/>
        <rFont val="Arial"/>
        <scheme val="minor"/>
      </rPr>
      <t>, А. В. Матусевич(СЖЖ-Восток)</t>
    </r>
  </si>
  <si>
    <t>Метод расчёта переходной характеристики между сенсорами геофон и гидрофон для коррекции данных за неидентичность сенсоров</t>
  </si>
  <si>
    <r>
      <rPr>
        <u/>
        <sz val="12"/>
        <rFont val="Arial"/>
        <scheme val="minor"/>
      </rPr>
      <t>Пономаренко Андрей Валерьевич</t>
    </r>
    <r>
      <rPr>
        <sz val="12"/>
        <rFont val="Arial"/>
        <scheme val="minor"/>
      </rPr>
      <t xml:space="preserve">1,2, Станюлис Александр Леонас-Альгирдасович2 (1 - Санкт-Петербургский Государственный Университет (СПбГУ), 2 - ВНИИОкеангеология)
</t>
    </r>
  </si>
  <si>
    <t>Вероятностная оценка ресурсов подмерзлотного гидратного газа на приямальском шельфе Карского моря</t>
  </si>
  <si>
    <r>
      <rPr>
        <u/>
        <sz val="12"/>
        <color theme="3" tint="9.9978637043366805E-2"/>
        <rFont val="Arial"/>
        <scheme val="minor"/>
      </rPr>
      <t xml:space="preserve">Чернова Ирина Геннадьевна, </t>
    </r>
    <r>
      <rPr>
        <sz val="12"/>
        <color theme="3" tint="9.9978637043366805E-2"/>
        <rFont val="Arial"/>
        <scheme val="minor"/>
      </rPr>
      <t xml:space="preserve">Матвеева Татьяна Валерьевна, Чазов Артем Олегович, Смирнов Юрий Юрьевич
(ФГБУ "ВНИИОкеангеология") </t>
    </r>
  </si>
  <si>
    <t>Геологоразведка в Арктике и Антарктике: новые перспективы</t>
  </si>
  <si>
    <t>Казаис Владимир Исаакович (АО «Таймыргеофизика»)</t>
  </si>
  <si>
    <t>Integrated Petrographic and Conventional Core Analysis for Porosity and Reservoir Quality Evaluations of the Jeribe Formation at Three Wells, Tawke Oilfield, Northern Iraq</t>
  </si>
  <si>
    <r>
      <rPr>
        <u/>
        <sz val="12"/>
        <rFont val="Arial"/>
        <scheme val="minor"/>
      </rPr>
      <t>Даниар Рида Кадир</t>
    </r>
    <r>
      <rPr>
        <sz val="12"/>
        <rFont val="Arial"/>
        <scheme val="minor"/>
      </rPr>
      <t>1, Abramov Vladimir Yurievich1, Mahdi Khairi Aswad2_(1-Peoples' Friendship University of Russia, 2-Salahaddin University)</t>
    </r>
  </si>
  <si>
    <t>09.40-09.55</t>
  </si>
  <si>
    <t>Цифровой анализ керна</t>
  </si>
  <si>
    <t>Бондаренко Алексей Валентинович (Центр исследования керна и пластовых флюидов (ЦИКиПФ) ООО «ЛУКОЙЛ-Инжиниринг»)</t>
  </si>
  <si>
    <t>Развитие методов декомпозиции в интерпретации сейсмических данных</t>
  </si>
  <si>
    <t>Программное обеспечение UP.QC. Контроль качества и предварительная обработка сейсмических данных с автономных донных станций</t>
  </si>
  <si>
    <r>
      <rPr>
        <u/>
        <sz val="12"/>
        <rFont val="Arial"/>
        <scheme val="minor"/>
      </rPr>
      <t>Попов Дмитрий Андреевич1</t>
    </r>
    <r>
      <rPr>
        <sz val="12"/>
        <rFont val="Arial"/>
        <scheme val="minor"/>
      </rPr>
      <t xml:space="preserve">, Зиборов А.В.1,2 (1 - ООО «Морской Технический Центр», 2 - СПбГУ)
</t>
    </r>
  </si>
  <si>
    <t>Экспериментальная оценка взаимодействия буровых растворов с мерзлыми гидратосодержащими породами</t>
  </si>
  <si>
    <r>
      <rPr>
        <u/>
        <sz val="12"/>
        <color theme="3" tint="9.9978637043366805E-2"/>
        <rFont val="Arial"/>
        <scheme val="minor"/>
      </rPr>
      <t>Кривохат Екатерина Олеговна1,</t>
    </r>
    <r>
      <rPr>
        <sz val="12"/>
        <color theme="3" tint="9.9978637043366805E-2"/>
        <rFont val="Arial"/>
        <scheme val="minor"/>
      </rPr>
      <t xml:space="preserve"> Чувилин Евгений Михайлович1, Семенова Татьяна Ивановна1, Буханов Борис Александрович1 (1-Сколковский институт науки и технологий)</t>
    </r>
  </si>
  <si>
    <t>Сейсмические образы в рифтовых системах, отражающие общие закономерности их тектонического развития, распределения коллекторов и возможных ловушек УВ (по результатам интерпретации  региональных сейсмических работ 2D в Индии, Колумбии, России)</t>
  </si>
  <si>
    <t>Митяев Владимир Вячеславович (независимый исследователь)</t>
  </si>
  <si>
    <t>Научно - исследовательская агрегация как новый способ организации комплексных исследований и повышения качества исследований керна и пластовых флюидов</t>
  </si>
  <si>
    <t>09.55-10.40</t>
  </si>
  <si>
    <t xml:space="preserve">Вопросы сохранения динамики при повышении вертикального разрешения </t>
  </si>
  <si>
    <t>Алгоритм расчёта временных невязок часов для  автономных донных сейсмических станций  и способ определения их позиций</t>
  </si>
  <si>
    <r>
      <rPr>
        <u/>
        <sz val="12"/>
        <rFont val="Arial"/>
        <scheme val="minor"/>
      </rPr>
      <t>Пальцев Илья Олегович</t>
    </r>
    <r>
      <rPr>
        <sz val="12"/>
        <rFont val="Arial"/>
        <scheme val="minor"/>
      </rPr>
      <t>1,2, Станюлис Александр Леонас-Альгирдасович1 (1 - ФГБУ "ВНИИОкеангеология", 2 - СПбГУ)</t>
    </r>
  </si>
  <si>
    <t>Глубинная нефть: доводы, ожидания, поисковое бурение</t>
  </si>
  <si>
    <t>Ковалевский Евгений Валерьевич (МФТИ)</t>
  </si>
  <si>
    <t>Турчков Алексей Михайлович (ООО "Неоген")</t>
  </si>
  <si>
    <t>Иванов Андрей Александрович (МГРИ)</t>
  </si>
  <si>
    <t>Изучение вариации теплопроводности нетрадиционных коллекторов при изменении их геохимических и петрофизических параметров в процессе термического созревания</t>
  </si>
  <si>
    <t>Калинина Мария Сергеевна (Сколтех)</t>
  </si>
  <si>
    <t>11.00-11.15</t>
  </si>
  <si>
    <t>Практические аспекты цифровизации керна: оборудование и верификация данных, форматы хранения и доступ, потенциал массового анализа</t>
  </si>
  <si>
    <t>Лавренюк Александр Викторович (ООО "Продис.НДТ")</t>
  </si>
  <si>
    <t>Новый алгоритм пикинга первых вступлений на базе ЕИ</t>
  </si>
  <si>
    <t>Анисимов Руслан Гурьевич (ООО «Сейсмотек»)</t>
  </si>
  <si>
    <t>Опробование алгоритмов проведения границ по результатам нескольких вариантов двумерной инверсии полевых данных электротомографии</t>
  </si>
  <si>
    <r>
      <rPr>
        <u/>
        <sz val="12"/>
        <rFont val="Arial"/>
        <scheme val="minor"/>
      </rPr>
      <t>Хакимов Арсен Ильдарович</t>
    </r>
    <r>
      <rPr>
        <sz val="12"/>
        <rFont val="Arial"/>
        <scheme val="minor"/>
      </rPr>
      <t>1, Большаков Дмитрий Константинович2,  Модин Игорь Николаевич2 (1 - ООО НПЦ "Геоскан", 2-МГУ им. М.В. Ломоносова)</t>
    </r>
  </si>
  <si>
    <t>Влияние газогидратной компоненты на свойства и поведение мерзлых пород</t>
  </si>
  <si>
    <r>
      <rPr>
        <u/>
        <sz val="12"/>
        <color theme="3" tint="9.9978637043366805E-2"/>
        <rFont val="Arial"/>
        <scheme val="minor"/>
      </rPr>
      <t>Чувилин Евгений Михайлович,</t>
    </r>
    <r>
      <rPr>
        <sz val="12"/>
        <color theme="3" tint="9.9978637043366805E-2"/>
        <rFont val="Arial"/>
        <scheme val="minor"/>
      </rPr>
      <t xml:space="preserve"> Буханов Борис Александрович, Жмаев Максим Владиславович, Гребенкин Сергей Игоревич
(Сколтех)</t>
    </r>
  </si>
  <si>
    <t>Глобальное сжатие как основа геотектоники</t>
  </si>
  <si>
    <t>Кушнир Денис Григорьевич (АО "Таймыргеофизика")</t>
  </si>
  <si>
    <t>Опыт внедрения 1D/3D геомеханического моделирования при разработке нового шельфового месторождения</t>
  </si>
  <si>
    <r>
      <rPr>
        <u/>
        <sz val="12"/>
        <rFont val="Arial"/>
        <scheme val="minor"/>
      </rPr>
      <t>Гришко Елена Валерьевна</t>
    </r>
    <r>
      <rPr>
        <sz val="12"/>
        <rFont val="Arial"/>
        <scheme val="minor"/>
      </rPr>
      <t xml:space="preserve">, Плоских Ю.А., Семенченко В.И., Малютин Д.В., Грачев О.В. (АО «ИГиРГИ»)
</t>
    </r>
  </si>
  <si>
    <t>11.15-11.30</t>
  </si>
  <si>
    <t>Вэб каталог данных компьютерной томографии: единая платформа для обмена данными КТ</t>
  </si>
  <si>
    <t>Белохин Василий Сергеевич 1,2, Корост Дмитрий Вячеславович 1,2, Степанов Никита Валерьевич 3,4, Приходько Егор Анатольевич 5, Круговой Андрей Владимирович 6 (1 - МГУ имени М.В. Ломоносова, 2 - ООО "Деко-сервис", 3 - МАДИ, 4 - ООО "ТомоВеб Решения", 5 - Московский политехнический университет, 6 - МИФИ)</t>
  </si>
  <si>
    <t>Эффективность нового графа обработки при поиске рифогенных объектов в условиях правобережья Волгоградской области</t>
  </si>
  <si>
    <r>
      <rPr>
        <u/>
        <sz val="12"/>
        <rFont val="Arial"/>
        <scheme val="minor"/>
      </rPr>
      <t>Гаврилова Ольга Викторовна</t>
    </r>
    <r>
      <rPr>
        <sz val="12"/>
        <rFont val="Arial"/>
        <scheme val="minor"/>
      </rPr>
      <t xml:space="preserve">,  Белкания Людмила Владимировна (Лукойл Инжиниринг). </t>
    </r>
  </si>
  <si>
    <t>Сравнение оценок поляризуемости по экспериментальным данным метода электротомографии</t>
  </si>
  <si>
    <r>
      <rPr>
        <u/>
        <sz val="12"/>
        <rFont val="Arial"/>
        <scheme val="minor"/>
      </rPr>
      <t>Черкасов Василий Григорьевич</t>
    </r>
    <r>
      <rPr>
        <sz val="12"/>
        <rFont val="Arial"/>
        <scheme val="minor"/>
      </rPr>
      <t>1 , Большаков Дмитрий Константинович2 ,  Модин Игорь Николаевич2 (1 - ООО "ИГиГ", 2-МГУ им. М.В. Ломоносова)</t>
    </r>
  </si>
  <si>
    <t>Использование сейсморазведки 3D для решения инженерных задач</t>
  </si>
  <si>
    <r>
      <rPr>
        <u/>
        <sz val="12"/>
        <color theme="3" tint="9.9978637043366805E-2"/>
        <rFont val="Arial"/>
      </rPr>
      <t>Шарифьянова Екатерина Вениаминовна1</t>
    </r>
    <r>
      <rPr>
        <sz val="12"/>
        <color theme="3" tint="9.9978637043366805E-2"/>
        <rFont val="Arial"/>
      </rPr>
      <t>, Смирнов Олег Аркадьевич1 (1- ООО ИНГЕОСЕРВИС)</t>
    </r>
  </si>
  <si>
    <t>Изучение особенностей формирования месторождений УВ Самарской области с использованием технологии бассейнового моделирования</t>
  </si>
  <si>
    <t>Строчкова Александра Кирилловна (ИГИРГИ)</t>
  </si>
  <si>
    <t>Комплексное геомеханическое моделирование с целью идентификации зон интенсивной трещиноватости в пределах одного месторождения Западной Сибири</t>
  </si>
  <si>
    <r>
      <rPr>
        <u/>
        <sz val="12"/>
        <rFont val="Arial"/>
        <scheme val="minor"/>
      </rPr>
      <t>Воронов Иван Андреевич</t>
    </r>
    <r>
      <rPr>
        <sz val="12"/>
        <rFont val="Arial"/>
        <scheme val="minor"/>
      </rPr>
      <t>1,2 , Дубиня Никита Владиславович1,2
(1-ИФЗ РАН, 2- МФТИ)</t>
    </r>
  </si>
  <si>
    <t>11.30-12.00</t>
  </si>
  <si>
    <t>Дискуссия. Совместное формирование протокола по итогам круглого стола</t>
  </si>
  <si>
    <t>Приведение сейсмических данных, полученных при различных методиках полевых работ, к одному уровню амплитуд и фаз путем применения поверхностно-согласованных процедур и согласованной фильтрации</t>
  </si>
  <si>
    <r>
      <rPr>
        <u/>
        <sz val="12"/>
        <rFont val="Arial"/>
        <scheme val="minor"/>
      </rPr>
      <t>Лопаткина Эльвира Витальевна</t>
    </r>
    <r>
      <rPr>
        <sz val="12"/>
        <rFont val="Arial"/>
        <scheme val="minor"/>
      </rPr>
      <t>, Фролов Артем Сергеевич (РГУ нефти и газа им. И.М. Губкина)</t>
    </r>
  </si>
  <si>
    <t>Выявление изменений в результатах инверсии данных электротомографии при уменьшении смещения многоэлектродной расстановки вдоль профиля</t>
  </si>
  <si>
    <r>
      <rPr>
        <u/>
        <sz val="12"/>
        <rFont val="Arial"/>
        <scheme val="minor"/>
      </rPr>
      <t>Большаков Дмитрий Константинович</t>
    </r>
    <r>
      <rPr>
        <sz val="12"/>
        <rFont val="Arial"/>
        <scheme val="minor"/>
      </rPr>
      <t>, Модин Игорь Николаевич, Степченков Владимир Сергеевич, Черкасов Василий Григорьевич (Геологический ф-т МГУ имени М.В.Ломоносова)</t>
    </r>
  </si>
  <si>
    <t>Изучение признаков возможной газогидратоносности и состояния субаквальной мерзлоты на основе комплекса геофизических и геохимических данных в море Лаптевых</t>
  </si>
  <si>
    <r>
      <rPr>
        <u/>
        <sz val="12"/>
        <color theme="3" tint="9.9978637043366805E-2"/>
        <rFont val="Arial"/>
        <scheme val="minor"/>
      </rPr>
      <t>Чазов Артём Олегович1,2;</t>
    </r>
    <r>
      <rPr>
        <sz val="12"/>
        <color theme="3" tint="9.9978637043366805E-2"/>
        <rFont val="Arial"/>
        <scheme val="minor"/>
      </rPr>
      <t xml:space="preserve"> Матвеева Татьяна Валерьевна1; Логвина Елизавета Александровна1 (1 - ФГБУ "ВНИИОкеангеология", 2 - Санкт-Петербургский горный университет императрицы Екатерины II )</t>
    </r>
  </si>
  <si>
    <t>Уточнение функционирования углеводородных систем на территории Западно-Сибирского и Волго-Уральского НГБ</t>
  </si>
  <si>
    <r>
      <rPr>
        <u/>
        <sz val="12"/>
        <color theme="1"/>
        <rFont val="Arial"/>
        <scheme val="minor"/>
      </rPr>
      <t>Калмыков А.Г.,</t>
    </r>
    <r>
      <rPr>
        <sz val="12"/>
        <color theme="1"/>
        <rFont val="Arial"/>
        <scheme val="minor"/>
      </rPr>
      <t xml:space="preserve"> Махнутина М.Л., Видищева О.Н., Тихонова М.С., Савостин Г.Г., Григоренко Т.В., Костышина М.О., Сигачева Л.Ю., Егорова А.Д., Пронина Н.В., Калмыков Г.А.</t>
    </r>
  </si>
  <si>
    <t>Развитие комплексного подхода к исследованию околоскважинных процессов в газовых коллекторах арктического шельфа с целью определения эффективных и безопасных параметров эксплуатации скважин</t>
  </si>
  <si>
    <r>
      <t xml:space="preserve">Карев Владимир Иосифович, Коваленко Юрий Федорович, </t>
    </r>
    <r>
      <rPr>
        <u/>
        <sz val="12"/>
        <rFont val="Arial"/>
        <scheme val="minor"/>
      </rPr>
      <t>Химуля Валерий Владимирович,</t>
    </r>
    <r>
      <rPr>
        <sz val="12"/>
        <rFont val="Arial"/>
        <scheme val="minor"/>
      </rPr>
      <t xml:space="preserve"> Барков С.О. (Институт проблем механики им. А.Ю. Ишлинского РАН)</t>
    </r>
  </si>
  <si>
    <t>F-XY фильтрация сейсмических данных</t>
  </si>
  <si>
    <r>
      <rPr>
        <u/>
        <sz val="12"/>
        <rFont val="Arial"/>
        <scheme val="minor"/>
      </rPr>
      <t>Фиников Дмитрий Борисович</t>
    </r>
    <r>
      <rPr>
        <sz val="12"/>
        <rFont val="Arial"/>
        <scheme val="minor"/>
      </rPr>
      <t>, Анисимов Руслан Гурьевич, Овчинников Кирилл Радиславович, Киреева Алина Павловна (ООО "Сейсмотек")</t>
    </r>
  </si>
  <si>
    <t>Подготовка синтетических данных электротомографии для обучения нейронных сетей</t>
  </si>
  <si>
    <r>
      <rPr>
        <u/>
        <sz val="12"/>
        <rFont val="Arial"/>
        <scheme val="minor"/>
      </rPr>
      <t>Количко Павел Сергеевич</t>
    </r>
    <r>
      <rPr>
        <sz val="12"/>
        <rFont val="Arial"/>
        <scheme val="minor"/>
      </rPr>
      <t xml:space="preserve"> 1,2, Большаков Дмитрий Константинович 1, Модин Игорь Николаевич 1 (1-Московский государственный университет имени М.В.Ломоносова,  Геологический факультет, Кафедра геофизических методов исследования земной коры 2- АО "Лаборатория Касперского")</t>
    </r>
  </si>
  <si>
    <t>Обзор состояния многолетней мерзлоты Российской Федерации по итогам работы первой и второй очереди ГСМ СММ в 2024 г.</t>
  </si>
  <si>
    <r>
      <rPr>
        <u/>
        <sz val="12"/>
        <color theme="3" tint="9.9978637043366805E-2"/>
        <rFont val="Arial"/>
      </rPr>
      <t>Демидов Никита Эдуардович</t>
    </r>
    <r>
      <rPr>
        <sz val="12"/>
        <color theme="3" tint="9.9978637043366805E-2"/>
        <rFont val="Arial"/>
      </rPr>
      <t xml:space="preserve">, Борисик Александр Львович, Гусакова Мария Андреевна, Морозов Антон Павлович, Соловьянова Ирина Юрьевна, Угрюмов Юрий Валерьевич </t>
    </r>
  </si>
  <si>
    <t>Углеводородные системы Южного Каспия. Ресурсный потенциал и новые направления поисково-разведочных работ</t>
  </si>
  <si>
    <t>Мустаев Рустам Наильевич (Российский государственный геологоразведочный университет им.Серго Орджоникидзе (МГРИ))</t>
  </si>
  <si>
    <t>Практические аспекты обработки данных наземного микросейсмического мониторинга гидроразрыва на примере данных западно и восточно-сибирских месторождений</t>
  </si>
  <si>
    <t>Мишин Виктор Аркадьевич, Александров С.И. (ООО "Викосейс")</t>
  </si>
  <si>
    <t>Российское программное обеспечение для обработки данных сейсморазведки АЛЬТАИР-М – промежуточные итоги разработки и первые результаты промышленного внедрения</t>
  </si>
  <si>
    <t>Литвачук Артем Вячеславович1, Сафонов Дмитрий Александрович1 (АО «Морская арктическая геологоразведочная экспедиция»</t>
  </si>
  <si>
    <t>Возможности комплекса методов сейсморазведки и электроразведки при решении структурных геологических задач на примере изучения строения палеодолин реки Воря</t>
  </si>
  <si>
    <t>Шелухин Роман Вадимович (МГУ имени М.В. Ломоносова)</t>
  </si>
  <si>
    <t>Прогноз нефтегазоперспективных зон баженовских отложений ЗСНГП</t>
  </si>
  <si>
    <t>Кузнецов Григорий Викторович (ВНИГНИ)</t>
  </si>
  <si>
    <t>Приезжев Иван Иванович (Лаборатория Приезжева)</t>
  </si>
  <si>
    <t>Фиников Дмитрий Борисович (Сейсмотек)</t>
  </si>
  <si>
    <t>Протасов Максим Игоревич (ИНГГ СО РАН)</t>
  </si>
  <si>
    <t>Судакова Мария Сергеевна (МГУ имени М.В.Ломоносова)</t>
  </si>
  <si>
    <t>Веселовский Роман Витальевич (ИФЗ РАН, МГУ имени М.В. Ломоносова)</t>
  </si>
  <si>
    <t>Правикова Наталья Витальевна (МГУ имени М.В. Ломоносова, ИФЗ РАН)</t>
  </si>
  <si>
    <t>Кластеризация карбонатных коллекторов по упругим свойствам для оптимизации разработки</t>
  </si>
  <si>
    <t>Привалова Ольга Разимовна 1,2 (1 - ООО "РН-БашНИПИнефть", 2 - ФГБОУ ВО «Уфимский университет науки и технологий»)</t>
  </si>
  <si>
    <t>Ассистент или конкурент? Когда ИИ заменит поискового геолога.</t>
  </si>
  <si>
    <r>
      <rPr>
        <u/>
        <sz val="12"/>
        <color theme="1"/>
        <rFont val="Arial"/>
        <scheme val="minor"/>
      </rPr>
      <t>Дмитрий Дмитриевич Агапитов</t>
    </r>
    <r>
      <rPr>
        <sz val="12"/>
        <color theme="1"/>
        <rFont val="Arial"/>
        <scheme val="minor"/>
      </rPr>
      <t>, Виктория Юрьевна Чикатуева, Андрей Фёдорович Читалин (ООО «ИГТ-сервис»)</t>
    </r>
  </si>
  <si>
    <t xml:space="preserve">Построение глубинной скоростной модели на основании разномасштабного обращения полного волнового поля </t>
  </si>
  <si>
    <r>
      <rPr>
        <u/>
        <sz val="12"/>
        <rFont val="Arial"/>
        <scheme val="minor"/>
      </rPr>
      <t>Чеверда Владимир Альбертович</t>
    </r>
    <r>
      <rPr>
        <sz val="12"/>
        <rFont val="Arial"/>
        <scheme val="minor"/>
      </rPr>
      <t>, Гадыльшин Кирилл Геннадьевич (Институт нефтегазовой геологии и геофизики СО РАН)</t>
    </r>
  </si>
  <si>
    <t>Применение оптимальной фильтрации для подавления аппаратного шума в георадиолокации</t>
  </si>
  <si>
    <r>
      <rPr>
        <u/>
        <sz val="12"/>
        <rFont val="Arial"/>
        <scheme val="minor"/>
      </rPr>
      <t>Романов Виктор Валерьевич</t>
    </r>
    <r>
      <rPr>
        <sz val="12"/>
        <rFont val="Arial"/>
        <scheme val="minor"/>
      </rPr>
      <t xml:space="preserve">1, Кауркин Михаил Дмитриевич2, Андреев Дмитрий Олегович2 (1 - МГРИ, 2 - ИГЭ РАН) </t>
    </r>
  </si>
  <si>
    <t>Возможный механизм насыщения свободным газом приповерхностных осадков мелководного шельфа Печорского и Карского морей</t>
  </si>
  <si>
    <r>
      <rPr>
        <u/>
        <sz val="12"/>
        <color theme="3" tint="9.9978637043366805E-2"/>
        <rFont val="Arial"/>
        <scheme val="minor"/>
      </rPr>
      <t>Рокос С.И. (АО АМИГЭ),</t>
    </r>
    <r>
      <rPr>
        <sz val="12"/>
        <color theme="3" tint="9.9978637043366805E-2"/>
        <rFont val="Arial"/>
        <scheme val="minor"/>
      </rPr>
      <t xml:space="preserve"> Гордеев И.А. (АО АМИГЭ) </t>
    </r>
  </si>
  <si>
    <t>Тектоническая активность и разломообразование рифтовых зон Исландии</t>
  </si>
  <si>
    <t>Боголюбский Вячеслав Андреевич (МГУ имени М.В. Ломоносова, Музей Землеведения)</t>
  </si>
  <si>
    <t>Обработка результатов автоматического выделения естественных трещин на микроимиджах методами статистического анализа</t>
  </si>
  <si>
    <r>
      <rPr>
        <u/>
        <sz val="12"/>
        <rFont val="Arial"/>
        <scheme val="minor"/>
      </rPr>
      <t>Куприн Даниил Юрьевич1,</t>
    </r>
    <r>
      <rPr>
        <sz val="12"/>
        <rFont val="Arial"/>
        <scheme val="minor"/>
      </rPr>
      <t xml:space="preserve"> Дубиня Никита Владиславович1,2 (1 - ИФЗ РАН, 2 - МФТИ)</t>
    </r>
  </si>
  <si>
    <t>Метод прогноза коллекторских свойств по данным сейсморазведки с использованием библиотеки псевдоскважин и машинного обучения</t>
  </si>
  <si>
    <r>
      <rPr>
        <u/>
        <sz val="12"/>
        <color theme="1"/>
        <rFont val="Arial"/>
        <scheme val="minor"/>
      </rPr>
      <t>Данько Дмитрий Анатольевич</t>
    </r>
    <r>
      <rPr>
        <sz val="12"/>
        <color theme="1"/>
        <rFont val="Arial"/>
        <scheme val="minor"/>
      </rPr>
      <t xml:space="preserve">1,2, Шубин Алексей Владимирович1,2, Приезжев Иван Иванович1,2 (1 - РГУ нефти и газа (НИУ) им. И.М. Губкина, 2 - ООО "Лаборатория Приезжева") </t>
    </r>
  </si>
  <si>
    <t>Глубинная сейсмическая миграция, алгоритмы её реализации, их теоретические и практические преимущества и недостатки</t>
  </si>
  <si>
    <t>Сравнение полевого и лабораторного методов измерения электромагнитных свойств песчано-глинистых отложений</t>
  </si>
  <si>
    <r>
      <rPr>
        <u/>
        <sz val="12"/>
        <color theme="1"/>
        <rFont val="Arial"/>
        <scheme val="minor"/>
      </rPr>
      <t xml:space="preserve">Тарасова Мария Александровна </t>
    </r>
    <r>
      <rPr>
        <sz val="12"/>
        <color theme="1"/>
        <rFont val="Arial"/>
        <scheme val="minor"/>
      </rPr>
      <t>1, Бричева Светлана Сергеевна 12, Владов Михаил
Львович1 (1 - Московский государственный университет имени М.В. Ломоносова, Москва, 2 - Институт Географии
РАН)</t>
    </r>
  </si>
  <si>
    <t>Газонасыщенные осадки мелководных акваторий перигляциальных шельфов</t>
  </si>
  <si>
    <r>
      <rPr>
        <u/>
        <sz val="12"/>
        <color theme="3" tint="9.9978637043366805E-2"/>
        <rFont val="Arial"/>
      </rPr>
      <t>Буланова Ирина Андреевна</t>
    </r>
    <r>
      <rPr>
        <sz val="12"/>
        <color theme="3" tint="9.9978637043366805E-2"/>
        <rFont val="Arial"/>
      </rPr>
      <t xml:space="preserve">
Терёхина Яна Евгеньевна
Полудеткина Елена Николаевна
Токарев Михаил Юрьевич (МГУ)</t>
    </r>
  </si>
  <si>
    <t>Геологическая интерпретация сейсмических границ консолидированной коры</t>
  </si>
  <si>
    <t xml:space="preserve">Кузин Алексей Михайлович (Институт проблем нефти и газа РАН)
</t>
  </si>
  <si>
    <t>Интеграция геологических моделей и искусственного интеллекта: подход к цифровой трансформации разработки месторождений</t>
  </si>
  <si>
    <t>Рева Андрей Витальевич (ООО «ЛУКОЙЛ-Инжиниринг»)</t>
  </si>
  <si>
    <t>Методика построения ГСМ. Факторы влияющие на ее точность</t>
  </si>
  <si>
    <t>Цветухин Игорь Витальевич, Кудрявцев Константин Юрьевич, Коробкин Василий Сергеевич ( ООО СЖЖ ВОСТОК)</t>
  </si>
  <si>
    <t>Результаты повторных георадиолокационных наблюдений в 2018 и 2024 годах на площадке CALM в пойме реки Печоры</t>
  </si>
  <si>
    <r>
      <rPr>
        <u/>
        <sz val="12"/>
        <color theme="1"/>
        <rFont val="Arial"/>
        <scheme val="minor"/>
      </rPr>
      <t>Судакова Мария Сергеевна</t>
    </r>
    <r>
      <rPr>
        <sz val="12"/>
        <color theme="1"/>
        <rFont val="Arial"/>
        <scheme val="minor"/>
      </rPr>
      <t xml:space="preserve"> 1, Давыденко С.Ю.2, Садуртдинов М.Р.2, Малкова Г.В.2, Скворцов А.Г.2, Царев А.М.2 (1 - МГУ имени М.В. Ломоносова, 2 - ИКЗ ТюмНЦ СО РАН)</t>
    </r>
  </si>
  <si>
    <t>Метан в воде и донных осадках в области распространения субаквальной мерзлоты на Западно-Арктическом шельфе Евразии</t>
  </si>
  <si>
    <r>
      <rPr>
        <u/>
        <sz val="12"/>
        <rFont val="Arial"/>
        <scheme val="minor"/>
      </rPr>
      <t xml:space="preserve">Швед Вера Андреевна1,2 </t>
    </r>
    <r>
      <rPr>
        <sz val="12"/>
        <rFont val="Arial"/>
        <scheme val="minor"/>
      </rPr>
      <t xml:space="preserve">, Калгин Владислав Юрьевич1 , Кравчишина Марина Даниловна1 , Новигатский Александр Николаевич1 , Кудрявцева Елена Андреевна1 , Егоров Александр Владимирович1 , Стрелецкая Ирина Дмитриевна2 (1 - Институт океанологии им. П.П. Ширшова РАН, 2 - МГУ им. М.В. Ломоносова)  </t>
    </r>
  </si>
  <si>
    <t>Строение пограничного интервала юрско-меловых отложений на юго-востоке ЯНАО</t>
  </si>
  <si>
    <r>
      <rPr>
        <u/>
        <sz val="12"/>
        <color theme="1"/>
        <rFont val="Arial"/>
      </rPr>
      <t>Левкович Ольга Сергеевна,</t>
    </r>
    <r>
      <rPr>
        <sz val="12"/>
        <color theme="1"/>
        <rFont val="Arial"/>
      </rPr>
      <t xml:space="preserve"> В. А. Маринов (ООО «Тюменский нефтяной научный центр»), М.А. Рогов (ГИН РАН), А.Ю. Колмаков (Томский государственный университет)</t>
    </r>
  </si>
  <si>
    <t>Фокин Илья Владимирович (ИФЗ РАН)</t>
  </si>
  <si>
    <t>Пантелеев Иван Алексеевич (ПФИЦ УрО РАН)</t>
  </si>
  <si>
    <t>Об особенностях измерения деформации образца горной породы при изменении всестороннего давления</t>
  </si>
  <si>
    <r>
      <rPr>
        <u/>
        <sz val="12"/>
        <color theme="1"/>
        <rFont val="Arial"/>
        <scheme val="minor"/>
      </rPr>
      <t>Фокин Илья Владимирович</t>
    </r>
    <r>
      <rPr>
        <sz val="12"/>
        <color theme="1"/>
        <rFont val="Arial"/>
        <scheme val="minor"/>
      </rPr>
      <t>, Егоров Николай Александрович (ИФЗ РАН)</t>
    </r>
  </si>
  <si>
    <t>Оптимизация работы lvdt датчиков для повышения  качества измерения деформации</t>
  </si>
  <si>
    <t>Айриян Эдуард Львович (НПЦ Тверьгеофизика)</t>
  </si>
  <si>
    <t>Гибридная интеллектуальная система в геологии: мультиагентный подход</t>
  </si>
  <si>
    <t>Панов Юрий Петрович (МГРИ)</t>
  </si>
  <si>
    <t>Модельно-ориентированная обработка данных сейсморазведки</t>
  </si>
  <si>
    <r>
      <rPr>
        <u/>
        <sz val="12"/>
        <color theme="1"/>
        <rFont val="Arial"/>
      </rPr>
      <t>Овчинников Кирилл Радиславович</t>
    </r>
    <r>
      <rPr>
        <sz val="12"/>
        <color theme="1"/>
        <rFont val="Arial"/>
      </rPr>
      <t xml:space="preserve">, Анисимов Руслан Гурьевич, Силаенков Олег Александрович (ООО "Сейсмотек")  </t>
    </r>
  </si>
  <si>
    <t>Сейсморазведка методом отражённых волн для решения задач инженерной геологии</t>
  </si>
  <si>
    <t>Турчков Алексей Михайлович (МГУ имени М.В. Ломоносова)</t>
  </si>
  <si>
    <t>Содержание метана в мерзлых и протаивающих четвертичных отложениях Западной Арктики</t>
  </si>
  <si>
    <r>
      <rPr>
        <u/>
        <sz val="12"/>
        <color theme="3" tint="9.9978637043366805E-2"/>
        <rFont val="Arial"/>
        <scheme val="minor"/>
      </rPr>
      <t>Облогов Глеб Евгеньевич1,</t>
    </r>
    <r>
      <rPr>
        <sz val="12"/>
        <color theme="3" tint="9.9978637043366805E-2"/>
        <rFont val="Arial"/>
        <scheme val="minor"/>
      </rPr>
      <t xml:space="preserve"> Задорожная Наталия Александровна1, Васильев Александр Алексеевич1 (ИКЗ ТюмНЦ СО РАН)</t>
    </r>
  </si>
  <si>
    <t>Взаимосвязь флювиальных и абразионных форм рельефа с тектоническими структурами в пределах Таманского полуострова</t>
  </si>
  <si>
    <t>Мануилова Екатерина Алексеевна (ИФЗ РАН)</t>
  </si>
  <si>
    <t>Методические аспекты определения геомеханических свойств керна</t>
  </si>
  <si>
    <t>Борисенко Сергей Александрович (ФГБУ Всероссийский научно-исследовательский геологический нефтяной институт, Апрелевское отделение ВНИГНИ)</t>
  </si>
  <si>
    <t>Применение ИИ для стохастических симуляций физических процессов</t>
  </si>
  <si>
    <t>Деркач Денис
Александрович (Институт искусственного интеллекта и цифровых наук Высшей Школы Экономики)</t>
  </si>
  <si>
    <t>Новое о режиме вызванной сейсмичности</t>
  </si>
  <si>
    <r>
      <rPr>
        <u/>
        <sz val="12"/>
        <color theme="1"/>
        <rFont val="Arial"/>
        <scheme val="minor"/>
      </rPr>
      <t>Родкин Михаил Владимирович</t>
    </r>
    <r>
      <rPr>
        <sz val="12"/>
        <color theme="1"/>
        <rFont val="Arial"/>
        <scheme val="minor"/>
      </rPr>
      <t>1,2, Т.В.Прохорова1 (1 - ИТПЗ РАН, 2 - ИПНГ РАН)</t>
    </r>
  </si>
  <si>
    <t>Источники сноса при формировании венд-кембрийских пород верхне-каларской впадины (Алданский щит) по геохимическим данным</t>
  </si>
  <si>
    <r>
      <rPr>
        <u/>
        <sz val="12"/>
        <color theme="1"/>
        <rFont val="Arial"/>
      </rPr>
      <t xml:space="preserve">Меренкова Софья Ивановна </t>
    </r>
    <r>
      <rPr>
        <sz val="12"/>
        <color theme="1"/>
        <rFont val="Arial"/>
      </rPr>
      <t xml:space="preserve">1,2, Громяк Ирина Николаевна 3, Догадкин Денис Николаевич 3, Карпова Евгения Владимировна  4, Габдуллин Руслан Рустемович 3,4, Водовозов Владимир Юрьевич 4,5, Кузьмина Татьяна Георгиевна 3 (1-Институт океанологии имени П.П. Ширшова РАН, 2-Институт физики Земли им. О.Ю. Шмидта РАН, 3 - Институт геохимии и аналитической химии имени В.И. Вернадского РАН, 4 - Московский государственный университет имени М.В. Ломоносова, 5 - Геологический институт РАН)
</t>
    </r>
  </si>
  <si>
    <t>Методические особенности основных геомеханических исследований горных пород</t>
  </si>
  <si>
    <t>Стукачев Владимир Ильич (Сколковский институт науки и технологий, Сколтех)</t>
  </si>
  <si>
    <t xml:space="preserve">Перспективы интеграции высоких технологий и искусственного интеллекта для охраны природы: кейсы проектов «ЭКОМОНИТОР» и "ГЕОИНТЕЛЛЕКТ" </t>
  </si>
  <si>
    <t>Нагайцев Михаил Владимирович (МГРИ)</t>
  </si>
  <si>
    <t>Детальное изучение скоростных аномалий верхней части разреза используя FWI и FWI Image</t>
  </si>
  <si>
    <r>
      <rPr>
        <u/>
        <sz val="12"/>
        <color theme="1"/>
        <rFont val="Arial"/>
      </rPr>
      <t>Попов Михаил Михайлович</t>
    </r>
    <r>
      <rPr>
        <sz val="12"/>
        <color theme="1"/>
        <rFont val="Arial"/>
      </rPr>
      <t xml:space="preserve"> 1, Никоненко Юрий Андреевич 1, Ошкин Александр Николаевич 2, Щуплов Павел Александрович 2
(1 – ООО "БурСервис", 2 – Центр анализа сейсмических данных МГУ)</t>
    </r>
  </si>
  <si>
    <t>Некоторые методические приёмы производства работ и обработки данных многоканального метода поверхностных волн (MASW)</t>
  </si>
  <si>
    <r>
      <rPr>
        <u/>
        <sz val="12"/>
        <color theme="1"/>
        <rFont val="Arial"/>
        <scheme val="minor"/>
      </rPr>
      <t>Турчков Алексей Михайлович 1</t>
    </r>
    <r>
      <rPr>
        <sz val="12"/>
        <color theme="1"/>
        <rFont val="Arial"/>
        <scheme val="minor"/>
      </rPr>
      <t>, Сутоцкая Л.К. 2 (1 - ООО "Неоген", 2 - МГУ имени М.В. Ломоносова)</t>
    </r>
  </si>
  <si>
    <t>Эволюция подводной мерзлоты и зоны стабильности газовых гидратов в условиях гляциальной динамики на шельфе Арктики</t>
  </si>
  <si>
    <r>
      <rPr>
        <u/>
        <sz val="12"/>
        <color theme="3" tint="9.9978637043366805E-2"/>
        <rFont val="Arial"/>
        <scheme val="minor"/>
      </rPr>
      <t>Смирнов Юрий Юрьевич,</t>
    </r>
    <r>
      <rPr>
        <sz val="12"/>
        <color theme="3" tint="9.9978637043366805E-2"/>
        <rFont val="Arial"/>
        <scheme val="minor"/>
      </rPr>
      <t xml:space="preserve"> Матвеева Татьяна Валерьевна (ВНИИОкеангеология)</t>
    </r>
  </si>
  <si>
    <t>Геомагнитные аномалии, сопутствующие землетрясению в Мьянме (2025), по данным обсерватории Фуй тхи</t>
  </si>
  <si>
    <t>Рябова Светлана Александровна (ИФЗ РАН, ИДГ РАН)</t>
  </si>
  <si>
    <t>Экспериментальные исследования геоматериалов на электрогидравлической системе Инова</t>
  </si>
  <si>
    <t>Патонин Андрей Викторович, Шихова Наталья Михайловна (ГО БОРОК ИФЗ РАН)</t>
  </si>
  <si>
    <t>ИИ ддля распознавания документов по геологии и геонефтехимии</t>
  </si>
  <si>
    <t>Романов Дмитрий Александрович ("Преферентум")</t>
  </si>
  <si>
    <t>Применение акустического варианта FWI по ныряющим и отраженным волнам на примере данных различных регионов России</t>
  </si>
  <si>
    <r>
      <rPr>
        <u/>
        <sz val="12"/>
        <color theme="1"/>
        <rFont val="Arial"/>
      </rPr>
      <t>Никита Сергеевич Журавко</t>
    </r>
    <r>
      <rPr>
        <sz val="12"/>
        <color theme="1"/>
        <rFont val="Arial"/>
      </rPr>
      <t>, Меркушев И. А.
(ООО НПЦ "Геостра")</t>
    </r>
  </si>
  <si>
    <t>Вычислительные аспекты прямой задачи для миграции данных межскважинного просвечивания в обращенном времени</t>
  </si>
  <si>
    <r>
      <rPr>
        <u/>
        <sz val="12"/>
        <color theme="1"/>
        <rFont val="Arial"/>
        <scheme val="minor"/>
      </rPr>
      <t>Вязниковцев Андрей Александрович</t>
    </r>
    <r>
      <rPr>
        <sz val="12"/>
        <color theme="1"/>
        <rFont val="Arial"/>
        <scheme val="minor"/>
      </rPr>
      <t xml:space="preserve"> 1, Ошкин А. Н. 1, 2 (1 - МГУ имени М.В. Ломоносова, 2 - ООО «НЕОГЕН»)</t>
    </r>
  </si>
  <si>
    <t>Экспериментальное и теоретическое моделирование оттаивания льдо- и гидратосодержащих пород</t>
  </si>
  <si>
    <r>
      <rPr>
        <u/>
        <sz val="12"/>
        <rFont val="Arial"/>
        <scheme val="minor"/>
      </rPr>
      <t>Алексеева Наталья Юрьевна1,</t>
    </r>
    <r>
      <rPr>
        <sz val="12"/>
        <rFont val="Arial"/>
        <scheme val="minor"/>
      </rPr>
      <t xml:space="preserve">
Гребенкин Сергей Игоревич 1,
Жмаев Максим Владиславович1,
Попов Сергей Борисович2,
Повещенко Юрий Андреевич2,
Чувилин Евгений Михайлович1
(1 - Сколковский Институт Науки и Технологий, 2 - Институт прикладной математики им. М.В. Келдыша РАН)</t>
    </r>
  </si>
  <si>
    <t>Линеаментно-доменно-фокальная модель: новый методический подход</t>
  </si>
  <si>
    <r>
      <rPr>
        <u/>
        <sz val="12"/>
        <color theme="1"/>
        <rFont val="Arial"/>
      </rPr>
      <t>Сенцов Алексей Андреевич</t>
    </r>
    <r>
      <rPr>
        <sz val="12"/>
        <color theme="1"/>
        <rFont val="Arial"/>
      </rPr>
      <t>1, Агибалов Алексей Олегович1,2 (1-ИФЗ РАН, 2- Московский государственный университет имени М.В. Ломоносова</t>
    </r>
  </si>
  <si>
    <t>Характеризация эволюции дефектной структуры горных пород по данным лабораторных экспериментов: подходы и примеры</t>
  </si>
  <si>
    <t>Автоматизация геологоразведочных процессов с помощью прикладного искусственного интеллекта</t>
  </si>
  <si>
    <t>Орлов Денис Михайлович (Сколтех)</t>
  </si>
  <si>
    <t>Возможности и ограничения технологии FWI на основе опыта СЖЖ Восток</t>
  </si>
  <si>
    <r>
      <rPr>
        <u/>
        <sz val="12"/>
        <rFont val="Arial"/>
        <scheme val="minor"/>
      </rPr>
      <t>Коробкин Василий Сергеевич</t>
    </r>
    <r>
      <rPr>
        <sz val="12"/>
        <rFont val="Arial"/>
        <scheme val="minor"/>
      </rPr>
      <t>, Кудрявцев Константин Юрьевич (ООО "СЖЖ Восток")</t>
    </r>
  </si>
  <si>
    <t>Комбинирование данных ВОИС-ВСП в малоглубинных скважинах, полученных при различных вариациях укладки оптоволоконного кабеля</t>
  </si>
  <si>
    <r>
      <rPr>
        <u/>
        <sz val="12"/>
        <color theme="1"/>
        <rFont val="Arial"/>
        <scheme val="minor"/>
      </rPr>
      <t>Белов Михаил Владимирович1</t>
    </r>
    <r>
      <rPr>
        <sz val="12"/>
        <color theme="1"/>
        <rFont val="Arial"/>
        <scheme val="minor"/>
      </rPr>
      <t xml:space="preserve"> , Потемка Андрей Константинович1 , Токарев Михаил Юрьевич1 , Жуков Константин Михайлович2 (1- МГУ им. М.В. Ломоносова, 2- ООО "Петрофайбер")</t>
    </r>
  </si>
  <si>
    <t xml:space="preserve">Оценка фильтрации газа в льдо и гидратонасыщенных породах в условиях их деградации </t>
  </si>
  <si>
    <r>
      <rPr>
        <u/>
        <sz val="12"/>
        <rFont val="Arial"/>
        <scheme val="minor"/>
      </rPr>
      <t>Жмаев Максим Владиславович1,</t>
    </r>
    <r>
      <rPr>
        <sz val="12"/>
        <rFont val="Arial"/>
        <scheme val="minor"/>
      </rPr>
      <t xml:space="preserve"> Чувилин Евгений Михайлович1, Гребенкин Сергей Игоревич1 (1- Сколковский институт науки и технологий)</t>
    </r>
  </si>
  <si>
    <t>Тектонические движения четвертичного периода в северной и центральной части Республики Алтай</t>
  </si>
  <si>
    <t>Стрельников Андрей Андреевич (ИФЗ РАН)</t>
  </si>
  <si>
    <t>Физическое моделирование реальных деформационных и фильтрационных процессов в окрестности скважин на уникальной установке истинно трехосного нагружения ИСТНН</t>
  </si>
  <si>
    <r>
      <rPr>
        <u/>
        <sz val="12"/>
        <rFont val="Arial"/>
        <scheme val="minor"/>
      </rPr>
      <t>Барков Святослав Олегович</t>
    </r>
    <r>
      <rPr>
        <sz val="12"/>
        <rFont val="Arial"/>
        <scheme val="minor"/>
      </rPr>
      <t>, Коваленко Юрий Федорович, Карев Владимир Иосифович, Химуля Валерий Владимирович, Шевцов Николай Иванович (Институт проблем механики им. А.Ю. Ишлинского РАН)</t>
    </r>
  </si>
  <si>
    <t>Современные методы имиджинга (RTM/LSRTM/FWI) для сложнопостроенных 
коллекторов</t>
  </si>
  <si>
    <r>
      <t xml:space="preserve">Никоненко Юрий Андреевич, </t>
    </r>
    <r>
      <rPr>
        <u/>
        <sz val="12"/>
        <color theme="1"/>
        <rFont val="Arial"/>
      </rPr>
      <t xml:space="preserve">Попов Михаил Михайлович
</t>
    </r>
    <r>
      <rPr>
        <sz val="12"/>
        <color theme="1"/>
        <rFont val="Arial"/>
      </rPr>
      <t>(ООО "БурСервис")</t>
    </r>
  </si>
  <si>
    <t>Решения SeisPro для изучения верхней части геологического разреза</t>
  </si>
  <si>
    <t>Структурно-тектоническая карта Арктического бассейна масштаба 1:2 500 000</t>
  </si>
  <si>
    <r>
      <rPr>
        <u/>
        <sz val="12"/>
        <color theme="1"/>
        <rFont val="Arial"/>
      </rPr>
      <t>Черных Андрей Алексеевич</t>
    </r>
    <r>
      <rPr>
        <sz val="12"/>
        <color theme="1"/>
        <rFont val="Arial"/>
      </rPr>
      <t>1, Яковенко Илья Витальевич1, Корнева Мария Сергеевна1, Башев Игнат Андреевич1, Бешок Марина Михайловна1, Синица Полина Константиновна1 (1- ФГБУ "ВНИИОкеангеология")</t>
    </r>
  </si>
  <si>
    <t>Пример построения детальной 3D модели поглощения с помощью полноволновой инверсии</t>
  </si>
  <si>
    <t>Гриневский Антон Сергеевич (ООО "ЛУКОЙЛ-Инжиниринг")</t>
  </si>
  <si>
    <t>16.55-17.20</t>
  </si>
  <si>
    <t>13 марта</t>
  </si>
  <si>
    <t xml:space="preserve">Фуршет </t>
  </si>
  <si>
    <t>Программа VII геолого-геофизической конференции и выставки
 "ГеоЕвразия-2024. Геологоразведочные технологии: наука и бизнес". 
12-14 марта 2024 г., Центр международной торговли (г. Москва, Краснопресненская набережная, 12)
www.gece.moscow</t>
  </si>
  <si>
    <t>12 марта, вторник</t>
  </si>
  <si>
    <t>Организация геологоразведочных работ</t>
  </si>
  <si>
    <t>Проектирование и полевые сейсморазведочные работы</t>
  </si>
  <si>
    <t>11.35-11.50</t>
  </si>
  <si>
    <t>кофе-брейк</t>
  </si>
  <si>
    <t>Ресурсная база Северного морского пути</t>
  </si>
  <si>
    <t>Обработка сейсмических данных</t>
  </si>
  <si>
    <t>Круглый стол "К вопросу о разрешающей способности сейсморазведки"</t>
  </si>
  <si>
    <t>Круглый стол "Технологии картирования субаквальных мерзлых пород арктического шельфа"</t>
  </si>
  <si>
    <t xml:space="preserve">Пленарная сессия </t>
  </si>
  <si>
    <t>13 марта, среда</t>
  </si>
  <si>
    <t>ГИС , геомеханика и петрофизика</t>
  </si>
  <si>
    <t>16.25-19.00</t>
  </si>
  <si>
    <t>Круглый стол «Применение волоконно-оптических измерительных систем в геологоразведочных работах»</t>
  </si>
  <si>
    <t>14 марта, четверг</t>
  </si>
  <si>
    <t>12.00-14.30</t>
  </si>
  <si>
    <t xml:space="preserve">Закрытие конференции. Посещение Геологического музея с тематической лекцией и обзорной экскурсией </t>
  </si>
  <si>
    <t>Основной зал</t>
  </si>
  <si>
    <t>Секция: Фундаментальные исследования</t>
  </si>
  <si>
    <t>Модераторы</t>
  </si>
  <si>
    <t>Соборнов К.О. (ВНИГНИ)</t>
  </si>
  <si>
    <t>Чесалов Л.Е. (ФГБУ «Гидроспецгеология»)</t>
  </si>
  <si>
    <t>Токарев М.Ю. (МГУ имени М.В. Ломоносова)</t>
  </si>
  <si>
    <t>на согласовании</t>
  </si>
  <si>
    <t>Тихоцкий С.А. (ИФЗ РАН)</t>
  </si>
  <si>
    <t>На согласовании</t>
  </si>
  <si>
    <t>Новые аспекты тектоники и нефтегазоносности Рассохинского мегавала по результатам комплексных сейсморазведочных и аэрогравимагнитных работ</t>
  </si>
  <si>
    <t>Иванова Софья Романовна (ФГБУ "ВНИГНИ")</t>
  </si>
  <si>
    <t>Признаки газонасыщенности придонных отложений Печорского моря по сейсмическим данным в различных диапазонах частот</t>
  </si>
  <si>
    <t>Соловьева Марина Андреевна (ООО "ЦАСД МГУ")</t>
  </si>
  <si>
    <t>Виды и формы водородной дегазации на Сибирской платформе</t>
  </si>
  <si>
    <t>Иванов Cергей Александрович</t>
  </si>
  <si>
    <t>Сейсмогеологические особенности строения нижне-среднекембрийского рифогенного комплекса Кочечумо-Мархинской НГПЗ</t>
  </si>
  <si>
    <t>Милованова Екатерина Владимировна (ФГБУ "ВНИГНИ")</t>
  </si>
  <si>
    <t xml:space="preserve">ОСОБЕННОСТИ СТРОЕНИЯ ЧЕТВЕРТИЧНОГО ПОКРОВА СЕВЕРО-КАРСКОГО ШЕЛЬФА (ПО МАТЕРИАЛАМ TTR-21)
</t>
  </si>
  <si>
    <t>Рыбалко А.Е. ("ВНИИОкеангеология»)</t>
  </si>
  <si>
    <t>Трехмерное моделирование электрических полей от тел произвольной формы методом интегральных уравнений.</t>
  </si>
  <si>
    <t>Бурденко Александр Андреевич (ООО"НЕОГЕН")</t>
  </si>
  <si>
    <t>2Д концептуальная геологическая модель отложений пласта БУ10 сортымской свиты южного купола УНГКМ</t>
  </si>
  <si>
    <t>Чернова Ирина Геннадьевна (Санкт-Петербургский государственный университет)</t>
  </si>
  <si>
    <t>Геолого-геофизические исследования для выявления  опасных зон на площади Хвалынского месторождения (Средний Каспий)</t>
  </si>
  <si>
    <t>Пирогова Анастасия Сергеевна  (МГУ имени М. В. Ломоносова)</t>
  </si>
  <si>
    <t>Эффекты степенного закона волновой дисперсии в прифронтовой зоне сигналов импульсных источников</t>
  </si>
  <si>
    <t>Минеральные и гидрогеохимические индикаторы механизмов формирования нефтяных залежей в терригенных отложениях Западной Сибири</t>
  </si>
  <si>
    <t>Татьяна Альбертовна Коровина (ООО "Корэтест сервис")</t>
  </si>
  <si>
    <t>Евразийский бассейн по обе стороны от хребта Гаккеля: результаты согласованной переобработки данных сейсморазведки МОВ ОГТ и МОВ-МПВ по профилю 1407 экспедиции «Арктика-2014»</t>
  </si>
  <si>
    <t>Табырца Светлана Николаевна (Санкт-Петербургский государственный университет, ФГБУ "ВНИИОкеангеология")</t>
  </si>
  <si>
    <t>Модельное исследование возможностей двухмерной инверсии магнитотеллурических данных при изучении трёхмерных структур</t>
  </si>
  <si>
    <t>Попов Данила Денисович (МГУ имени М.В. Ломоносова)</t>
  </si>
  <si>
    <t>Сопоставление эффективности различных подходов к вероятностной оценке ресурсов нефтегазоматеринских пород на примере отложений Западной Сибири</t>
  </si>
  <si>
    <t>Дегтерёв Антон Юрьевич (ООО "Рок Флоу Динамикс")</t>
  </si>
  <si>
    <t>Анализ систем палеодолин в юго-западной части Карского моря по сейсмическим данным</t>
  </si>
  <si>
    <t>Замотина Злата Сергеевна (МГУ имени М.В. Ломоносова)</t>
  </si>
  <si>
    <t>Принципы прогноза и предпосылки нефтегазоносности  верхнего палеозоя в Фергане (Узбекистан)</t>
  </si>
  <si>
    <t>Хусанов Султанбой Тухтаевич (Филиал РГУ нефти и газа (НИУ) имени И.М. Губкина в городе Ташкент)</t>
  </si>
  <si>
    <t>11.40-11.55</t>
  </si>
  <si>
    <t>Кофе-брейк</t>
  </si>
  <si>
    <t>11.55-12.15</t>
  </si>
  <si>
    <t>Ильменская аномалия электропроводности в свете новых данных ГМТЗ</t>
  </si>
  <si>
    <t>Куликов Виктор Александрович МГУ им. М.В. Ломоносова)</t>
  </si>
  <si>
    <t>Углеводородные соединения из приповерхностных отложений шельфа северного и северо-восточного Баренцева моря: результаты геохимических исследований</t>
  </si>
  <si>
    <t>Сигачева Любовь Юрьевна (МГУ имени М.В. Ломоносова)</t>
  </si>
  <si>
    <t>Глубинная нефть: аномально высокие давления, температуры, проницаемости</t>
  </si>
  <si>
    <t>12.15-12.35</t>
  </si>
  <si>
    <t>«Уватский проект» южной периферии Западно-Сибирской провинции - прошлое, настоящее, будущее</t>
  </si>
  <si>
    <t>Зервандо Ксения Юрьевна (ООО "Тюменский нефтяной научный центр")</t>
  </si>
  <si>
    <t>Особенности позиционирования приемо-излучающей системы при проведении трехмерных сейсмоакустических исследований</t>
  </si>
  <si>
    <t>Бирюков Евгений Алексеевич (ООО "Сплит")</t>
  </si>
  <si>
    <t>О возможности повышения разрешающей способности данных ВСП.</t>
  </si>
  <si>
    <t>Тихонов Анатолий Анатольевич (ООО "АЛЬТГЕО")</t>
  </si>
  <si>
    <t>12.35-12.55</t>
  </si>
  <si>
    <t>КОЛЕБАНИЯ ЗЕМНОЙ КОРЫ И ЕЁ ТЕЧЕНИЕ</t>
  </si>
  <si>
    <t>Денис Григорьевич Кушнир (АО "Таймыргеофизика")</t>
  </si>
  <si>
    <t>Сейсмоакустическое профилирование вокруг острова Беннетта – обработка данных и интерпретация</t>
  </si>
  <si>
    <t>Гайнанов Валерий Гарифьянович 1, Зверев Алексей Сергеевич 2 (1-МГУ имени М.В. Ломоносова, 2-Институт геохимии и аналитической химии имени В.И. Вернадского РАН)</t>
  </si>
  <si>
    <t>Полноволновое численное моделирование рассеяния сейсмических сигналов на пачке из конечного числа плоскопараллельных упругих слоёв</t>
  </si>
  <si>
    <t>Левченко Татьяна Викторовна (ФГБУ ВНИГНИ)</t>
  </si>
  <si>
    <t>12.55-13.15</t>
  </si>
  <si>
    <t>Сейсмостратиграфия области сочленения шельфа и глубоководной части Северного Ледовитого океана: проблемы и пути решения</t>
  </si>
  <si>
    <t>Жолондз Александр Сергеевич (ФГБУ "ВНИИОкеангеология")</t>
  </si>
  <si>
    <t>Определение функции сцепления геофона и её учёт для совместного использования данных геофона и гидрофона при морских исследованиях</t>
  </si>
  <si>
    <t>Пономаренко Андрей Валерьевичстарший (СПбГУ, "ВНИИОкеангеология")</t>
  </si>
  <si>
    <t>Оценка возможностей методов разделения локальных и региональных
магнитотеллурических эффектов на синтетических данных.</t>
  </si>
  <si>
    <t>Суконкин Максим Алексеевич (МГУ имени М. В. Ломоносова)</t>
  </si>
  <si>
    <t>13.15-13.35</t>
  </si>
  <si>
    <t>Применение аэрогеофизических технологий при исследовании углеводородного потенциала малоизученных территорий</t>
  </si>
  <si>
    <t>Смирнова Татьяна Андреевна (АО «ГНПП «Аэрогеофизика»)</t>
  </si>
  <si>
    <t>Применение данных ВСП ВОИС для повышения качества инверсии мультчастотных сейсмоакустических данных на примере участка работ в восточной Арктике</t>
  </si>
  <si>
    <t>Щуплов Павел Александрович (ИФЗ РАН, ЦАСД МГУ)</t>
  </si>
  <si>
    <t>Перспективы пассивных сейсмических методов мониторинга железнодорожного основания в районах со сложными грунтовыми условиями</t>
  </si>
  <si>
    <t>Орлова Ирина Петровна (ИФЗ им. О.Ю. Шмидта)</t>
  </si>
  <si>
    <t>13.35-14.30</t>
  </si>
  <si>
    <t xml:space="preserve">Секция: Интерпретация сейсмических данных  </t>
  </si>
  <si>
    <t>Керусов И.Н. (ООО "ЛУКОЙЛ-Инжиниринг")</t>
  </si>
  <si>
    <t>Попов Михаил Михайлович (ООО "БурСервис")</t>
  </si>
  <si>
    <t>Баюк И.О. (ИФЗ РАН)</t>
  </si>
  <si>
    <t>Дубиня Н.В. (МФТИ)</t>
  </si>
  <si>
    <t>14.30-14.50</t>
  </si>
  <si>
    <t>Геолого-геофизические подходы к выделению и анализу перспективных объектов в суббассейне Салина-дель-Истмо в Мексиканском заливе.</t>
  </si>
  <si>
    <t>Гареева Лилия Фаридовна (ООО "ЛУКОЙЛ-Инжиниринг")</t>
  </si>
  <si>
    <t>Применение кластерного анализа для типизации донных отложений по данным гидроакустических исследований в северо-восточной части шельфа Карского моря</t>
  </si>
  <si>
    <t>Бабушкина Ксения Владимировна (ООО "Сплит")</t>
  </si>
  <si>
    <t>Исследование вляния закачки углекислого газа на структуру порового пространства карбонатных пород по результатам томографических исследований.</t>
  </si>
  <si>
    <t>Джаркинов Руслан Бекзатович (Новосибирсий Государственный  Университет, НОЦ "Газпромнефть-НГУ")</t>
  </si>
  <si>
    <t>14.50-15.10</t>
  </si>
  <si>
    <t>Прибуш Аттила Петер (ООО “ЛУКОЙЛ-Инжиниринг”)</t>
  </si>
  <si>
    <t>Об особенностях ультразвуковых измерений скоростей поперечных волн на морских слабоконсолидированных осадках</t>
  </si>
  <si>
    <t>Дернова Анна Сергеевна (ООО "ЦАСД МГУ")</t>
  </si>
  <si>
    <t>Определение вторичной кавернозной пористости с применением лабораторных методов с целью изучения характера влияния кавернозности на фильтрационно-емкостные свойства карбонатных коллекторов</t>
  </si>
  <si>
    <t>Годунов Андрей Романович (Российский государственный университет нефти и газа (НИУ) имени И. М. Губкина)</t>
  </si>
  <si>
    <t>15.10-15.30</t>
  </si>
  <si>
    <t>ТЕХНОЛОГИЯ ВЫДЕЛЕНИЯ СЕЙСМООБРАЗОВ С ПРИМЕНЕНИЕМ АЛГОРИТМОВ ИСКУССТВЕННОГО ИНТЕЛЛЕКТА НА ПРИМЕРЕ КАРТИРОВАНИЯ РИФОВ</t>
  </si>
  <si>
    <t>Авдеев Павел Алексеевич (ООО "ГридПоинт Дайнамикс")</t>
  </si>
  <si>
    <t>Малоглубинные инженерно-геофизические исследования с применением распределённых волоконно-оптических измерительных систем</t>
  </si>
  <si>
    <t>Белов Михаил Владимирович (МГУ имени М. В. Ломоносова)</t>
  </si>
  <si>
    <t>Развитие трещин в процессе созревания керогена на примере пород доманиковой формации</t>
  </si>
  <si>
    <t>Окуневич Всеволод Станиславович (ИФЗ РАН им. О.Ю. Шмидта)</t>
  </si>
  <si>
    <t>15.30-15.50</t>
  </si>
  <si>
    <t>Повышение точности синхронной сейсмической инверсии: обзор популярных аппроксимаций, скважинное моделирование, анализ результатов</t>
  </si>
  <si>
    <t>Архипов Александр Адексеевич (ООО НПП «ГЕОШЕЛЬФ»)</t>
  </si>
  <si>
    <t>МЕТОДИКА ОБРАБОТКИ ПОВЕРХНОСТНЫХ ВОЛН, ЗАРЕГИСТРИРОВАННЫХ ПРИ СЕЙСМОРАЗВЕДОЧНЫХ РАБОТАХ 3D МОВ-ОГТ С БУКСИРУЕМЫМ ОБОРУДОВАНИЕМ С ЦЕЛЬЮ ИЗУЧЕНИЯ СТРОЕНИЯ ВЕРХНЕЙ ЧАСТИ РАЗРЕЗА НА ПРИМЕРЕ ПЕЧОРСКОГО МОРЯ.</t>
  </si>
  <si>
    <t>Половков Вячеслав Владимирович (СПбГУ)</t>
  </si>
  <si>
    <t>Оценка проницаемости с использованием данных объемно-компонентной модели.</t>
  </si>
  <si>
    <t>Маргина Татьяна Сергеевна ( УГРМ Уватнефтегаз ООО "ТННЦ")</t>
  </si>
  <si>
    <t xml:space="preserve">15.50-16.10 </t>
  </si>
  <si>
    <t>Детальный имиджинг вложенных сложнопостроенных палеоканалов используя FWI, RTM, LSRTM</t>
  </si>
  <si>
    <t>15.50-16.10</t>
  </si>
  <si>
    <t>Характеристики полей покмарков северо-восточной части Карского моря</t>
  </si>
  <si>
    <t>Юмашева Анастасия Константиновна (МГУ имени М.В. Ломоносова)</t>
  </si>
  <si>
    <t>Алгоритм автоматической увязки данных ГИС и фотографий керна</t>
  </si>
  <si>
    <t>Коссов Георгий Андреевич (ООО «Технологическая компания Шлюмберже»)</t>
  </si>
  <si>
    <t>Потемка А.К. (ООО "ЦАСД МГУ")</t>
  </si>
  <si>
    <t>16.25-16.45</t>
  </si>
  <si>
    <t>Особенности интерпретации высокоразрешённых сейсмических данных. Часть 2.</t>
  </si>
  <si>
    <t>Хромова Инга Юрьевна (ИП «Хромова И.Ю.»)</t>
  </si>
  <si>
    <t>Название доклада уточняется*</t>
  </si>
  <si>
    <t>Тихоцкий С.А. (ИФЗ РАН), Токарев М.Ю. (МГУ имени М.В. Ломоносова)</t>
  </si>
  <si>
    <t>Место и роль микроструктурных исследований, прецизионной минералогии и компьютерного моделирования в геологоразведке и разработке месторождений.</t>
  </si>
  <si>
    <t>В.Я.Шкловер, (ООО «СМА»)</t>
  </si>
  <si>
    <t>16.45-17.05</t>
  </si>
  <si>
    <t>Технология построения объемных полей дифрагированных волн в области углов отражения, настроенных на интервал доюрского комплекса Западной Сибири.</t>
  </si>
  <si>
    <t>Бояркин Роман Юрьевич (ООО «ЛУКОЙЛ-Инжиниринг»)</t>
  </si>
  <si>
    <t>Мониторинг состояния породного массива распределенными акустическими датчиками (DAS) на аварийном участке калийного месторождения</t>
  </si>
  <si>
    <t>Чугаев Александр Валентинович (УрО РАН)</t>
  </si>
  <si>
    <t>Комплексирование специальных методов ГИС, исследований керна и ПГИ при обосновании работы продуктивных толщин на примере малоизученных карбонатных отложений Rumaila на месторождении Ближнего Востока</t>
  </si>
  <si>
    <t>Привалова Ольга Разимовна (ООО «РН-БашНИПИнефть»)</t>
  </si>
  <si>
    <t>17.05-17.25</t>
  </si>
  <si>
    <t>Пример использования скважинных и наземных сейсмических наблюдений при мониторинге закачки газа в ПХГ.</t>
  </si>
  <si>
    <t>ООО "Петрофайбер"</t>
  </si>
  <si>
    <t>Сопоставление эффективных длин по гидродинамическим исследованиям скважин и параметрам из отчетов гидравлического разрыва пласта</t>
  </si>
  <si>
    <t>Бобренёва Юлия Олеговна (ООО "РН-БашНИПИнефть")</t>
  </si>
  <si>
    <t>17.25-17.45</t>
  </si>
  <si>
    <t>Об опыте обработки данных сейсмического мониторинга гидроразрыва пласта в реальных условиях российских месторождений.</t>
  </si>
  <si>
    <t>Мишин Виктор Аркадьевич (ООО "Викосейс")</t>
  </si>
  <si>
    <t>Инновационные кабельные конструкции для специальных задач в геологии и в геофизике</t>
  </si>
  <si>
    <t xml:space="preserve"> Валерий Бабарыкин (Завод Инкаб)</t>
  </si>
  <si>
    <t>О применении ансамбля алгоритмов компьютерного зрения для анализа естественных трещин на скважинных имиджах.</t>
  </si>
  <si>
    <t>Куприн Даниил Юрьевич (Институт физики Земли имени О. Ю. Шмидта РАН)</t>
  </si>
  <si>
    <t>17.45-18.05</t>
  </si>
  <si>
    <t>Инновационные решения при интерпретации сейсмических и скважинных данных на основе многомерных RBF сплайнов в ПО W-SEIS (модуль платформы КРАТОН)</t>
  </si>
  <si>
    <t>Владимир Валентинович Лапковский (НГУ, ИНГГ СО РАН)</t>
  </si>
  <si>
    <t>Метрологические стенды для характеризации и поверки распределенных оптоволоконных датчиков температуры, деформации и акустики (DTS, DSS, DAS)</t>
  </si>
  <si>
    <t>Шелемба И.С. (Новосибирский государственный университет (НГУ)</t>
  </si>
  <si>
    <t>Мониторинг характера насыщения пластов коллекторов методом электрического каротажа обсаженных скважин</t>
  </si>
  <si>
    <t>Сизов Денис Андреевич (Государственный университет «Дубна»)</t>
  </si>
  <si>
    <t>18.05-18.25</t>
  </si>
  <si>
    <t>Опыт и практические аспекты регистрации данных DAS-ВСП в морских малоглубинных стратиграфических скважинах</t>
  </si>
  <si>
    <t>Тулапин Александр Владимирович (АО АМИГЭ)</t>
  </si>
  <si>
    <t>Применение вероятностных моделей при определении фильтрационно-емкостных свойств пород со сложной структурой емкостного пространства на примере вулканогенных отложений доюрского комплекса Западной Сибири</t>
  </si>
  <si>
    <t>Руденко Василий Юрьевич (ЗАО "МиМГО")</t>
  </si>
  <si>
    <t>18.25-18.45</t>
  </si>
  <si>
    <t>Дополнительный список докладчиков уточняется*</t>
  </si>
  <si>
    <t>Новейшая геодинамика западной части Восточно-Европейской платформы</t>
  </si>
  <si>
    <t>Иванов Илья Игоревич (МГУ им. М.В. Ломоносова)</t>
  </si>
  <si>
    <t>Хромова  Инга Юрьевна (ИП "Хромова И.Ю."), Кобзарев Г.Ю., ТП НИЦ "Нефтегаз"</t>
  </si>
  <si>
    <t>расширение спектра и примеры</t>
  </si>
  <si>
    <t>1</t>
  </si>
  <si>
    <r>
      <rPr>
        <u/>
        <sz val="8"/>
        <rFont val="Arial"/>
      </rPr>
      <t>Птецов Сергей Николаевич</t>
    </r>
    <r>
      <rPr>
        <vertAlign val="superscript"/>
        <sz val="8"/>
        <rFont val="Arial"/>
      </rPr>
      <t>1</t>
    </r>
    <r>
      <rPr>
        <sz val="8"/>
        <rFont val="Arial"/>
      </rPr>
      <t>,  Быкадоров И.В.</t>
    </r>
    <r>
      <rPr>
        <vertAlign val="superscript"/>
        <sz val="8"/>
        <rFont val="Arial"/>
      </rPr>
      <t>1</t>
    </r>
    <r>
      <rPr>
        <sz val="8"/>
        <rFont val="Arial"/>
      </rPr>
      <t>, Масюков В.В.</t>
    </r>
    <r>
      <rPr>
        <vertAlign val="superscript"/>
        <sz val="8"/>
        <rFont val="Arial"/>
      </rPr>
      <t>2</t>
    </r>
    <r>
      <rPr>
        <sz val="8"/>
        <rFont val="Arial"/>
      </rPr>
      <t xml:space="preserve">
(1- ПАО "ГЕОТЕК Сейсморазведка" НТЦ, 2 - ООО «Интвол+»)</t>
    </r>
  </si>
  <si>
    <t>трещиноватость</t>
  </si>
  <si>
    <t>Валькова Евгения Вячеславовна (СЖЖ Восток), Е.В. Валькова*, А.С. Корнев, А.Ю. Барков (ООО «СЖЖ-Восток»), А.П.Демонов (МАГЭ), С.Ю. Марков, Н.А.Ершов (ГДШЮС)</t>
  </si>
  <si>
    <t>FWI для ГСМ</t>
  </si>
  <si>
    <t>2</t>
  </si>
  <si>
    <t xml:space="preserve">Иноземцев  Александр Николаевич (AspenTech-Paradigm), Цви Корен (AspenTech - Paradigm) </t>
  </si>
  <si>
    <t>имиджинг</t>
  </si>
  <si>
    <t>3</t>
  </si>
  <si>
    <t>Керусов Игорь Николаевич (ООО "ЛУКОЙЛ-Инжиниринг")</t>
  </si>
  <si>
    <t>трещ</t>
  </si>
  <si>
    <t>4</t>
  </si>
  <si>
    <t>Юркина Татьяна Александровна (Технологии ОФС), А. Грязнов, И.А. Ишимов, Н.Ю. Межнова (Технологии ОФС)</t>
  </si>
  <si>
    <t>пример интерпретации</t>
  </si>
  <si>
    <t>5</t>
  </si>
  <si>
    <r>
      <rPr>
        <u/>
        <sz val="8"/>
        <rFont val="Arial"/>
      </rPr>
      <t>Хрычев Владимир Борисович</t>
    </r>
    <r>
      <rPr>
        <sz val="8"/>
        <rFont val="Arial"/>
      </rPr>
      <t xml:space="preserve"> (пенсионер) </t>
    </r>
  </si>
  <si>
    <t>примеры интерпретации прямых УВ</t>
  </si>
  <si>
    <t>6</t>
  </si>
  <si>
    <t>геомеханика</t>
  </si>
  <si>
    <t>7</t>
  </si>
  <si>
    <r>
      <rPr>
        <u/>
        <sz val="8"/>
        <rFont val="Arial"/>
      </rPr>
      <t>Прибуш Аттила Петер</t>
    </r>
    <r>
      <rPr>
        <vertAlign val="superscript"/>
        <sz val="8"/>
        <rFont val="Arial"/>
      </rPr>
      <t>1</t>
    </r>
    <r>
      <rPr>
        <sz val="8"/>
        <rFont val="Arial"/>
      </rPr>
      <t>,  Пошибаев В.В.</t>
    </r>
    <r>
      <rPr>
        <vertAlign val="superscript"/>
        <sz val="8"/>
        <rFont val="Arial"/>
      </rPr>
      <t>1</t>
    </r>
    <r>
      <rPr>
        <sz val="8"/>
        <rFont val="Arial"/>
      </rPr>
      <t>, Костин Н.Г.</t>
    </r>
    <r>
      <rPr>
        <vertAlign val="superscript"/>
        <sz val="8"/>
        <rFont val="Arial"/>
      </rPr>
      <t>1</t>
    </r>
    <r>
      <rPr>
        <sz val="8"/>
        <rFont val="Arial"/>
      </rPr>
      <t xml:space="preserve">
(1 - ООО Лукойл-Инжиниринг) </t>
    </r>
  </si>
  <si>
    <t>пример интерпретация</t>
  </si>
  <si>
    <r>
      <rPr>
        <u/>
        <sz val="8"/>
        <rFont val="Arial"/>
      </rPr>
      <t>Мирхайдарова Регина Илдаровна</t>
    </r>
    <r>
      <rPr>
        <vertAlign val="superscript"/>
        <sz val="8"/>
        <rFont val="Arial"/>
      </rPr>
      <t>1</t>
    </r>
    <r>
      <rPr>
        <sz val="8"/>
        <rFont val="Arial"/>
      </rPr>
      <t xml:space="preserve">, Морозов В.Н., Гужиков А.Ю., Стрельников Д.А., Суполкина И.В.
(1 - ЗАО "МиМГО") </t>
    </r>
  </si>
  <si>
    <t>пример интерпретации, сиквенсы по ОГ</t>
  </si>
  <si>
    <t>Интерпретация сейсмических дифрагированных волн для изучения доюрского комплекса на участке Фроловской мегавпадины</t>
  </si>
  <si>
    <r>
      <rPr>
        <u/>
        <sz val="8"/>
        <rFont val="Arial"/>
      </rPr>
      <t>Керусов Игорь Николаевич</t>
    </r>
    <r>
      <rPr>
        <vertAlign val="superscript"/>
        <sz val="8"/>
        <rFont val="Arial"/>
      </rPr>
      <t>1</t>
    </r>
    <r>
      <rPr>
        <sz val="8"/>
        <rFont val="Arial"/>
      </rPr>
      <t>, Бояркин Р.Ю., Хисамутдинова А.И.
 (1 - ООО «ЛУКОЙЛ-Инжиниринг» )</t>
    </r>
  </si>
  <si>
    <r>
      <rPr>
        <u/>
        <sz val="8"/>
        <rFont val="Arial"/>
      </rPr>
      <t>Яскевич Сергей Владимирович</t>
    </r>
    <r>
      <rPr>
        <vertAlign val="superscript"/>
        <sz val="8"/>
        <rFont val="Arial"/>
      </rPr>
      <t>1</t>
    </r>
    <r>
      <rPr>
        <sz val="8"/>
        <rFont val="Arial"/>
      </rPr>
      <t>,  Дучков А.А.</t>
    </r>
    <r>
      <rPr>
        <vertAlign val="superscript"/>
        <sz val="8"/>
        <rFont val="Arial"/>
      </rPr>
      <t>2</t>
    </r>
    <r>
      <rPr>
        <sz val="8"/>
        <rFont val="Arial"/>
      </rPr>
      <t>, (1 - ИНГГ СО РАН, 2 - НГУ)</t>
    </r>
  </si>
  <si>
    <t>МСМ</t>
  </si>
  <si>
    <t>10.50-11.10</t>
  </si>
  <si>
    <t xml:space="preserve">ВЫЯВЛЕНИЕ СЛОЖНОПОСТРОЕННЫХ ЛОВУШЕК УВ НЕСТРУКТУРНОГО ТИПА ПО ТЕХНОЛОГИИ КОМПЛЕКСИРОВАНИЯ AVO-АНАЛИЗА И БАЙЕСОВОЙ КЛАССИФИКАЦИИ НА ТЕРРИТОРИИ ХАПЧАГАЙСКОГО МЕГАВАЛА </t>
  </si>
  <si>
    <r>
      <rPr>
        <u/>
        <sz val="8"/>
        <rFont val="Arial"/>
      </rPr>
      <t>Феоктистова Ольга Викторовна</t>
    </r>
    <r>
      <rPr>
        <sz val="8"/>
        <rFont val="Arial"/>
      </rPr>
      <t xml:space="preserve"> 
(ПАО "ЯТЭК") </t>
    </r>
  </si>
  <si>
    <t>11</t>
  </si>
  <si>
    <t>11.10-11.30</t>
  </si>
  <si>
    <t>11.30-11.50</t>
  </si>
  <si>
    <r>
      <rPr>
        <u/>
        <sz val="8"/>
        <rFont val="Arial"/>
      </rPr>
      <t>Ситдикова Гульназ Рамилевна</t>
    </r>
    <r>
      <rPr>
        <vertAlign val="superscript"/>
        <sz val="8"/>
        <rFont val="Arial"/>
      </rPr>
      <t>1</t>
    </r>
    <r>
      <rPr>
        <sz val="8"/>
        <rFont val="Arial"/>
      </rPr>
      <t>, Рыбальченко В.В.</t>
    </r>
    <r>
      <rPr>
        <vertAlign val="superscript"/>
        <sz val="8"/>
        <rFont val="Arial"/>
      </rPr>
      <t>2</t>
    </r>
    <r>
      <rPr>
        <sz val="8"/>
        <rFont val="Arial"/>
      </rPr>
      <t>, 
Козионов А.Е.</t>
    </r>
    <r>
      <rPr>
        <vertAlign val="superscript"/>
        <sz val="8"/>
        <rFont val="Arial"/>
      </rPr>
      <t>1</t>
    </r>
    <r>
      <rPr>
        <sz val="8"/>
        <rFont val="Arial"/>
      </rPr>
      <t>,
Ольга В.Г.</t>
    </r>
    <r>
      <rPr>
        <vertAlign val="superscript"/>
        <sz val="8"/>
        <rFont val="Arial"/>
      </rPr>
      <t>1</t>
    </r>
    <r>
      <rPr>
        <sz val="8"/>
        <rFont val="Arial"/>
      </rPr>
      <t xml:space="preserve">
(1 - OOO ТНГ- Групп, 2 - ПАО «Газпром»)</t>
    </r>
  </si>
  <si>
    <t>13</t>
  </si>
  <si>
    <t>машин лёнинг, пример интерпретация</t>
  </si>
  <si>
    <t>11.50-12.10</t>
  </si>
  <si>
    <r>
      <rPr>
        <u/>
        <sz val="8"/>
        <rFont val="Arial"/>
      </rPr>
      <t>Колесов Валентин Валентинович</t>
    </r>
    <r>
      <rPr>
        <vertAlign val="superscript"/>
        <sz val="8"/>
        <rFont val="Arial"/>
      </rPr>
      <t>1</t>
    </r>
    <r>
      <rPr>
        <sz val="8"/>
        <rFont val="Arial"/>
      </rPr>
      <t>,  Бабаева Т.В.</t>
    </r>
    <r>
      <rPr>
        <vertAlign val="superscript"/>
        <sz val="8"/>
        <rFont val="Arial"/>
      </rPr>
      <t>1</t>
    </r>
    <r>
      <rPr>
        <sz val="8"/>
        <rFont val="Arial"/>
      </rPr>
      <t>, Наумова М.В.</t>
    </r>
    <r>
      <rPr>
        <vertAlign val="superscript"/>
        <sz val="8"/>
        <rFont val="Arial"/>
      </rPr>
      <t>1</t>
    </r>
    <r>
      <rPr>
        <sz val="8"/>
        <rFont val="Arial"/>
      </rPr>
      <t>, Силагина Т.В.</t>
    </r>
    <r>
      <rPr>
        <vertAlign val="superscript"/>
        <sz val="8"/>
        <rFont val="Arial"/>
      </rPr>
      <t>1</t>
    </r>
    <r>
      <rPr>
        <sz val="8"/>
        <rFont val="Arial"/>
      </rPr>
      <t xml:space="preserve">
 (1 - АО"Октопус")</t>
    </r>
  </si>
  <si>
    <t>12.10-12.30</t>
  </si>
  <si>
    <t>Применение автономного скважинного регистратора для исследований высокочастотных колебаний бурильной колонны</t>
  </si>
  <si>
    <r>
      <rPr>
        <u/>
        <sz val="8"/>
        <rFont val="Arial"/>
      </rPr>
      <t>Дерябин Михаил Сергеевич</t>
    </r>
    <r>
      <rPr>
        <vertAlign val="superscript"/>
        <sz val="8"/>
        <rFont val="Arial"/>
      </rPr>
      <t>1,2</t>
    </r>
    <r>
      <rPr>
        <sz val="8"/>
        <rFont val="Arial"/>
      </rPr>
      <t>, Бахтин В.К.</t>
    </r>
    <r>
      <rPr>
        <vertAlign val="superscript"/>
        <sz val="8"/>
        <rFont val="Arial"/>
      </rPr>
      <t>1,2</t>
    </r>
    <r>
      <rPr>
        <sz val="8"/>
        <rFont val="Arial"/>
      </rPr>
      <t>,  Касьянов Д.А.</t>
    </r>
    <r>
      <rPr>
        <vertAlign val="superscript"/>
        <sz val="8"/>
        <rFont val="Arial"/>
      </rPr>
      <t>1</t>
    </r>
    <r>
      <rPr>
        <sz val="8"/>
        <rFont val="Arial"/>
      </rPr>
      <t>, Манаков С.А.</t>
    </r>
    <r>
      <rPr>
        <vertAlign val="superscript"/>
        <sz val="8"/>
        <rFont val="Arial"/>
      </rPr>
      <t>1</t>
    </r>
    <r>
      <rPr>
        <sz val="8"/>
        <rFont val="Arial"/>
      </rPr>
      <t>, Шакуров Д.Р.</t>
    </r>
    <r>
      <rPr>
        <vertAlign val="superscript"/>
        <sz val="8"/>
        <rFont val="Arial"/>
      </rPr>
      <t>3</t>
    </r>
    <r>
      <rPr>
        <sz val="8"/>
        <rFont val="Arial"/>
      </rPr>
      <t xml:space="preserve">
(1 - ИПФ РАН, 2 - ННГУ им. Лобачевского, 3- НПФ «Геофизика») 
</t>
    </r>
  </si>
  <si>
    <t>15</t>
  </si>
  <si>
    <t>16</t>
  </si>
  <si>
    <t>О журнале - приборы и системы разведочной геофизики</t>
  </si>
  <si>
    <t>ЕАГО-Пасечник</t>
  </si>
  <si>
    <t xml:space="preserve">Роснедра </t>
  </si>
  <si>
    <t xml:space="preserve">СКБ СП Тарасов Николай Васильевич </t>
  </si>
  <si>
    <t xml:space="preserve">ЕАГО Пасечник </t>
  </si>
  <si>
    <t xml:space="preserve">Росгео Фаррахов </t>
  </si>
  <si>
    <t>МАГЭ</t>
  </si>
  <si>
    <t>Название доклада</t>
  </si>
  <si>
    <t>Авторы</t>
  </si>
  <si>
    <t>Подход к построению источников изометричных аномалий силы тяжести на примере маскона Гримальди</t>
  </si>
  <si>
    <r>
      <rPr>
        <u/>
        <sz val="12"/>
        <color theme="1"/>
        <rFont val="Arial"/>
        <scheme val="minor"/>
      </rPr>
      <t>Ситникова Екатерина Алексеевна</t>
    </r>
    <r>
      <rPr>
        <sz val="12"/>
        <color theme="1"/>
        <rFont val="Arial"/>
        <scheme val="minor"/>
      </rPr>
      <t>, Кузнецов Кирилл Михайлович, Лыгин Иван Владимирович, Чепиго Лев Станиславович (Геологический факультет МГУ имени М.В. Ломоносова)</t>
    </r>
  </si>
  <si>
    <t>Применение процедуры 5D регуляризации данных сейсморазведки 3D для подавления регулярных волн-помех и случайных шумов</t>
  </si>
  <si>
    <r>
      <rPr>
        <u/>
        <sz val="12"/>
        <color theme="1"/>
        <rFont val="Arial"/>
        <scheme val="minor"/>
      </rPr>
      <t>Гаврилюк Денис Васильевич</t>
    </r>
    <r>
      <rPr>
        <sz val="12"/>
        <color theme="1"/>
        <rFont val="Arial"/>
        <scheme val="minor"/>
      </rPr>
      <t>, Фролов Артем Сергеевич (РГУ нефти и газа им. И.М. Губкина)</t>
    </r>
  </si>
  <si>
    <t>Применение современных методов интерпретационного контроля для повышения качества обработки сейсмических данных</t>
  </si>
  <si>
    <r>
      <rPr>
        <u/>
        <sz val="12"/>
        <color theme="1"/>
        <rFont val="Arial"/>
        <scheme val="minor"/>
      </rPr>
      <t>Гаязов Саид Расимович</t>
    </r>
    <r>
      <rPr>
        <sz val="12"/>
        <color theme="1"/>
        <rFont val="Arial"/>
        <scheme val="minor"/>
      </rPr>
      <t>, Сергеев Константин Сергеевич (РГУ нефти и газа им. И. М. Губкина)</t>
    </r>
  </si>
  <si>
    <t xml:space="preserve">Процесс появления и доставки нефти в нефтеносные слои </t>
  </si>
  <si>
    <t>Данилов Владимир Игоревич (пенсионер)</t>
  </si>
  <si>
    <t>Исследование возможностей миграции ПРО для получения глубинных изображений сложнопостроенных сред</t>
  </si>
  <si>
    <r>
      <rPr>
        <u/>
        <sz val="12"/>
        <rFont val="Arial"/>
        <scheme val="minor"/>
      </rPr>
      <t>Белоусов Фёдор Григорьевич</t>
    </r>
    <r>
      <rPr>
        <sz val="12"/>
        <rFont val="Arial"/>
        <scheme val="minor"/>
      </rPr>
      <t>1, Степанов Павел Юрьевич2 (1 - ФГБУ "ВНИГНИ", 2 - кафедра сейсмометрии и геоакустики геологического факультета МГУ имени М.В. Ломоносова)</t>
    </r>
  </si>
  <si>
    <t>Особенности целевой функции при синхронной инверсии  на основе точного решения</t>
  </si>
  <si>
    <t>Нефтегазовая геология и геофизика / Фундаментальные исследования для инновационных разработок</t>
  </si>
  <si>
    <r>
      <rPr>
        <u/>
        <sz val="12"/>
        <color theme="1"/>
        <rFont val="Arial"/>
        <scheme val="minor"/>
      </rPr>
      <t>Карстен Владимир Викторович</t>
    </r>
    <r>
      <rPr>
        <sz val="12"/>
        <color theme="1"/>
        <rFont val="Arial"/>
        <scheme val="minor"/>
      </rPr>
      <t xml:space="preserve"> 1, Бурковский Алексей Юрьевич 2 (1 - ИНГГ СО  РАН, 2 - Новосибирский Государственный Университет)</t>
    </r>
  </si>
  <si>
    <t>Факторы трансформации первичных глубинных углеродсодержащих флюидов в углеводороды нефтяного ряда</t>
  </si>
  <si>
    <r>
      <rPr>
        <u/>
        <sz val="12"/>
        <color theme="1"/>
        <rFont val="Arial"/>
        <scheme val="minor"/>
      </rPr>
      <t xml:space="preserve">Тимурзиев Ахмет Иссакович </t>
    </r>
    <r>
      <rPr>
        <sz val="12"/>
        <color theme="1"/>
        <rFont val="Arial"/>
        <scheme val="minor"/>
      </rPr>
      <t>1, Лурье Михаил Абрамович 2 (1- АО ЦГЭ, 2- Иркутский государственный университет)</t>
    </r>
  </si>
  <si>
    <t>Сравнение эффективности методов подавления кратных волн на различных этапах обработки сейсмических данных</t>
  </si>
  <si>
    <t>Усова Анастасия Олеговна (РГУ нефти и газа (НИУ) им. И.М. Губкина)</t>
  </si>
  <si>
    <t>Состав углеводородных соединений донных отложений прогиба Уединения, Северо-Карский ПНГБ</t>
  </si>
  <si>
    <r>
      <rPr>
        <u/>
        <sz val="12"/>
        <color theme="1"/>
        <rFont val="Arial"/>
        <scheme val="minor"/>
      </rPr>
      <t>Чистякова Виталина Александровна</t>
    </r>
    <r>
      <rPr>
        <sz val="12"/>
        <color theme="1"/>
        <rFont val="Arial"/>
        <scheme val="minor"/>
      </rPr>
      <t>, Полудеткина Елена Николаевна, Сигачёва Любовь Юрьевна, Морозов Иван Владимирович, Соколова Татьяна Юрьевна (Московский государственный университет имени М.В. Ломоносова)</t>
    </r>
  </si>
  <si>
    <t>Размеры фрамбоидов, как индикатор связи метана и аутигенных сульфидов в восходящих потоках</t>
  </si>
  <si>
    <t xml:space="preserve">Калгин Владислав Юрьевич ( Институт океанологии им. П.П. Ширшова Российской академии наук) </t>
  </si>
  <si>
    <t>Флюидогенные формы рельефа дна северной части Карского моря (по материалам экспедиции TTR–23)</t>
  </si>
  <si>
    <r>
      <rPr>
        <u/>
        <sz val="12"/>
        <color theme="1"/>
        <rFont val="Arial"/>
        <scheme val="minor"/>
      </rPr>
      <t>Соколова Татьяна Юрьевна</t>
    </r>
    <r>
      <rPr>
        <sz val="12"/>
        <color theme="1"/>
        <rFont val="Arial"/>
        <scheme val="minor"/>
      </rPr>
      <t>, Полудеткина Елена Николаевна (МГУ имени М. В. Ломоносова, Москва)</t>
    </r>
  </si>
  <si>
    <t>Международно-правовые, экономические и гидрогеологические аспекты устойчивого управления природными ресурсами (архипелаг Шпицберген)</t>
  </si>
  <si>
    <t>Общая и региональная геология / Морские исследования</t>
  </si>
  <si>
    <r>
      <rPr>
        <u/>
        <sz val="12"/>
        <color theme="1"/>
        <rFont val="Arial"/>
        <scheme val="minor"/>
      </rPr>
      <t>Александрова Дана Вадимовна1, Александрова Алина Георгиевна2</t>
    </r>
    <r>
      <rPr>
        <sz val="12"/>
        <color theme="1"/>
        <rFont val="Arial"/>
        <scheme val="minor"/>
      </rPr>
      <t>, Демешкин Андрей Сергеевич3, Степанова Екатерина Александровна4 (1-РГУ нефти и газа (НИУ) имени И.М. Губкина, 2, 3 - Северо-Западный филиал НПО «Тайфун», 4 - Ozon («Озон»), НИУ ВШЭ )</t>
    </r>
  </si>
  <si>
    <t>Северный Евразийский линеамент</t>
  </si>
  <si>
    <t>Сейсмические волноводы: происхождение, структура, свойства</t>
  </si>
  <si>
    <t>Общая и региональная геология / Рудная геология и геофизика</t>
  </si>
  <si>
    <t>Изучение напряженно-деформированного состояния массива горных пород с целью определения благоприятных мест локализации рудных месторождений</t>
  </si>
  <si>
    <r>
      <rPr>
        <u/>
        <sz val="12"/>
        <color theme="1"/>
        <rFont val="Arial"/>
        <scheme val="minor"/>
      </rPr>
      <t>Маринин Антон Витальевич</t>
    </r>
    <r>
      <rPr>
        <sz val="12"/>
        <color theme="1"/>
        <rFont val="Arial"/>
        <scheme val="minor"/>
      </rPr>
      <t xml:space="preserve">, Бондарь Иван Владимирович (Институт физики Земли им. О.Ю. Шмидта РАН)
</t>
    </r>
  </si>
  <si>
    <t>Тектонические, магматические и металлогенические особенности Южного Каспия и сопредельных структур</t>
  </si>
  <si>
    <t>Общая и региональная геология / Нефтегазовая геология и геофизика</t>
  </si>
  <si>
    <r>
      <rPr>
        <u/>
        <sz val="12"/>
        <color theme="1"/>
        <rFont val="Arial"/>
        <scheme val="minor"/>
      </rPr>
      <t>Романько Александр Евгеньевич</t>
    </r>
    <r>
      <rPr>
        <sz val="12"/>
        <color theme="1"/>
        <rFont val="Arial"/>
        <scheme val="minor"/>
      </rPr>
      <t>1, Имамвердиев Назим Аждар2, Хейдари Мехрдад3, Полещук Антон Владимирович1, Савичев Александр Тимофевич1, Викентьев Илья Владимирович4 (1 - ГИН РАН, 2  – Бакинский Государственный Университет (БГУ), 3 - Университет Исфахана, 4 – ИГЕМ РАН)</t>
    </r>
  </si>
  <si>
    <t>Вариации foF2, связанные с начальной фазой извержения вулкана Райкоке 21 июня 2019 года, по данным ионосферных станций «Петропавловск» и «Хабаровск»</t>
  </si>
  <si>
    <t>Общая и региональная геология / Инженерная геология, гидрогеология и геокриология</t>
  </si>
  <si>
    <t>Рябова Светлана Александровна1,2, (1-ИДГ РАН, 2-ИФЗ РАН)</t>
  </si>
  <si>
    <t>О флюидной стадии интрузивного магматизма (по данным сейсмических наблюдений)</t>
  </si>
  <si>
    <t>Рудная геология и геофизика / Фундаментальные исследования для инновационных разработок</t>
  </si>
  <si>
    <t>Сравнительный анализ пересчёта магнитных аномалий в верхнее полупространство методами эквивалентных источников и спектральной фильтрации (БПФ)</t>
  </si>
  <si>
    <t>Рудная геология и геофизика / Круглый стол. Гравиметрические и магнитометрические аппаратура и программное обеспечение. Поколение-2025</t>
  </si>
  <si>
    <t>Клочкова Полина Юрьевна, Паленов Андрей Юрьевич (МГУ им. М. В. Ломоносова)</t>
  </si>
  <si>
    <t>Восстановление геометрии геоэлектрической модели  на основе анализа результатов двумерной инверсии  полевых данных метода электротомографии</t>
  </si>
  <si>
    <r>
      <rPr>
        <u/>
        <sz val="12"/>
        <color theme="1"/>
        <rFont val="Arial"/>
        <scheme val="minor"/>
      </rPr>
      <t>Кочергин Михаил Михайлович</t>
    </r>
    <r>
      <rPr>
        <sz val="12"/>
        <color theme="1"/>
        <rFont val="Arial"/>
        <scheme val="minor"/>
      </rPr>
      <t>, Большаков Дмитрий Константинович, Модин Игорь Николаевич (МГУ им. М.В.Ломоносова)</t>
    </r>
  </si>
  <si>
    <t>Расчёт ожидаемой сейсмограммы малоглубинного ВСП для учёта влияния материала обсадных колонн</t>
  </si>
  <si>
    <r>
      <rPr>
        <u/>
        <sz val="12"/>
        <color theme="1"/>
        <rFont val="Arial"/>
        <scheme val="minor"/>
      </rPr>
      <t>Кругляков Андрей Николаевич</t>
    </r>
    <r>
      <rPr>
        <sz val="12"/>
        <color theme="1"/>
        <rFont val="Arial"/>
        <scheme val="minor"/>
      </rPr>
      <t>1,2, Романов Виктор Валерьевич1,3 (1 - Российский государственный геологоразведочный университет имени Серго Орджоникидзе, 2 - ООО «Институт Мосинжпроект», 3 - Российский государственный университет нефти и газа (НИУ) им. И.М. Губкина)</t>
    </r>
  </si>
  <si>
    <t>Результаты гидромагнитных исследований астроблемовидного озера Черное</t>
  </si>
  <si>
    <t>Рухманова Анна Павловна, Кузнецов К.М., Лыгин И.В. (Геологический факультет МГУ имени М.В. Ломоносова)</t>
  </si>
  <si>
    <t>Мониторинг геомеханических процессов методом естественного импульсного электромагнитного поля Земли</t>
  </si>
  <si>
    <r>
      <rPr>
        <u/>
        <sz val="12"/>
        <rFont val="Arial"/>
        <scheme val="minor"/>
      </rPr>
      <t>Малышков С. Ю.</t>
    </r>
    <r>
      <rPr>
        <sz val="12"/>
        <rFont val="Arial"/>
        <scheme val="minor"/>
      </rPr>
      <t>, Гордеев В. Ф., Поливач В. И. (ИМКЭС СО РАН)</t>
    </r>
  </si>
  <si>
    <t>Признаки нефтегазоносности бортовых зон Восточно-Баренцевоморской впадины по результатам геохимических исследований донных осадков (материалы рейса TTR-23)</t>
  </si>
  <si>
    <r>
      <rPr>
        <u/>
        <sz val="12"/>
        <color theme="1"/>
        <rFont val="Arial"/>
        <scheme val="minor"/>
      </rPr>
      <t>Морозов Иван Владимирович</t>
    </r>
    <r>
      <rPr>
        <sz val="12"/>
        <color theme="1"/>
        <rFont val="Arial"/>
        <scheme val="minor"/>
      </rPr>
      <t>, Сигачева Любовь Юрьевна, Полудеткина Елена Николаевна, Ахманов Григорий Григорьевич (МГУ им. М.В. Ломоносова)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</si>
</sst>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d/yyyy\ h:mm:ss"/>
    <numFmt numFmtId="165" formatCode="d\ mmmm"/>
  </numFmts>
  <fonts count="45">
    <font>
      <sz val="10"/>
      <color theme="1"/>
      <name val="Arial"/>
      <scheme val="minor"/>
    </font>
    <font>
      <sz val="11"/>
      <color theme="1"/>
      <name val="Arial"/>
      <scheme val="minor"/>
    </font>
    <font>
      <sz val="10"/>
      <name val="Arial"/>
    </font>
    <font>
      <b/>
      <sz val="10"/>
      <name val="Arial"/>
    </font>
    <font>
      <sz val="10"/>
      <color rgb="FF2F2E2E"/>
      <name val="Roboto"/>
    </font>
    <font>
      <b/>
      <sz val="10"/>
      <color theme="1"/>
      <name val="Arial"/>
    </font>
    <font>
      <sz val="10"/>
      <color theme="1"/>
      <name val="Arial"/>
    </font>
    <font>
      <sz val="10"/>
      <color indexed="2"/>
      <name val="Arial"/>
    </font>
    <font>
      <b/>
      <sz val="10"/>
      <color indexed="2"/>
      <name val="Arial"/>
    </font>
    <font>
      <sz val="12"/>
      <color theme="1"/>
      <name val="Arial"/>
    </font>
    <font>
      <sz val="12"/>
      <color rgb="FF222222"/>
      <name val="Arial"/>
    </font>
    <font>
      <b/>
      <sz val="12"/>
      <color indexed="65"/>
      <name val="Arial"/>
    </font>
    <font>
      <sz val="14"/>
      <color theme="1"/>
      <name val="Arial"/>
    </font>
    <font>
      <sz val="14"/>
      <name val="Arial"/>
    </font>
    <font>
      <b/>
      <sz val="14"/>
      <color indexed="65"/>
      <name val="Arial"/>
    </font>
    <font>
      <sz val="14"/>
      <color indexed="65"/>
      <name val="Arial"/>
    </font>
    <font>
      <b/>
      <sz val="16"/>
      <color indexed="65"/>
      <name val="Arial"/>
    </font>
    <font>
      <sz val="16"/>
      <color theme="1"/>
      <name val="Arial"/>
    </font>
    <font>
      <sz val="16"/>
      <name val="Arial"/>
    </font>
    <font>
      <sz val="16"/>
      <color indexed="65"/>
      <name val="Arial"/>
    </font>
    <font>
      <sz val="16"/>
      <color theme="1"/>
      <name val="Arial"/>
      <scheme val="minor"/>
    </font>
    <font>
      <b/>
      <sz val="16"/>
      <name val="Arial"/>
    </font>
    <font>
      <b/>
      <sz val="12"/>
      <color theme="1"/>
      <name val="Arial"/>
    </font>
    <font>
      <sz val="12"/>
      <color theme="1"/>
      <name val="Arial"/>
      <scheme val="minor"/>
    </font>
    <font>
      <sz val="12"/>
      <name val="Arial"/>
      <scheme val="minor"/>
    </font>
    <font>
      <u/>
      <sz val="12"/>
      <color theme="1"/>
      <name val="Arial"/>
    </font>
    <font>
      <sz val="12"/>
      <name val="Arial"/>
    </font>
    <font>
      <sz val="12"/>
      <color theme="1"/>
      <name val="Calibri"/>
    </font>
    <font>
      <b/>
      <sz val="10"/>
      <color theme="1"/>
      <name val="Arial"/>
      <scheme val="minor"/>
    </font>
    <font>
      <b/>
      <sz val="12"/>
      <name val="Arial"/>
    </font>
    <font>
      <sz val="12"/>
      <color theme="3" tint="9.9978637043366805E-2"/>
      <name val="Arial"/>
      <scheme val="minor"/>
    </font>
    <font>
      <sz val="12"/>
      <color theme="3" tint="9.9978637043366805E-2"/>
      <name val="Arial"/>
    </font>
    <font>
      <u/>
      <sz val="12"/>
      <name val="Arial"/>
      <scheme val="minor"/>
    </font>
    <font>
      <u/>
      <sz val="12"/>
      <color theme="1"/>
      <name val="Arial"/>
      <scheme val="minor"/>
    </font>
    <font>
      <b/>
      <sz val="11"/>
      <color theme="1"/>
      <name val="Calibri"/>
    </font>
    <font>
      <sz val="11"/>
      <color theme="1"/>
      <name val="Arial"/>
    </font>
    <font>
      <sz val="8"/>
      <color theme="1"/>
      <name val="Arial"/>
    </font>
    <font>
      <sz val="8"/>
      <name val="Arial"/>
    </font>
    <font>
      <sz val="11"/>
      <color rgb="FF006100"/>
      <name val="Arial"/>
    </font>
    <font>
      <sz val="10"/>
      <color theme="1"/>
      <name val="Arial"/>
      <scheme val="minor"/>
    </font>
    <font>
      <u/>
      <sz val="12"/>
      <name val="Arial"/>
    </font>
    <font>
      <u/>
      <sz val="12"/>
      <color theme="3" tint="9.9978637043366805E-2"/>
      <name val="Arial"/>
      <scheme val="minor"/>
    </font>
    <font>
      <u/>
      <sz val="12"/>
      <color theme="3" tint="9.9978637043366805E-2"/>
      <name val="Arial"/>
    </font>
    <font>
      <u/>
      <sz val="8"/>
      <name val="Arial"/>
    </font>
    <font>
      <vertAlign val="superscript"/>
      <sz val="8"/>
      <name val="Arial"/>
    </font>
  </fonts>
  <fills count="31">
    <fill>
      <patternFill patternType="none"/>
    </fill>
    <fill>
      <patternFill patternType="gray125"/>
    </fill>
    <fill>
      <patternFill patternType="solid">
        <fgColor rgb="FFD8D8D8"/>
        <bgColor rgb="FFD8D8D8"/>
      </patternFill>
    </fill>
    <fill>
      <patternFill patternType="solid">
        <fgColor rgb="FFFEF1CC"/>
        <bgColor rgb="FFFEF1CC"/>
      </patternFill>
    </fill>
    <fill>
      <patternFill patternType="solid">
        <fgColor rgb="FFD2F1DA"/>
        <bgColor rgb="FFD2F1DA"/>
      </patternFill>
    </fill>
    <fill>
      <patternFill patternType="solid">
        <fgColor theme="6"/>
        <bgColor theme="6"/>
      </patternFill>
    </fill>
    <fill>
      <patternFill patternType="solid">
        <fgColor rgb="FF7AD592"/>
        <bgColor rgb="FF7AD592"/>
      </patternFill>
    </fill>
    <fill>
      <patternFill patternType="solid">
        <fgColor rgb="FFFAD9D6"/>
        <bgColor rgb="FFFAD9D6"/>
      </patternFill>
    </fill>
    <fill>
      <patternFill patternType="solid">
        <fgColor rgb="FFD9F1F3"/>
        <bgColor rgb="FFD9F1F3"/>
      </patternFill>
    </fill>
    <fill>
      <patternFill patternType="solid">
        <fgColor rgb="FFB3CEFA"/>
        <bgColor rgb="FFB3CEFA"/>
      </patternFill>
    </fill>
    <fill>
      <patternFill patternType="solid">
        <fgColor rgb="FF00B0F0"/>
        <bgColor rgb="FF00B0F0"/>
      </patternFill>
    </fill>
    <fill>
      <patternFill patternType="solid">
        <fgColor indexed="5"/>
        <bgColor indexed="5"/>
      </patternFill>
    </fill>
    <fill>
      <patternFill patternType="solid">
        <fgColor theme="5"/>
        <bgColor theme="5"/>
      </patternFill>
    </fill>
    <fill>
      <patternFill patternType="solid">
        <fgColor theme="0"/>
        <bgColor theme="0"/>
      </patternFill>
    </fill>
    <fill>
      <patternFill patternType="solid">
        <fgColor rgb="FF00B050"/>
        <bgColor rgb="FF00B050"/>
      </patternFill>
    </fill>
    <fill>
      <patternFill patternType="solid">
        <fgColor indexed="27"/>
        <bgColor indexed="27"/>
      </patternFill>
    </fill>
    <fill>
      <patternFill patternType="solid">
        <fgColor indexed="2"/>
        <bgColor indexed="2"/>
      </patternFill>
    </fill>
    <fill>
      <patternFill patternType="solid">
        <fgColor rgb="FF7030A0"/>
        <bgColor rgb="FF7030A0"/>
      </patternFill>
    </fill>
    <fill>
      <patternFill patternType="solid">
        <fgColor rgb="FFFFC000"/>
        <bgColor rgb="FFFFC000"/>
      </patternFill>
    </fill>
    <fill>
      <patternFill patternType="solid">
        <fgColor indexed="65"/>
      </patternFill>
    </fill>
    <fill>
      <patternFill patternType="solid">
        <fgColor rgb="FFD9E6FC"/>
        <bgColor rgb="FFD9E6FC"/>
      </patternFill>
    </fill>
    <fill>
      <patternFill patternType="solid">
        <fgColor theme="2"/>
        <bgColor theme="2"/>
      </patternFill>
    </fill>
    <fill>
      <patternFill patternType="solid">
        <fgColor theme="0"/>
        <bgColor rgb="FF7030A0"/>
      </patternFill>
    </fill>
    <fill>
      <patternFill patternType="solid">
        <fgColor theme="8" tint="-0.249977111117893"/>
        <bgColor rgb="FF7030A0"/>
      </patternFill>
    </fill>
    <fill>
      <patternFill patternType="solid">
        <fgColor theme="5" tint="0.79998168889431442"/>
        <bgColor rgb="FFFEF1CC"/>
      </patternFill>
    </fill>
    <fill>
      <patternFill patternType="solid">
        <fgColor rgb="FFF2F2F2"/>
        <bgColor rgb="FFF2F2F2"/>
      </patternFill>
    </fill>
    <fill>
      <patternFill patternType="solid">
        <fgColor rgb="FFDEEAF6"/>
        <bgColor rgb="FFDEEAF6"/>
      </patternFill>
    </fill>
    <fill>
      <patternFill patternType="solid">
        <fgColor rgb="FFFBE4D5"/>
        <bgColor rgb="FFFBE4D5"/>
      </patternFill>
    </fill>
    <fill>
      <patternFill patternType="solid">
        <fgColor theme="4" tint="0.39997558519241921"/>
        <bgColor theme="0"/>
      </patternFill>
    </fill>
    <fill>
      <patternFill patternType="solid">
        <fgColor rgb="FFC6EFCE"/>
        <bgColor rgb="FFC6EFCE"/>
      </patternFill>
    </fill>
    <fill>
      <patternFill patternType="solid">
        <fgColor indexed="42"/>
        <bgColor indexed="42"/>
      </patternFill>
    </fill>
  </fills>
  <borders count="58">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style="thin">
        <color auto="1"/>
      </top>
      <bottom style="thin">
        <color auto="1"/>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thin">
        <color auto="1"/>
      </left>
      <right/>
      <top style="thin">
        <color indexed="2"/>
      </top>
      <bottom/>
      <diagonal/>
    </border>
    <border>
      <left/>
      <right/>
      <top style="thin">
        <color indexed="2"/>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auto="1"/>
      </right>
      <top style="thin">
        <color theme="1"/>
      </top>
      <bottom/>
      <diagonal/>
    </border>
    <border>
      <left style="thin">
        <color theme="1"/>
      </left>
      <right style="thin">
        <color auto="1"/>
      </right>
      <top/>
      <bottom/>
      <diagonal/>
    </border>
    <border>
      <left style="thin">
        <color theme="1"/>
      </left>
      <right style="thin">
        <color auto="1"/>
      </right>
      <top/>
      <bottom style="thin">
        <color theme="1"/>
      </bottom>
      <diagonal/>
    </border>
    <border>
      <left style="thin">
        <color theme="1"/>
      </left>
      <right style="thin">
        <color theme="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style="medium">
        <color auto="1"/>
      </left>
      <right style="thin">
        <color auto="1"/>
      </right>
      <top style="thin">
        <color auto="1"/>
      </top>
      <bottom/>
      <diagonal/>
    </border>
    <border>
      <left/>
      <right style="thin">
        <color auto="1"/>
      </right>
      <top style="thin">
        <color auto="1"/>
      </top>
      <bottom/>
      <diagonal/>
    </border>
  </borders>
  <cellStyleXfs count="47348">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63">
    <xf numFmtId="0" fontId="0" fillId="0" borderId="0" xfId="0"/>
    <xf numFmtId="0" fontId="2" fillId="0" borderId="1" xfId="0" applyFont="1" applyBorder="1" applyAlignment="1">
      <alignment wrapText="1"/>
    </xf>
    <xf numFmtId="0" fontId="2" fillId="0" borderId="2" xfId="0" applyFont="1" applyBorder="1" applyAlignment="1">
      <alignment horizontal="left" wrapText="1"/>
    </xf>
    <xf numFmtId="0" fontId="2" fillId="0" borderId="2" xfId="0" applyFont="1" applyBorder="1" applyAlignment="1">
      <alignment wrapText="1"/>
    </xf>
    <xf numFmtId="0" fontId="2" fillId="0" borderId="3" xfId="0" applyFont="1" applyBorder="1" applyAlignment="1">
      <alignment wrapText="1"/>
    </xf>
    <xf numFmtId="0" fontId="2" fillId="0" borderId="0" xfId="0" applyFont="1" applyAlignment="1">
      <alignment wrapText="1"/>
    </xf>
    <xf numFmtId="0" fontId="3" fillId="2" borderId="1" xfId="0" applyFont="1" applyFill="1" applyBorder="1" applyAlignment="1">
      <alignment wrapText="1"/>
    </xf>
    <xf numFmtId="0" fontId="2" fillId="2" borderId="4" xfId="0" applyFont="1" applyFill="1" applyBorder="1" applyAlignment="1">
      <alignment horizontal="left" wrapText="1"/>
    </xf>
    <xf numFmtId="0" fontId="2" fillId="2" borderId="2" xfId="0" applyFont="1" applyFill="1" applyBorder="1" applyAlignment="1">
      <alignment wrapText="1"/>
    </xf>
    <xf numFmtId="0" fontId="2" fillId="2" borderId="5" xfId="0" applyFont="1" applyFill="1" applyBorder="1" applyAlignment="1">
      <alignment wrapText="1"/>
    </xf>
    <xf numFmtId="0" fontId="3" fillId="2" borderId="6" xfId="0" applyFont="1" applyFill="1" applyBorder="1" applyAlignment="1">
      <alignment wrapText="1"/>
    </xf>
    <xf numFmtId="0" fontId="4" fillId="2" borderId="6" xfId="0" applyFont="1" applyFill="1" applyBorder="1"/>
    <xf numFmtId="0" fontId="2" fillId="2" borderId="6" xfId="0" applyFont="1" applyFill="1" applyBorder="1" applyAlignment="1">
      <alignment wrapText="1"/>
    </xf>
    <xf numFmtId="0" fontId="3" fillId="2" borderId="7" xfId="0" applyFont="1" applyFill="1" applyBorder="1" applyAlignment="1">
      <alignment wrapText="1"/>
    </xf>
    <xf numFmtId="0" fontId="4" fillId="2" borderId="7" xfId="0" applyFont="1" applyFill="1" applyBorder="1" applyAlignment="1">
      <alignment wrapText="1"/>
    </xf>
    <xf numFmtId="0" fontId="2" fillId="2" borderId="7" xfId="0" applyFont="1" applyFill="1" applyBorder="1" applyAlignment="1">
      <alignment wrapText="1"/>
    </xf>
    <xf numFmtId="0" fontId="4" fillId="2" borderId="7" xfId="0" applyFont="1" applyFill="1" applyBorder="1" applyAlignment="1">
      <alignment horizontal="left"/>
    </xf>
    <xf numFmtId="0" fontId="4" fillId="2" borderId="7" xfId="0" applyFont="1" applyFill="1" applyBorder="1" applyAlignment="1">
      <alignment vertical="center" wrapText="1"/>
    </xf>
    <xf numFmtId="0" fontId="3" fillId="2" borderId="8" xfId="0" applyFont="1" applyFill="1" applyBorder="1" applyAlignment="1">
      <alignment wrapText="1"/>
    </xf>
    <xf numFmtId="0" fontId="4" fillId="2" borderId="8" xfId="0" applyFont="1" applyFill="1" applyBorder="1" applyAlignment="1">
      <alignment horizontal="left"/>
    </xf>
    <xf numFmtId="0" fontId="2" fillId="2" borderId="8" xfId="0" applyFont="1" applyFill="1" applyBorder="1" applyAlignment="1">
      <alignment wrapText="1"/>
    </xf>
    <xf numFmtId="0" fontId="5" fillId="3" borderId="9" xfId="0" applyFont="1" applyFill="1" applyBorder="1" applyAlignment="1">
      <alignment horizontal="left" vertical="center" wrapText="1"/>
    </xf>
    <xf numFmtId="0" fontId="2" fillId="3" borderId="4" xfId="0" applyFont="1" applyFill="1" applyBorder="1" applyAlignment="1">
      <alignment horizontal="left" wrapText="1"/>
    </xf>
    <xf numFmtId="0" fontId="2" fillId="3" borderId="4" xfId="0" applyFont="1" applyFill="1" applyBorder="1" applyAlignment="1">
      <alignment wrapText="1"/>
    </xf>
    <xf numFmtId="0" fontId="2" fillId="3" borderId="5" xfId="0" applyFont="1" applyFill="1" applyBorder="1" applyAlignment="1">
      <alignment wrapText="1"/>
    </xf>
    <xf numFmtId="0" fontId="5" fillId="3" borderId="6" xfId="0" applyFont="1" applyFill="1" applyBorder="1" applyAlignment="1">
      <alignment horizontal="left" vertical="center" wrapText="1"/>
    </xf>
    <xf numFmtId="0" fontId="4" fillId="3" borderId="6" xfId="0" applyFont="1" applyFill="1" applyBorder="1" applyAlignment="1">
      <alignment vertical="center" wrapText="1"/>
    </xf>
    <xf numFmtId="0" fontId="2" fillId="3" borderId="6" xfId="0" applyFont="1" applyFill="1" applyBorder="1" applyAlignment="1">
      <alignment wrapText="1"/>
    </xf>
    <xf numFmtId="0" fontId="5" fillId="3" borderId="7" xfId="0" applyFont="1" applyFill="1" applyBorder="1" applyAlignment="1">
      <alignment horizontal="left" vertical="center" wrapText="1"/>
    </xf>
    <xf numFmtId="0" fontId="4" fillId="3" borderId="7" xfId="0" applyFont="1" applyFill="1" applyBorder="1" applyAlignment="1">
      <alignment horizontal="left" vertical="center" wrapText="1"/>
    </xf>
    <xf numFmtId="0" fontId="2" fillId="3" borderId="7" xfId="0" applyFont="1" applyFill="1" applyBorder="1" applyAlignment="1">
      <alignment wrapText="1"/>
    </xf>
    <xf numFmtId="0" fontId="5" fillId="4" borderId="10" xfId="0" applyFont="1" applyFill="1" applyBorder="1" applyAlignment="1">
      <alignment horizontal="left" vertical="center" wrapText="1"/>
    </xf>
    <xf numFmtId="0" fontId="2" fillId="4" borderId="11" xfId="0" applyFont="1" applyFill="1" applyBorder="1" applyAlignment="1">
      <alignment horizontal="left" wrapText="1"/>
    </xf>
    <xf numFmtId="0" fontId="2" fillId="4" borderId="11" xfId="0" applyFont="1" applyFill="1" applyBorder="1" applyAlignment="1">
      <alignment wrapText="1"/>
    </xf>
    <xf numFmtId="0" fontId="2" fillId="4" borderId="12" xfId="0" applyFont="1" applyFill="1" applyBorder="1" applyAlignment="1">
      <alignment wrapText="1"/>
    </xf>
    <xf numFmtId="0" fontId="5" fillId="4" borderId="6"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4" borderId="6" xfId="0" applyFont="1" applyFill="1" applyBorder="1" applyAlignment="1">
      <alignment wrapText="1"/>
    </xf>
    <xf numFmtId="0" fontId="2" fillId="4" borderId="7" xfId="0" applyFont="1" applyFill="1" applyBorder="1" applyAlignment="1">
      <alignment wrapText="1"/>
    </xf>
    <xf numFmtId="0" fontId="6" fillId="4" borderId="7" xfId="0" applyFont="1" applyFill="1" applyBorder="1" applyAlignment="1">
      <alignment horizontal="left" vertical="center" wrapText="1"/>
    </xf>
    <xf numFmtId="0" fontId="4" fillId="4" borderId="7" xfId="0" applyFont="1" applyFill="1" applyBorder="1" applyAlignment="1">
      <alignment vertical="center" wrapText="1"/>
    </xf>
    <xf numFmtId="0" fontId="4" fillId="4" borderId="7" xfId="0" applyFont="1" applyFill="1" applyBorder="1" applyAlignment="1">
      <alignment horizontal="left" vertical="center" wrapText="1"/>
    </xf>
    <xf numFmtId="0" fontId="4" fillId="4" borderId="7" xfId="0" applyFont="1" applyFill="1" applyBorder="1" applyAlignment="1">
      <alignment horizontal="left" wrapText="1"/>
    </xf>
    <xf numFmtId="0" fontId="2" fillId="0" borderId="0" xfId="0" applyFont="1" applyAlignment="1">
      <alignment horizontal="center" vertical="center" wrapText="1"/>
    </xf>
    <xf numFmtId="0" fontId="2" fillId="4" borderId="8" xfId="0" applyFont="1" applyFill="1" applyBorder="1" applyAlignment="1">
      <alignment wrapText="1"/>
    </xf>
    <xf numFmtId="0" fontId="4" fillId="4" borderId="8" xfId="0" applyFont="1" applyFill="1" applyBorder="1" applyAlignment="1">
      <alignment vertical="center" wrapText="1"/>
    </xf>
    <xf numFmtId="0" fontId="2" fillId="4" borderId="13" xfId="0" applyFont="1" applyFill="1" applyBorder="1" applyAlignment="1">
      <alignment wrapText="1"/>
    </xf>
    <xf numFmtId="0" fontId="4" fillId="5" borderId="13" xfId="0" applyFont="1" applyFill="1" applyBorder="1" applyAlignment="1">
      <alignment vertical="center" wrapText="1"/>
    </xf>
    <xf numFmtId="0" fontId="2" fillId="5" borderId="13" xfId="0" applyFont="1" applyFill="1" applyBorder="1" applyAlignment="1">
      <alignment wrapText="1"/>
    </xf>
    <xf numFmtId="0" fontId="5" fillId="6" borderId="0" xfId="0" applyFont="1" applyFill="1" applyAlignment="1">
      <alignment horizontal="left" vertical="center" wrapText="1"/>
    </xf>
    <xf numFmtId="0" fontId="6" fillId="6" borderId="4" xfId="0" applyFont="1" applyFill="1" applyBorder="1" applyAlignment="1">
      <alignment horizontal="left" vertical="center" wrapText="1"/>
    </xf>
    <xf numFmtId="0" fontId="2" fillId="6" borderId="4" xfId="0" applyFont="1" applyFill="1" applyBorder="1" applyAlignment="1">
      <alignment wrapText="1"/>
    </xf>
    <xf numFmtId="0" fontId="2" fillId="6" borderId="5" xfId="0" applyFont="1" applyFill="1" applyBorder="1" applyAlignment="1">
      <alignment wrapText="1"/>
    </xf>
    <xf numFmtId="0" fontId="5" fillId="7" borderId="10" xfId="0" applyFont="1" applyFill="1" applyBorder="1" applyAlignment="1">
      <alignment horizontal="left" vertical="center" wrapText="1"/>
    </xf>
    <xf numFmtId="0" fontId="2" fillId="7" borderId="11" xfId="0" applyFont="1" applyFill="1" applyBorder="1" applyAlignment="1">
      <alignment horizontal="left" wrapText="1"/>
    </xf>
    <xf numFmtId="0" fontId="2" fillId="7" borderId="11" xfId="0" applyFont="1" applyFill="1" applyBorder="1" applyAlignment="1">
      <alignment wrapText="1"/>
    </xf>
    <xf numFmtId="0" fontId="2" fillId="7" borderId="12" xfId="0" applyFont="1" applyFill="1" applyBorder="1" applyAlignment="1">
      <alignment wrapText="1"/>
    </xf>
    <xf numFmtId="0" fontId="2" fillId="7" borderId="6" xfId="0" applyFont="1" applyFill="1" applyBorder="1" applyAlignment="1">
      <alignment wrapText="1"/>
    </xf>
    <xf numFmtId="0" fontId="6" fillId="7" borderId="6" xfId="0" applyFont="1" applyFill="1" applyBorder="1" applyAlignment="1">
      <alignment horizontal="left" vertical="center" wrapText="1"/>
    </xf>
    <xf numFmtId="0" fontId="2" fillId="7" borderId="14" xfId="0" applyFont="1" applyFill="1" applyBorder="1" applyAlignment="1">
      <alignment wrapText="1"/>
    </xf>
    <xf numFmtId="0" fontId="4" fillId="7" borderId="0" xfId="0" applyFont="1" applyFill="1" applyAlignment="1">
      <alignment vertical="center" wrapText="1"/>
    </xf>
    <xf numFmtId="0" fontId="4" fillId="7" borderId="7" xfId="0" applyFont="1" applyFill="1" applyBorder="1"/>
    <xf numFmtId="0" fontId="2" fillId="7" borderId="7" xfId="0" applyFont="1" applyFill="1" applyBorder="1" applyAlignment="1">
      <alignment wrapText="1"/>
    </xf>
    <xf numFmtId="0" fontId="2" fillId="7" borderId="8" xfId="0" applyFont="1" applyFill="1" applyBorder="1" applyAlignment="1">
      <alignment wrapText="1"/>
    </xf>
    <xf numFmtId="0" fontId="6" fillId="7" borderId="8" xfId="0" applyFont="1" applyFill="1" applyBorder="1" applyAlignment="1">
      <alignment horizontal="left" vertical="center" wrapText="1"/>
    </xf>
    <xf numFmtId="0" fontId="5" fillId="8" borderId="9" xfId="0" applyFont="1" applyFill="1" applyBorder="1" applyAlignment="1">
      <alignment horizontal="left" vertical="center" wrapText="1"/>
    </xf>
    <xf numFmtId="0" fontId="2" fillId="8" borderId="4" xfId="0" applyFont="1" applyFill="1" applyBorder="1" applyAlignment="1">
      <alignment horizontal="left" wrapText="1"/>
    </xf>
    <xf numFmtId="0" fontId="2" fillId="8" borderId="4" xfId="0" applyFont="1" applyFill="1" applyBorder="1" applyAlignment="1">
      <alignment wrapText="1"/>
    </xf>
    <xf numFmtId="0" fontId="2" fillId="8" borderId="5" xfId="0" applyFont="1" applyFill="1" applyBorder="1" applyAlignment="1">
      <alignment wrapText="1"/>
    </xf>
    <xf numFmtId="0" fontId="5" fillId="8" borderId="6" xfId="0" applyFont="1" applyFill="1" applyBorder="1" applyAlignment="1">
      <alignment horizontal="left" vertical="center" wrapText="1"/>
    </xf>
    <xf numFmtId="0" fontId="6" fillId="8" borderId="6" xfId="0" applyFont="1" applyFill="1" applyBorder="1" applyAlignment="1">
      <alignment horizontal="left" vertical="center" wrapText="1"/>
    </xf>
    <xf numFmtId="0" fontId="2" fillId="8" borderId="6" xfId="0" applyFont="1" applyFill="1" applyBorder="1" applyAlignment="1">
      <alignment wrapText="1"/>
    </xf>
    <xf numFmtId="0" fontId="6" fillId="8" borderId="7" xfId="0" applyFont="1" applyFill="1" applyBorder="1" applyAlignment="1">
      <alignment horizontal="left" vertical="center" wrapText="1"/>
    </xf>
    <xf numFmtId="0" fontId="4" fillId="8" borderId="7" xfId="0" applyFont="1" applyFill="1" applyBorder="1" applyAlignment="1">
      <alignment vertical="center" wrapText="1"/>
    </xf>
    <xf numFmtId="0" fontId="4" fillId="8" borderId="6" xfId="0" applyFont="1" applyFill="1" applyBorder="1" applyAlignment="1">
      <alignment vertical="center" wrapText="1"/>
    </xf>
    <xf numFmtId="0" fontId="4" fillId="8" borderId="7" xfId="0" applyFont="1" applyFill="1" applyBorder="1" applyAlignment="1">
      <alignment horizontal="left" vertical="center" wrapText="1"/>
    </xf>
    <xf numFmtId="0" fontId="4" fillId="8" borderId="6" xfId="0" applyFont="1" applyFill="1" applyBorder="1" applyAlignment="1">
      <alignment horizontal="left" vertical="center" wrapText="1"/>
    </xf>
    <xf numFmtId="0" fontId="2" fillId="8" borderId="8" xfId="0" applyFont="1" applyFill="1" applyBorder="1" applyAlignment="1">
      <alignment wrapText="1"/>
    </xf>
    <xf numFmtId="0" fontId="4" fillId="8" borderId="8" xfId="0" applyFont="1" applyFill="1" applyBorder="1" applyAlignment="1">
      <alignment vertical="center" wrapText="1"/>
    </xf>
    <xf numFmtId="0" fontId="5" fillId="9" borderId="15" xfId="0" applyFont="1" applyFill="1" applyBorder="1" applyAlignment="1">
      <alignment wrapText="1"/>
    </xf>
    <xf numFmtId="0" fontId="4" fillId="9" borderId="16" xfId="0" applyFont="1" applyFill="1" applyBorder="1" applyAlignment="1">
      <alignment vertical="center" wrapText="1"/>
    </xf>
    <xf numFmtId="0" fontId="2" fillId="9" borderId="16" xfId="0" applyFont="1" applyFill="1" applyBorder="1" applyAlignment="1">
      <alignment wrapText="1"/>
    </xf>
    <xf numFmtId="0" fontId="2" fillId="9" borderId="17" xfId="0" applyFont="1" applyFill="1" applyBorder="1" applyAlignment="1">
      <alignment wrapText="1"/>
    </xf>
    <xf numFmtId="0" fontId="2" fillId="9" borderId="7" xfId="0" applyFont="1" applyFill="1" applyBorder="1" applyAlignment="1">
      <alignment wrapText="1"/>
    </xf>
    <xf numFmtId="0" fontId="4" fillId="9" borderId="7" xfId="0" applyFont="1" applyFill="1" applyBorder="1" applyAlignment="1">
      <alignment horizontal="left" vertical="center" wrapText="1"/>
    </xf>
    <xf numFmtId="0" fontId="5" fillId="10" borderId="10" xfId="0" applyFont="1" applyFill="1" applyBorder="1" applyAlignment="1">
      <alignment horizontal="left" vertical="center" wrapText="1"/>
    </xf>
    <xf numFmtId="0" fontId="6" fillId="10" borderId="11" xfId="0" applyFont="1" applyFill="1" applyBorder="1" applyAlignment="1">
      <alignment horizontal="left" vertical="center" wrapText="1"/>
    </xf>
    <xf numFmtId="0" fontId="2" fillId="10" borderId="11" xfId="0" applyFont="1" applyFill="1" applyBorder="1" applyAlignment="1">
      <alignment wrapText="1"/>
    </xf>
    <xf numFmtId="0" fontId="2" fillId="10" borderId="12" xfId="0" applyFont="1" applyFill="1" applyBorder="1" applyAlignment="1">
      <alignment wrapText="1"/>
    </xf>
    <xf numFmtId="0" fontId="5" fillId="11" borderId="9"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 fillId="11" borderId="4" xfId="0" applyFont="1" applyFill="1" applyBorder="1" applyAlignment="1">
      <alignment wrapText="1"/>
    </xf>
    <xf numFmtId="0" fontId="2" fillId="11" borderId="5" xfId="0" applyFont="1" applyFill="1" applyBorder="1" applyAlignment="1">
      <alignment wrapText="1"/>
    </xf>
    <xf numFmtId="0" fontId="5" fillId="11" borderId="0" xfId="0" applyFont="1" applyFill="1" applyAlignment="1">
      <alignment horizontal="left" vertical="center" wrapText="1"/>
    </xf>
    <xf numFmtId="0" fontId="6" fillId="11" borderId="0" xfId="0" applyFont="1" applyFill="1" applyAlignment="1">
      <alignment horizontal="left" vertical="center" wrapText="1"/>
    </xf>
    <xf numFmtId="0" fontId="2" fillId="11" borderId="0" xfId="0" applyFont="1" applyFill="1" applyAlignment="1">
      <alignment wrapText="1"/>
    </xf>
    <xf numFmtId="0" fontId="2" fillId="12" borderId="0" xfId="0" applyFont="1" applyFill="1" applyAlignment="1">
      <alignment wrapText="1"/>
    </xf>
    <xf numFmtId="0" fontId="2" fillId="12" borderId="0" xfId="0" applyFont="1" applyFill="1" applyAlignment="1">
      <alignment horizontal="left" wrapText="1"/>
    </xf>
    <xf numFmtId="0" fontId="2" fillId="0" borderId="0" xfId="0" applyFont="1" applyAlignment="1">
      <alignment horizontal="left" wrapText="1"/>
    </xf>
    <xf numFmtId="0" fontId="2" fillId="0" borderId="7" xfId="0" applyFont="1" applyBorder="1" applyAlignment="1">
      <alignment horizontal="left" vertical="top" wrapText="1"/>
    </xf>
    <xf numFmtId="0" fontId="6" fillId="13" borderId="18" xfId="0" applyFont="1" applyFill="1" applyBorder="1" applyAlignment="1">
      <alignment horizontal="left" vertical="top" wrapText="1"/>
    </xf>
    <xf numFmtId="0" fontId="2" fillId="0" borderId="0" xfId="0" applyFont="1" applyAlignment="1">
      <alignment horizontal="left" vertical="top" wrapText="1"/>
    </xf>
    <xf numFmtId="0" fontId="6" fillId="0" borderId="0" xfId="0" applyFont="1" applyAlignment="1">
      <alignment horizontal="left" vertical="top" wrapText="1"/>
    </xf>
    <xf numFmtId="0" fontId="5" fillId="0" borderId="0" xfId="0" applyFont="1" applyAlignment="1">
      <alignment horizontal="left" vertical="top" wrapText="1"/>
    </xf>
    <xf numFmtId="0" fontId="5" fillId="11" borderId="18" xfId="0" applyFont="1" applyFill="1" applyBorder="1" applyAlignment="1">
      <alignment horizontal="left" vertical="top" wrapText="1"/>
    </xf>
    <xf numFmtId="0" fontId="5" fillId="11" borderId="7" xfId="0" applyFont="1" applyFill="1" applyBorder="1" applyAlignment="1">
      <alignment horizontal="left" vertical="top" wrapText="1"/>
    </xf>
    <xf numFmtId="22" fontId="2" fillId="0" borderId="7" xfId="0" applyNumberFormat="1" applyFont="1" applyBorder="1" applyAlignment="1">
      <alignment horizontal="left" vertical="top" wrapText="1"/>
    </xf>
    <xf numFmtId="164" fontId="6" fillId="0" borderId="7" xfId="0" applyNumberFormat="1" applyFont="1" applyBorder="1" applyAlignment="1">
      <alignment horizontal="left" vertical="top" wrapText="1"/>
    </xf>
    <xf numFmtId="0" fontId="6" fillId="0" borderId="7" xfId="0" applyFont="1" applyBorder="1" applyAlignment="1">
      <alignment horizontal="left" vertical="top" wrapText="1"/>
    </xf>
    <xf numFmtId="0" fontId="2" fillId="0" borderId="19" xfId="0" applyFont="1" applyBorder="1" applyAlignment="1">
      <alignment horizontal="left" vertical="top" wrapText="1"/>
    </xf>
    <xf numFmtId="0" fontId="2" fillId="0" borderId="20" xfId="0" applyFont="1" applyBorder="1" applyAlignment="1">
      <alignment horizontal="left" vertical="top" wrapText="1"/>
    </xf>
    <xf numFmtId="0" fontId="6" fillId="0" borderId="18" xfId="0" applyFont="1" applyBorder="1" applyAlignment="1">
      <alignment horizontal="left" vertical="top" wrapText="1"/>
    </xf>
    <xf numFmtId="0" fontId="5" fillId="14" borderId="7" xfId="0" applyFont="1" applyFill="1" applyBorder="1" applyAlignment="1">
      <alignment horizontal="left" vertical="top" wrapText="1"/>
    </xf>
    <xf numFmtId="0" fontId="5" fillId="0" borderId="18" xfId="0" applyFont="1" applyBorder="1" applyAlignment="1">
      <alignment horizontal="left" vertical="top" wrapText="1"/>
    </xf>
    <xf numFmtId="0" fontId="5" fillId="14" borderId="18" xfId="0" applyFont="1" applyFill="1" applyBorder="1" applyAlignment="1">
      <alignment horizontal="left" vertical="top" wrapText="1"/>
    </xf>
    <xf numFmtId="0" fontId="3" fillId="11" borderId="7" xfId="0" applyFont="1" applyFill="1" applyBorder="1" applyAlignment="1">
      <alignment horizontal="left" vertical="top" wrapText="1"/>
    </xf>
    <xf numFmtId="0" fontId="7" fillId="0" borderId="7" xfId="0" applyFont="1" applyBorder="1" applyAlignment="1">
      <alignment horizontal="left" vertical="top" wrapText="1"/>
    </xf>
    <xf numFmtId="0" fontId="8" fillId="0" borderId="18" xfId="0" applyFont="1" applyBorder="1" applyAlignment="1">
      <alignment horizontal="left" vertical="top" wrapText="1"/>
    </xf>
    <xf numFmtId="0" fontId="2" fillId="0" borderId="7" xfId="0" applyFont="1" applyBorder="1" applyAlignment="1">
      <alignment vertical="top"/>
    </xf>
    <xf numFmtId="0" fontId="5" fillId="14" borderId="0" xfId="0" applyFont="1" applyFill="1" applyAlignment="1">
      <alignment horizontal="left" vertical="top" wrapText="1"/>
    </xf>
    <xf numFmtId="22" fontId="2" fillId="0" borderId="0" xfId="0" applyNumberFormat="1" applyFont="1" applyAlignment="1">
      <alignment horizontal="left" vertical="top" wrapText="1"/>
    </xf>
    <xf numFmtId="164" fontId="6" fillId="0" borderId="0" xfId="0" applyNumberFormat="1" applyFont="1" applyAlignment="1">
      <alignment horizontal="left" vertical="top" wrapText="1"/>
    </xf>
    <xf numFmtId="0" fontId="2" fillId="0" borderId="0" xfId="0" applyFont="1" applyAlignment="1">
      <alignment vertical="top"/>
    </xf>
    <xf numFmtId="0" fontId="6" fillId="0" borderId="21" xfId="0" applyFont="1" applyBorder="1" applyAlignment="1">
      <alignment horizontal="left" vertical="top" wrapText="1"/>
    </xf>
    <xf numFmtId="0" fontId="6" fillId="0" borderId="22" xfId="0" applyFont="1" applyBorder="1" applyAlignment="1">
      <alignment horizontal="left" vertical="top" wrapText="1"/>
    </xf>
    <xf numFmtId="0" fontId="2" fillId="0" borderId="23" xfId="0" applyFont="1" applyBorder="1" applyAlignment="1">
      <alignment horizontal="left" vertical="top" wrapText="1"/>
    </xf>
    <xf numFmtId="0" fontId="5" fillId="15" borderId="18" xfId="0" applyFont="1" applyFill="1" applyBorder="1" applyAlignment="1">
      <alignment horizontal="left" vertical="top" wrapText="1"/>
    </xf>
    <xf numFmtId="0" fontId="6" fillId="15" borderId="7" xfId="0" applyFont="1" applyFill="1" applyBorder="1" applyAlignment="1">
      <alignment horizontal="left" vertical="top" wrapText="1"/>
    </xf>
    <xf numFmtId="0" fontId="5" fillId="11" borderId="0" xfId="0" applyFont="1" applyFill="1" applyAlignment="1">
      <alignment horizontal="left" vertical="top" wrapText="1"/>
    </xf>
    <xf numFmtId="0" fontId="2" fillId="16" borderId="0" xfId="0" applyFont="1" applyFill="1" applyAlignment="1">
      <alignment horizontal="left" vertical="top" wrapText="1"/>
    </xf>
    <xf numFmtId="0" fontId="2" fillId="16" borderId="23" xfId="0" applyFont="1" applyFill="1" applyBorder="1" applyAlignment="1">
      <alignment horizontal="left" vertical="top" wrapText="1"/>
    </xf>
    <xf numFmtId="0" fontId="2" fillId="16" borderId="7" xfId="0" applyFont="1" applyFill="1" applyBorder="1" applyAlignment="1">
      <alignment horizontal="left" vertical="top" wrapText="1"/>
    </xf>
    <xf numFmtId="0" fontId="2" fillId="7" borderId="7" xfId="0" applyFont="1" applyFill="1" applyBorder="1" applyAlignment="1">
      <alignment horizontal="left" vertical="top" wrapText="1"/>
    </xf>
    <xf numFmtId="0" fontId="2" fillId="7" borderId="7" xfId="0" applyFont="1" applyFill="1" applyBorder="1" applyAlignment="1">
      <alignment vertical="top" wrapText="1"/>
    </xf>
    <xf numFmtId="0" fontId="2" fillId="0" borderId="7" xfId="0" applyFont="1" applyBorder="1" applyAlignment="1">
      <alignment vertical="top" wrapText="1"/>
    </xf>
    <xf numFmtId="0" fontId="9" fillId="0" borderId="7" xfId="0" applyFont="1" applyBorder="1" applyAlignment="1">
      <alignment wrapText="1"/>
    </xf>
    <xf numFmtId="0" fontId="9" fillId="7" borderId="7" xfId="0" applyFont="1" applyFill="1" applyBorder="1" applyAlignment="1">
      <alignment wrapText="1"/>
    </xf>
    <xf numFmtId="0" fontId="5" fillId="0" borderId="7" xfId="0" applyFont="1" applyBorder="1" applyAlignment="1">
      <alignment horizontal="left" vertical="top" wrapText="1"/>
    </xf>
    <xf numFmtId="0" fontId="10" fillId="0" borderId="7" xfId="0" applyFont="1" applyBorder="1" applyAlignment="1">
      <alignment horizontal="left" vertical="top"/>
    </xf>
    <xf numFmtId="0" fontId="10" fillId="0" borderId="7" xfId="0" applyFont="1" applyBorder="1" applyAlignment="1">
      <alignment horizontal="left" vertical="top" wrapText="1"/>
    </xf>
    <xf numFmtId="0" fontId="2" fillId="3" borderId="7" xfId="0" applyFont="1" applyFill="1" applyBorder="1" applyAlignment="1">
      <alignment horizontal="left" vertical="top" wrapText="1"/>
    </xf>
    <xf numFmtId="0" fontId="6" fillId="16" borderId="7" xfId="0" applyFont="1" applyFill="1" applyBorder="1" applyAlignment="1">
      <alignment horizontal="left" vertical="top" wrapText="1"/>
    </xf>
    <xf numFmtId="0" fontId="6" fillId="13" borderId="7" xfId="0" applyFont="1" applyFill="1" applyBorder="1" applyAlignment="1">
      <alignment horizontal="left" vertical="top" wrapText="1"/>
    </xf>
    <xf numFmtId="0" fontId="2" fillId="0" borderId="7" xfId="0" applyFont="1" applyBorder="1"/>
    <xf numFmtId="0" fontId="6" fillId="0" borderId="7" xfId="0" applyFont="1" applyBorder="1" applyAlignment="1">
      <alignment wrapText="1"/>
    </xf>
    <xf numFmtId="0" fontId="3" fillId="0" borderId="7" xfId="0" applyFont="1" applyBorder="1" applyAlignment="1">
      <alignment wrapText="1"/>
    </xf>
    <xf numFmtId="0" fontId="2" fillId="0" borderId="7" xfId="0" applyFont="1" applyBorder="1" applyAlignment="1">
      <alignment wrapText="1"/>
    </xf>
    <xf numFmtId="164" fontId="6" fillId="0" borderId="7" xfId="0" applyNumberFormat="1" applyFont="1" applyBorder="1" applyAlignment="1">
      <alignment wrapText="1"/>
    </xf>
    <xf numFmtId="0" fontId="6" fillId="0" borderId="0" xfId="0" applyFont="1"/>
    <xf numFmtId="0" fontId="6" fillId="0" borderId="0" xfId="0" applyFont="1" applyAlignment="1">
      <alignment wrapText="1"/>
    </xf>
    <xf numFmtId="0" fontId="3" fillId="11" borderId="7" xfId="0" applyFont="1" applyFill="1" applyBorder="1" applyAlignment="1">
      <alignment wrapText="1"/>
    </xf>
    <xf numFmtId="0" fontId="6" fillId="15" borderId="7" xfId="0" applyFont="1" applyFill="1" applyBorder="1" applyAlignment="1">
      <alignment wrapText="1"/>
    </xf>
    <xf numFmtId="0" fontId="2" fillId="0" borderId="7" xfId="0" applyFont="1" applyBorder="1" applyAlignment="1">
      <alignment vertical="center"/>
    </xf>
    <xf numFmtId="0" fontId="2" fillId="0" borderId="19" xfId="0" applyFont="1" applyBorder="1" applyAlignment="1">
      <alignment wrapText="1"/>
    </xf>
    <xf numFmtId="0" fontId="2" fillId="0" borderId="20" xfId="0" applyFont="1" applyBorder="1" applyAlignment="1">
      <alignment wrapText="1"/>
    </xf>
    <xf numFmtId="0" fontId="2" fillId="0" borderId="20" xfId="0" applyFont="1" applyBorder="1" applyAlignment="1">
      <alignment vertical="center"/>
    </xf>
    <xf numFmtId="0" fontId="11" fillId="17" borderId="7" xfId="0" applyFont="1" applyFill="1" applyBorder="1" applyAlignment="1">
      <alignment wrapText="1"/>
    </xf>
    <xf numFmtId="0" fontId="12" fillId="0" borderId="7" xfId="0" applyFont="1" applyBorder="1" applyAlignment="1">
      <alignment wrapText="1"/>
    </xf>
    <xf numFmtId="0" fontId="13" fillId="0" borderId="7" xfId="0" applyFont="1" applyBorder="1"/>
    <xf numFmtId="0" fontId="13" fillId="0" borderId="0" xfId="0" applyFont="1"/>
    <xf numFmtId="0" fontId="12" fillId="13" borderId="7" xfId="0" applyFont="1" applyFill="1" applyBorder="1" applyAlignment="1">
      <alignment wrapText="1"/>
    </xf>
    <xf numFmtId="0" fontId="12" fillId="18" borderId="7" xfId="0" applyFont="1" applyFill="1" applyBorder="1" applyAlignment="1">
      <alignment wrapText="1"/>
    </xf>
    <xf numFmtId="165" fontId="14" fillId="17" borderId="7" xfId="0" applyNumberFormat="1" applyFont="1" applyFill="1" applyBorder="1" applyAlignment="1">
      <alignment horizontal="right" wrapText="1"/>
    </xf>
    <xf numFmtId="0" fontId="14" fillId="17" borderId="7" xfId="0" applyFont="1" applyFill="1" applyBorder="1" applyAlignment="1">
      <alignment wrapText="1"/>
    </xf>
    <xf numFmtId="0" fontId="12" fillId="19" borderId="7" xfId="0" applyFont="1" applyFill="1" applyBorder="1" applyAlignment="1">
      <alignment wrapText="1"/>
    </xf>
    <xf numFmtId="0" fontId="12" fillId="11" borderId="7" xfId="0" applyFont="1" applyFill="1" applyBorder="1" applyAlignment="1">
      <alignment wrapText="1"/>
    </xf>
    <xf numFmtId="0" fontId="15" fillId="17" borderId="7" xfId="0" applyFont="1" applyFill="1" applyBorder="1" applyAlignment="1">
      <alignment wrapText="1"/>
    </xf>
    <xf numFmtId="0" fontId="16" fillId="17" borderId="7" xfId="0" applyFont="1" applyFill="1" applyBorder="1" applyAlignment="1">
      <alignment horizontal="center" vertical="center" wrapText="1"/>
    </xf>
    <xf numFmtId="0" fontId="16" fillId="17" borderId="24" xfId="0" applyFont="1" applyFill="1" applyBorder="1" applyAlignment="1">
      <alignment vertical="center" wrapText="1"/>
    </xf>
    <xf numFmtId="0" fontId="2" fillId="0" borderId="0" xfId="0" applyFont="1" applyAlignment="1">
      <alignment horizontal="center" vertical="center"/>
    </xf>
    <xf numFmtId="0" fontId="17" fillId="20" borderId="7" xfId="0" applyFont="1" applyFill="1" applyBorder="1" applyAlignment="1">
      <alignment horizontal="center" vertical="center" wrapText="1"/>
    </xf>
    <xf numFmtId="0" fontId="18" fillId="20" borderId="7" xfId="0" applyFont="1" applyFill="1" applyBorder="1" applyAlignment="1">
      <alignment horizontal="center" vertical="center"/>
    </xf>
    <xf numFmtId="0" fontId="18" fillId="20" borderId="24" xfId="0" applyFont="1" applyFill="1" applyBorder="1" applyAlignment="1">
      <alignment vertical="center"/>
    </xf>
    <xf numFmtId="0" fontId="17" fillId="0" borderId="7" xfId="0" applyFont="1" applyBorder="1" applyAlignment="1">
      <alignment horizontal="center" vertical="center" wrapText="1"/>
    </xf>
    <xf numFmtId="0" fontId="17" fillId="13" borderId="7" xfId="0" applyFont="1" applyFill="1" applyBorder="1" applyAlignment="1">
      <alignment horizontal="center" vertical="center" wrapText="1"/>
    </xf>
    <xf numFmtId="0" fontId="17" fillId="13" borderId="24" xfId="0" applyFont="1" applyFill="1" applyBorder="1" applyAlignment="1">
      <alignment vertical="center" wrapText="1"/>
    </xf>
    <xf numFmtId="0" fontId="17" fillId="13" borderId="7" xfId="0" applyFont="1" applyFill="1" applyBorder="1" applyAlignment="1">
      <alignment vertical="center" wrapText="1"/>
    </xf>
    <xf numFmtId="0" fontId="17" fillId="3" borderId="7" xfId="0" applyFont="1" applyFill="1" applyBorder="1" applyAlignment="1">
      <alignment horizontal="center" vertical="center" wrapText="1"/>
    </xf>
    <xf numFmtId="0" fontId="17" fillId="3" borderId="24" xfId="0" applyFont="1" applyFill="1" applyBorder="1" applyAlignment="1">
      <alignment vertical="center" wrapText="1"/>
    </xf>
    <xf numFmtId="0" fontId="17" fillId="3" borderId="25" xfId="0" applyFont="1" applyFill="1" applyBorder="1" applyAlignment="1">
      <alignment vertical="center" wrapText="1"/>
    </xf>
    <xf numFmtId="0" fontId="18" fillId="0" borderId="7" xfId="0" applyFont="1" applyBorder="1" applyAlignment="1">
      <alignment horizontal="center" vertical="center"/>
    </xf>
    <xf numFmtId="0" fontId="18" fillId="0" borderId="24" xfId="0" applyFont="1" applyBorder="1" applyAlignment="1">
      <alignment vertical="center"/>
    </xf>
    <xf numFmtId="165" fontId="16" fillId="17" borderId="7" xfId="0" applyNumberFormat="1" applyFont="1" applyFill="1" applyBorder="1" applyAlignment="1">
      <alignment horizontal="center" vertical="center" wrapText="1"/>
    </xf>
    <xf numFmtId="0" fontId="16" fillId="17" borderId="7" xfId="0" applyFont="1" applyFill="1" applyBorder="1" applyAlignment="1">
      <alignment vertical="center" wrapText="1"/>
    </xf>
    <xf numFmtId="0" fontId="2" fillId="0" borderId="25" xfId="0" applyFont="1" applyBorder="1"/>
    <xf numFmtId="0" fontId="2" fillId="0" borderId="18" xfId="0" applyFont="1" applyBorder="1"/>
    <xf numFmtId="0" fontId="19" fillId="17" borderId="7" xfId="0" applyFont="1" applyFill="1" applyBorder="1" applyAlignment="1">
      <alignment horizontal="center" vertical="center" wrapText="1"/>
    </xf>
    <xf numFmtId="0" fontId="19" fillId="17" borderId="24" xfId="0" applyFont="1" applyFill="1" applyBorder="1" applyAlignment="1">
      <alignment vertical="center" wrapText="1"/>
    </xf>
    <xf numFmtId="0" fontId="18" fillId="0" borderId="0" xfId="0" applyFont="1" applyAlignment="1">
      <alignment horizontal="center" vertical="center"/>
    </xf>
    <xf numFmtId="0" fontId="17" fillId="19" borderId="24" xfId="0" applyFont="1" applyFill="1" applyBorder="1" applyAlignment="1">
      <alignment vertical="center" wrapText="1"/>
    </xf>
    <xf numFmtId="0" fontId="17" fillId="19" borderId="7" xfId="0" applyFont="1" applyFill="1" applyBorder="1" applyAlignment="1">
      <alignment horizontal="center" vertical="center" wrapText="1"/>
    </xf>
    <xf numFmtId="0" fontId="17" fillId="13" borderId="8" xfId="0" applyFont="1" applyFill="1" applyBorder="1" applyAlignment="1">
      <alignment vertical="center" wrapText="1"/>
    </xf>
    <xf numFmtId="0" fontId="17" fillId="13" borderId="6" xfId="0" applyFont="1" applyFill="1" applyBorder="1" applyAlignment="1">
      <alignment vertical="center" wrapText="1"/>
    </xf>
    <xf numFmtId="0" fontId="17" fillId="0" borderId="24" xfId="0" applyFont="1" applyBorder="1" applyAlignment="1">
      <alignment vertical="center" wrapText="1"/>
    </xf>
    <xf numFmtId="0" fontId="20" fillId="21" borderId="0" xfId="0" applyFont="1" applyFill="1"/>
    <xf numFmtId="165" fontId="16" fillId="23" borderId="26" xfId="0" applyNumberFormat="1" applyFont="1" applyFill="1" applyBorder="1" applyAlignment="1">
      <alignment horizontal="center" vertical="center" wrapText="1"/>
    </xf>
    <xf numFmtId="0" fontId="16" fillId="23" borderId="26" xfId="0" applyFont="1" applyFill="1" applyBorder="1" applyAlignment="1">
      <alignment horizontal="center" vertical="center" wrapText="1"/>
    </xf>
    <xf numFmtId="0" fontId="17" fillId="20" borderId="26" xfId="0" applyFont="1" applyFill="1" applyBorder="1" applyAlignment="1">
      <alignment horizontal="center" vertical="center" wrapText="1"/>
    </xf>
    <xf numFmtId="0" fontId="18" fillId="20" borderId="26" xfId="0" applyFont="1" applyFill="1" applyBorder="1" applyAlignment="1">
      <alignment horizontal="center" vertical="center"/>
    </xf>
    <xf numFmtId="0" fontId="17" fillId="0" borderId="26" xfId="0" applyFont="1" applyBorder="1" applyAlignment="1">
      <alignment horizontal="center" vertical="center" wrapText="1"/>
    </xf>
    <xf numFmtId="0" fontId="20" fillId="21" borderId="26" xfId="9607" applyFont="1" applyFill="1" applyBorder="1" applyAlignment="1">
      <alignment horizontal="center" vertical="center" wrapText="1"/>
    </xf>
    <xf numFmtId="0" fontId="20" fillId="21" borderId="26" xfId="0" applyFont="1" applyFill="1" applyBorder="1" applyAlignment="1">
      <alignment horizontal="center" vertical="center" wrapText="1"/>
    </xf>
    <xf numFmtId="0" fontId="20" fillId="21" borderId="26" xfId="9597" applyFont="1" applyFill="1" applyBorder="1" applyAlignment="1">
      <alignment horizontal="center" vertical="center" wrapText="1"/>
    </xf>
    <xf numFmtId="0" fontId="17" fillId="3" borderId="26" xfId="0" applyFont="1" applyFill="1" applyBorder="1" applyAlignment="1">
      <alignment horizontal="center" vertical="center" wrapText="1"/>
    </xf>
    <xf numFmtId="0" fontId="20" fillId="21" borderId="26" xfId="9595" applyFont="1" applyFill="1" applyBorder="1" applyAlignment="1">
      <alignment horizontal="center" vertical="center" wrapText="1"/>
    </xf>
    <xf numFmtId="0" fontId="20" fillId="0" borderId="26" xfId="9599" applyFont="1" applyBorder="1" applyAlignment="1">
      <alignment horizontal="center" vertical="center" wrapText="1"/>
    </xf>
    <xf numFmtId="0" fontId="18" fillId="0" borderId="26" xfId="0" applyFont="1" applyBorder="1" applyAlignment="1">
      <alignment horizontal="center" vertical="center"/>
    </xf>
    <xf numFmtId="0" fontId="20" fillId="21" borderId="0" xfId="0" applyFont="1" applyFill="1" applyAlignment="1">
      <alignment vertical="center" wrapText="1"/>
    </xf>
    <xf numFmtId="0" fontId="0" fillId="21" borderId="7" xfId="0" applyFill="1" applyBorder="1"/>
    <xf numFmtId="0" fontId="17" fillId="21" borderId="26" xfId="0" applyFont="1" applyFill="1" applyBorder="1" applyAlignment="1">
      <alignment horizontal="center" vertical="center" wrapText="1"/>
    </xf>
    <xf numFmtId="0" fontId="17" fillId="21" borderId="26" xfId="9605" applyFont="1" applyFill="1" applyBorder="1" applyAlignment="1">
      <alignment horizontal="center" vertical="center" wrapText="1"/>
    </xf>
    <xf numFmtId="0" fontId="0" fillId="0" borderId="7" xfId="0" applyBorder="1"/>
    <xf numFmtId="0" fontId="17" fillId="0" borderId="26" xfId="0" applyFont="1" applyBorder="1" applyAlignment="1">
      <alignment vertical="center" wrapText="1"/>
    </xf>
    <xf numFmtId="0" fontId="0" fillId="21" borderId="0" xfId="0" applyFill="1"/>
    <xf numFmtId="0" fontId="17" fillId="21" borderId="26" xfId="14687" applyFont="1" applyFill="1" applyBorder="1" applyAlignment="1">
      <alignment horizontal="center" vertical="center" wrapText="1"/>
    </xf>
    <xf numFmtId="0" fontId="20" fillId="0" borderId="26" xfId="0" applyFont="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165" fontId="11" fillId="23" borderId="26" xfId="0" applyNumberFormat="1" applyFont="1" applyFill="1" applyBorder="1" applyAlignment="1">
      <alignment horizontal="center" vertical="center"/>
    </xf>
    <xf numFmtId="0" fontId="9" fillId="0" borderId="0" xfId="0" applyFont="1" applyAlignment="1">
      <alignment vertical="center"/>
    </xf>
    <xf numFmtId="0" fontId="22" fillId="25" borderId="26" xfId="0" applyFont="1" applyFill="1" applyBorder="1" applyAlignment="1">
      <alignment horizontal="center" vertical="center" wrapText="1"/>
    </xf>
    <xf numFmtId="0" fontId="22" fillId="26" borderId="26" xfId="0" applyFont="1" applyFill="1" applyBorder="1" applyAlignment="1">
      <alignment horizontal="center" vertical="center" wrapText="1"/>
    </xf>
    <xf numFmtId="0" fontId="23" fillId="0" borderId="26" xfId="0" applyFont="1" applyBorder="1" applyAlignment="1">
      <alignment vertical="center"/>
    </xf>
    <xf numFmtId="0" fontId="24" fillId="0" borderId="26" xfId="0" applyFont="1" applyBorder="1" applyAlignment="1">
      <alignment vertical="center" wrapText="1"/>
    </xf>
    <xf numFmtId="0" fontId="9" fillId="0" borderId="26" xfId="0" applyFont="1" applyBorder="1" applyAlignment="1">
      <alignment vertical="center" wrapText="1"/>
    </xf>
    <xf numFmtId="0" fontId="23" fillId="0" borderId="26" xfId="0" applyFont="1" applyBorder="1" applyAlignment="1">
      <alignment vertical="center" wrapText="1"/>
    </xf>
    <xf numFmtId="49" fontId="22" fillId="25" borderId="26" xfId="0" applyNumberFormat="1" applyFont="1" applyFill="1" applyBorder="1" applyAlignment="1">
      <alignment horizontal="center" vertical="center" wrapText="1"/>
    </xf>
    <xf numFmtId="0" fontId="25" fillId="0" borderId="26" xfId="0" applyFont="1" applyBorder="1" applyAlignment="1">
      <alignment vertical="center" wrapText="1"/>
    </xf>
    <xf numFmtId="0" fontId="24" fillId="0" borderId="26" xfId="0" applyFont="1" applyBorder="1" applyAlignment="1">
      <alignment horizontal="left" vertical="center" wrapText="1"/>
    </xf>
    <xf numFmtId="0" fontId="9" fillId="0" borderId="27" xfId="0" applyFont="1" applyBorder="1" applyAlignment="1">
      <alignment vertical="center" wrapText="1"/>
    </xf>
    <xf numFmtId="0" fontId="22" fillId="25" borderId="28" xfId="0" applyFont="1" applyFill="1" applyBorder="1" applyAlignment="1">
      <alignment horizontal="center" vertical="center" wrapText="1"/>
    </xf>
    <xf numFmtId="0" fontId="23" fillId="0" borderId="7" xfId="0" applyFont="1" applyBorder="1" applyAlignment="1">
      <alignment vertical="center" wrapText="1"/>
    </xf>
    <xf numFmtId="0" fontId="22" fillId="25" borderId="30" xfId="0" applyFont="1" applyFill="1" applyBorder="1" applyAlignment="1">
      <alignment horizontal="center" vertical="center" wrapText="1"/>
    </xf>
    <xf numFmtId="0" fontId="9" fillId="0" borderId="26" xfId="0" applyFont="1" applyBorder="1" applyAlignment="1">
      <alignment horizontal="left" vertical="center" wrapText="1"/>
    </xf>
    <xf numFmtId="0" fontId="23" fillId="0" borderId="26" xfId="0" applyFont="1" applyBorder="1" applyAlignment="1">
      <alignment horizontal="left" vertical="center" wrapText="1"/>
    </xf>
    <xf numFmtId="0" fontId="22" fillId="26" borderId="30" xfId="0" applyFont="1" applyFill="1" applyBorder="1" applyAlignment="1">
      <alignment horizontal="center" vertical="center" wrapText="1"/>
    </xf>
    <xf numFmtId="0" fontId="24" fillId="0" borderId="27" xfId="0" applyFont="1" applyBorder="1" applyAlignment="1">
      <alignment vertical="center" wrapText="1"/>
    </xf>
    <xf numFmtId="49" fontId="22" fillId="25" borderId="30" xfId="0" applyNumberFormat="1" applyFont="1" applyFill="1" applyBorder="1" applyAlignment="1">
      <alignment horizontal="center" vertical="center" wrapText="1"/>
    </xf>
    <xf numFmtId="0" fontId="24" fillId="0" borderId="31" xfId="0" applyFont="1" applyBorder="1" applyAlignment="1">
      <alignment vertical="center" wrapText="1"/>
    </xf>
    <xf numFmtId="0" fontId="9" fillId="0" borderId="31" xfId="0" applyFont="1" applyBorder="1" applyAlignment="1">
      <alignment vertical="center" wrapText="1"/>
    </xf>
    <xf numFmtId="49" fontId="22" fillId="25" borderId="28" xfId="0" applyNumberFormat="1" applyFont="1" applyFill="1" applyBorder="1" applyAlignment="1">
      <alignment horizontal="center" vertical="center" wrapText="1"/>
    </xf>
    <xf numFmtId="0" fontId="24" fillId="0" borderId="7" xfId="0" applyFont="1" applyBorder="1" applyAlignment="1">
      <alignment vertical="center" wrapText="1"/>
    </xf>
    <xf numFmtId="0" fontId="27" fillId="0" borderId="0" xfId="0" applyFont="1" applyAlignment="1">
      <alignment horizontal="center" vertical="center"/>
    </xf>
    <xf numFmtId="0" fontId="27" fillId="0" borderId="0" xfId="0" applyFont="1" applyAlignment="1">
      <alignment vertical="center"/>
    </xf>
    <xf numFmtId="0" fontId="9" fillId="0" borderId="0" xfId="0" applyFont="1" applyAlignment="1">
      <alignment horizontal="center" vertical="center"/>
    </xf>
    <xf numFmtId="0" fontId="28" fillId="0" borderId="0" xfId="0" applyFont="1" applyAlignment="1">
      <alignment vertical="center"/>
    </xf>
    <xf numFmtId="0" fontId="22" fillId="0" borderId="0" xfId="0" applyFont="1" applyAlignment="1">
      <alignment vertical="center"/>
    </xf>
    <xf numFmtId="0" fontId="26" fillId="0" borderId="26" xfId="0" applyFont="1" applyBorder="1" applyAlignment="1">
      <alignment vertical="center" wrapText="1"/>
    </xf>
    <xf numFmtId="0" fontId="22" fillId="26" borderId="26" xfId="14691" applyFont="1" applyFill="1" applyBorder="1" applyAlignment="1">
      <alignment horizontal="center" vertical="center" wrapText="1"/>
    </xf>
    <xf numFmtId="0" fontId="9" fillId="0" borderId="0" xfId="14691" applyFont="1" applyAlignment="1">
      <alignment vertical="center"/>
    </xf>
    <xf numFmtId="0" fontId="9" fillId="26" borderId="26" xfId="0" applyFont="1" applyFill="1" applyBorder="1" applyAlignment="1">
      <alignment horizontal="center" vertical="center"/>
    </xf>
    <xf numFmtId="0" fontId="29" fillId="26" borderId="26" xfId="0" applyFont="1" applyFill="1" applyBorder="1" applyAlignment="1">
      <alignment horizontal="center" vertical="center" wrapText="1"/>
    </xf>
    <xf numFmtId="0" fontId="24" fillId="0" borderId="0" xfId="0" applyFont="1" applyAlignment="1">
      <alignment vertical="center" wrapText="1"/>
    </xf>
    <xf numFmtId="49" fontId="22" fillId="25" borderId="26" xfId="0" applyNumberFormat="1" applyFont="1" applyFill="1" applyBorder="1" applyAlignment="1">
      <alignment vertical="center" wrapText="1"/>
    </xf>
    <xf numFmtId="0" fontId="24" fillId="0" borderId="7" xfId="0" applyFont="1" applyBorder="1" applyAlignment="1">
      <alignment horizontal="left" vertical="center" wrapText="1"/>
    </xf>
    <xf numFmtId="0" fontId="22" fillId="26" borderId="26" xfId="0" applyFont="1" applyFill="1" applyBorder="1" applyAlignment="1">
      <alignment horizontal="center" vertical="center"/>
    </xf>
    <xf numFmtId="0" fontId="30" fillId="0" borderId="26" xfId="14685" applyFont="1" applyBorder="1" applyAlignment="1">
      <alignment vertical="center" wrapText="1"/>
    </xf>
    <xf numFmtId="0" fontId="30" fillId="0" borderId="26" xfId="14685" applyFont="1" applyBorder="1" applyAlignment="1">
      <alignment horizontal="left" vertical="center" wrapText="1"/>
    </xf>
    <xf numFmtId="0" fontId="30" fillId="0" borderId="26" xfId="14689" applyFont="1" applyBorder="1" applyAlignment="1">
      <alignment vertical="center" wrapText="1"/>
    </xf>
    <xf numFmtId="0" fontId="26" fillId="0" borderId="7" xfId="0" applyFont="1" applyBorder="1" applyAlignment="1">
      <alignment horizontal="left" vertical="center" wrapText="1"/>
    </xf>
    <xf numFmtId="0" fontId="31" fillId="0" borderId="26" xfId="14689" applyFont="1" applyBorder="1" applyAlignment="1">
      <alignment horizontal="left" vertical="center" wrapText="1"/>
    </xf>
    <xf numFmtId="0" fontId="30" fillId="0" borderId="26" xfId="14692" applyFont="1" applyBorder="1" applyAlignment="1">
      <alignment vertical="center" wrapText="1"/>
    </xf>
    <xf numFmtId="0" fontId="32" fillId="0" borderId="26" xfId="0" applyFont="1" applyBorder="1" applyAlignment="1">
      <alignment vertical="center" wrapText="1"/>
    </xf>
    <xf numFmtId="0" fontId="31" fillId="0" borderId="26" xfId="14694" applyFont="1" applyBorder="1" applyAlignment="1">
      <alignment vertical="center" wrapText="1"/>
    </xf>
    <xf numFmtId="0" fontId="30" fillId="0" borderId="26" xfId="14696" applyFont="1" applyBorder="1" applyAlignment="1">
      <alignment vertical="center" wrapText="1"/>
    </xf>
    <xf numFmtId="0" fontId="26" fillId="0" borderId="18" xfId="0" applyFont="1" applyBorder="1" applyAlignment="1">
      <alignment horizontal="left" vertical="center" wrapText="1"/>
    </xf>
    <xf numFmtId="0" fontId="30" fillId="0" borderId="26" xfId="14698" applyFont="1" applyBorder="1" applyAlignment="1">
      <alignment vertical="center" wrapText="1"/>
    </xf>
    <xf numFmtId="0" fontId="26" fillId="0" borderId="8" xfId="0" applyFont="1" applyBorder="1" applyAlignment="1">
      <alignment horizontal="left" vertical="center" wrapText="1"/>
    </xf>
    <xf numFmtId="0" fontId="18" fillId="20" borderId="7" xfId="0" applyFont="1" applyFill="1" applyBorder="1" applyAlignment="1">
      <alignment vertical="center"/>
    </xf>
    <xf numFmtId="0" fontId="17" fillId="3" borderId="7" xfId="0" applyFont="1" applyFill="1" applyBorder="1" applyAlignment="1">
      <alignment vertical="center" wrapText="1"/>
    </xf>
    <xf numFmtId="0" fontId="2" fillId="0" borderId="7" xfId="0" applyFont="1" applyBorder="1" applyAlignment="1">
      <alignment horizontal="center" vertical="center"/>
    </xf>
    <xf numFmtId="0" fontId="17" fillId="28" borderId="7" xfId="0" applyFont="1" applyFill="1" applyBorder="1" applyAlignment="1">
      <alignment horizontal="center" vertical="center" wrapText="1"/>
    </xf>
    <xf numFmtId="0" fontId="18" fillId="0" borderId="7" xfId="0" applyFont="1" applyBorder="1" applyAlignment="1">
      <alignment vertical="center"/>
    </xf>
    <xf numFmtId="165" fontId="16" fillId="23" borderId="44" xfId="0" applyNumberFormat="1" applyFont="1" applyFill="1" applyBorder="1" applyAlignment="1">
      <alignment horizontal="center" vertical="center" wrapText="1"/>
    </xf>
    <xf numFmtId="0" fontId="16" fillId="23" borderId="45" xfId="0" applyFont="1" applyFill="1" applyBorder="1" applyAlignment="1">
      <alignment horizontal="center" vertical="center" wrapText="1"/>
    </xf>
    <xf numFmtId="0" fontId="16" fillId="23" borderId="46" xfId="0" applyFont="1" applyFill="1" applyBorder="1" applyAlignment="1">
      <alignment horizontal="center" vertical="center" wrapText="1"/>
    </xf>
    <xf numFmtId="0" fontId="17" fillId="20" borderId="47" xfId="0" applyFont="1" applyFill="1" applyBorder="1" applyAlignment="1">
      <alignment horizontal="center" vertical="center" wrapText="1"/>
    </xf>
    <xf numFmtId="0" fontId="18" fillId="20" borderId="48" xfId="0" applyFont="1" applyFill="1" applyBorder="1" applyAlignment="1">
      <alignment horizontal="center" vertical="center"/>
    </xf>
    <xf numFmtId="0" fontId="17" fillId="0" borderId="47" xfId="0" applyFont="1" applyBorder="1" applyAlignment="1">
      <alignment horizontal="center" vertical="center" wrapText="1"/>
    </xf>
    <xf numFmtId="0" fontId="17" fillId="3" borderId="47" xfId="0" applyFont="1" applyFill="1" applyBorder="1" applyAlignment="1">
      <alignment horizontal="center" vertical="center" wrapText="1"/>
    </xf>
    <xf numFmtId="0" fontId="0" fillId="0" borderId="7" xfId="0" applyBorder="1" applyAlignment="1">
      <alignment vertical="center"/>
    </xf>
    <xf numFmtId="0" fontId="17" fillId="3" borderId="48" xfId="0" applyFont="1" applyFill="1" applyBorder="1" applyAlignment="1">
      <alignment vertical="center" wrapText="1"/>
    </xf>
    <xf numFmtId="0" fontId="2" fillId="0" borderId="48" xfId="0" applyFont="1" applyBorder="1" applyAlignment="1">
      <alignment horizontal="center" vertical="center"/>
    </xf>
    <xf numFmtId="0" fontId="17" fillId="13" borderId="24" xfId="0" applyFont="1" applyFill="1" applyBorder="1" applyAlignment="1">
      <alignment horizontal="center" vertical="center" wrapText="1"/>
    </xf>
    <xf numFmtId="0" fontId="17" fillId="0" borderId="24" xfId="0" applyFont="1" applyBorder="1" applyAlignment="1">
      <alignment horizontal="center" vertical="center" wrapText="1"/>
    </xf>
    <xf numFmtId="165" fontId="16" fillId="23" borderId="7" xfId="0" applyNumberFormat="1" applyFont="1" applyFill="1" applyBorder="1" applyAlignment="1">
      <alignment vertical="center"/>
    </xf>
    <xf numFmtId="0" fontId="27" fillId="26" borderId="7" xfId="0" applyFont="1" applyFill="1" applyBorder="1" applyAlignment="1">
      <alignment vertical="center"/>
    </xf>
    <xf numFmtId="0" fontId="22" fillId="26" borderId="24" xfId="0" applyFont="1" applyFill="1" applyBorder="1" applyAlignment="1">
      <alignment horizontal="center" vertical="center" wrapText="1"/>
    </xf>
    <xf numFmtId="0" fontId="34" fillId="26" borderId="7" xfId="0" applyFont="1" applyFill="1" applyBorder="1" applyAlignment="1">
      <alignment vertical="center" wrapText="1"/>
    </xf>
    <xf numFmtId="0" fontId="22" fillId="26" borderId="7" xfId="0" applyFont="1" applyFill="1" applyBorder="1" applyAlignment="1">
      <alignment horizontal="center" vertical="center" wrapText="1"/>
    </xf>
    <xf numFmtId="0" fontId="22" fillId="26" borderId="8" xfId="0" applyFont="1" applyFill="1" applyBorder="1" applyAlignment="1">
      <alignment horizontal="center" vertical="center" wrapText="1"/>
    </xf>
    <xf numFmtId="0" fontId="22" fillId="25" borderId="7" xfId="0" applyFont="1" applyFill="1" applyBorder="1" applyAlignment="1">
      <alignment vertical="center" wrapText="1"/>
    </xf>
    <xf numFmtId="0" fontId="9" fillId="0" borderId="47" xfId="0" applyFont="1" applyBorder="1" applyAlignment="1">
      <alignment vertical="center" wrapText="1"/>
    </xf>
    <xf numFmtId="49" fontId="22" fillId="25" borderId="7" xfId="0" applyNumberFormat="1" applyFont="1" applyFill="1" applyBorder="1" applyAlignment="1">
      <alignment vertical="center" wrapText="1"/>
    </xf>
    <xf numFmtId="0" fontId="9" fillId="0" borderId="7" xfId="0" applyFont="1" applyBorder="1" applyAlignment="1">
      <alignment horizontal="left" vertical="center" wrapText="1"/>
    </xf>
    <xf numFmtId="0" fontId="9" fillId="0" borderId="52" xfId="0" applyFont="1" applyBorder="1" applyAlignment="1">
      <alignment vertical="center" wrapText="1"/>
    </xf>
    <xf numFmtId="0" fontId="9" fillId="0" borderId="0" xfId="0" applyFont="1" applyAlignment="1">
      <alignment vertical="center" wrapText="1"/>
    </xf>
    <xf numFmtId="49" fontId="22" fillId="25" borderId="0" xfId="0" applyNumberFormat="1" applyFont="1" applyFill="1" applyAlignment="1">
      <alignment vertical="center" wrapText="1"/>
    </xf>
    <xf numFmtId="0" fontId="27" fillId="26" borderId="7" xfId="0" applyFont="1" applyFill="1" applyBorder="1" applyAlignment="1">
      <alignment vertical="center" wrapText="1"/>
    </xf>
    <xf numFmtId="0" fontId="27" fillId="26" borderId="0" xfId="0" applyFont="1" applyFill="1" applyAlignment="1">
      <alignment vertical="center" wrapText="1"/>
    </xf>
    <xf numFmtId="49" fontId="22" fillId="25" borderId="24" xfId="0" applyNumberFormat="1" applyFont="1" applyFill="1" applyBorder="1" applyAlignment="1">
      <alignment vertical="center" wrapText="1"/>
    </xf>
    <xf numFmtId="0" fontId="9" fillId="0" borderId="7" xfId="0" applyFont="1" applyBorder="1" applyAlignment="1">
      <alignment vertical="center" wrapText="1"/>
    </xf>
    <xf numFmtId="0" fontId="9" fillId="0" borderId="18" xfId="0" applyFont="1" applyBorder="1" applyAlignment="1">
      <alignment vertical="top" wrapText="1"/>
    </xf>
    <xf numFmtId="0" fontId="9" fillId="0" borderId="18" xfId="0" applyFont="1" applyBorder="1" applyAlignment="1">
      <alignment vertical="center" wrapText="1"/>
    </xf>
    <xf numFmtId="49" fontId="22" fillId="25" borderId="8" xfId="0" applyNumberFormat="1" applyFont="1" applyFill="1" applyBorder="1" applyAlignment="1">
      <alignment vertical="center" wrapText="1"/>
    </xf>
    <xf numFmtId="49" fontId="22" fillId="25" borderId="55" xfId="0" applyNumberFormat="1" applyFont="1" applyFill="1" applyBorder="1" applyAlignment="1">
      <alignment vertical="center" wrapText="1"/>
    </xf>
    <xf numFmtId="0" fontId="9" fillId="0" borderId="56" xfId="0" applyFont="1" applyBorder="1" applyAlignment="1">
      <alignment vertical="center" wrapText="1"/>
    </xf>
    <xf numFmtId="0" fontId="9" fillId="0" borderId="57" xfId="0" applyFont="1" applyBorder="1" applyAlignment="1">
      <alignment vertical="center" wrapText="1"/>
    </xf>
    <xf numFmtId="49" fontId="22" fillId="25" borderId="7" xfId="0" applyNumberFormat="1" applyFont="1" applyFill="1" applyBorder="1" applyAlignment="1">
      <alignment wrapText="1"/>
    </xf>
    <xf numFmtId="0" fontId="35" fillId="19" borderId="7" xfId="0" applyFont="1" applyFill="1" applyBorder="1" applyAlignment="1">
      <alignment vertical="top" wrapText="1"/>
    </xf>
    <xf numFmtId="0" fontId="36" fillId="0" borderId="7" xfId="0" applyFont="1" applyBorder="1" applyAlignment="1">
      <alignment vertical="top" wrapText="1"/>
    </xf>
    <xf numFmtId="0" fontId="2" fillId="0" borderId="0" xfId="0" applyFont="1"/>
    <xf numFmtId="16" fontId="27" fillId="26" borderId="7" xfId="0" applyNumberFormat="1" applyFont="1" applyFill="1" applyBorder="1"/>
    <xf numFmtId="0" fontId="27" fillId="0" borderId="18" xfId="0" applyFont="1" applyBorder="1" applyAlignment="1">
      <alignment vertical="center"/>
    </xf>
    <xf numFmtId="0" fontId="26" fillId="0" borderId="7" xfId="0" applyFont="1" applyBorder="1" applyAlignment="1">
      <alignment vertical="top" wrapText="1"/>
    </xf>
    <xf numFmtId="0" fontId="37" fillId="0" borderId="7" xfId="0" applyFont="1" applyBorder="1" applyAlignment="1">
      <alignment vertical="top" wrapText="1"/>
    </xf>
    <xf numFmtId="0" fontId="9" fillId="19" borderId="7" xfId="0" applyFont="1" applyFill="1" applyBorder="1" applyAlignment="1">
      <alignment vertical="top" wrapText="1"/>
    </xf>
    <xf numFmtId="16" fontId="27" fillId="0" borderId="0" xfId="0" applyNumberFormat="1" applyFont="1"/>
    <xf numFmtId="0" fontId="22" fillId="0" borderId="0" xfId="0" applyFont="1" applyAlignment="1">
      <alignment horizontal="center" vertical="center" wrapText="1"/>
    </xf>
    <xf numFmtId="49" fontId="22" fillId="25" borderId="13" xfId="0" applyNumberFormat="1" applyFont="1" applyFill="1" applyBorder="1" applyAlignment="1">
      <alignment wrapText="1"/>
    </xf>
    <xf numFmtId="0" fontId="9" fillId="19" borderId="13" xfId="0" applyFont="1" applyFill="1" applyBorder="1" applyAlignment="1">
      <alignment vertical="top" wrapText="1"/>
    </xf>
    <xf numFmtId="0" fontId="36" fillId="0" borderId="13" xfId="0" applyFont="1" applyBorder="1" applyAlignment="1">
      <alignment vertical="top" wrapText="1"/>
    </xf>
    <xf numFmtId="0" fontId="2" fillId="0" borderId="11" xfId="0" applyFont="1" applyBorder="1"/>
    <xf numFmtId="0" fontId="38" fillId="29" borderId="7" xfId="0" applyFont="1" applyFill="1" applyBorder="1" applyAlignment="1">
      <alignment horizontal="left" vertical="top" wrapText="1"/>
    </xf>
    <xf numFmtId="49" fontId="22" fillId="0" borderId="0" xfId="0" applyNumberFormat="1" applyFont="1" applyAlignment="1">
      <alignment wrapText="1"/>
    </xf>
    <xf numFmtId="0" fontId="9" fillId="0" borderId="0" xfId="0" applyFont="1" applyAlignment="1">
      <alignment vertical="top" wrapText="1"/>
    </xf>
    <xf numFmtId="0" fontId="36" fillId="0" borderId="0" xfId="0" applyFont="1" applyAlignment="1">
      <alignment vertical="top" wrapText="1"/>
    </xf>
    <xf numFmtId="0" fontId="22" fillId="25" borderId="6" xfId="0" applyFont="1" applyFill="1" applyBorder="1" applyAlignment="1">
      <alignment wrapText="1"/>
    </xf>
    <xf numFmtId="0" fontId="26" fillId="0" borderId="6" xfId="0" applyFont="1" applyBorder="1" applyAlignment="1">
      <alignment wrapText="1"/>
    </xf>
    <xf numFmtId="0" fontId="37" fillId="0" borderId="6" xfId="0" applyFont="1" applyBorder="1" applyAlignment="1">
      <alignment wrapText="1"/>
    </xf>
    <xf numFmtId="16" fontId="27" fillId="26" borderId="6" xfId="0" applyNumberFormat="1" applyFont="1" applyFill="1" applyBorder="1"/>
    <xf numFmtId="0" fontId="2" fillId="30" borderId="7" xfId="0" applyFont="1" applyFill="1" applyBorder="1" applyAlignment="1">
      <alignment horizontal="left" vertical="top" wrapText="1"/>
    </xf>
    <xf numFmtId="0" fontId="26" fillId="0" borderId="7" xfId="0" applyFont="1" applyBorder="1" applyAlignment="1">
      <alignment wrapText="1"/>
    </xf>
    <xf numFmtId="0" fontId="37" fillId="0" borderId="7" xfId="0" applyFont="1" applyBorder="1" applyAlignment="1">
      <alignment wrapText="1"/>
    </xf>
    <xf numFmtId="0" fontId="22" fillId="25" borderId="7" xfId="0" applyFont="1" applyFill="1" applyBorder="1" applyAlignment="1">
      <alignment wrapText="1"/>
    </xf>
    <xf numFmtId="0" fontId="26" fillId="0" borderId="13" xfId="0" applyFont="1" applyBorder="1" applyAlignment="1">
      <alignment wrapText="1"/>
    </xf>
    <xf numFmtId="0" fontId="37" fillId="0" borderId="13" xfId="0" applyFont="1" applyBorder="1" applyAlignment="1">
      <alignment wrapText="1"/>
    </xf>
    <xf numFmtId="49" fontId="22" fillId="25" borderId="6" xfId="0" applyNumberFormat="1" applyFont="1" applyFill="1" applyBorder="1" applyAlignment="1">
      <alignment wrapText="1"/>
    </xf>
    <xf numFmtId="0" fontId="22" fillId="27" borderId="6" xfId="0" applyFont="1" applyFill="1" applyBorder="1" applyAlignment="1">
      <alignment horizontal="center" wrapText="1"/>
    </xf>
    <xf numFmtId="0" fontId="27" fillId="0" borderId="6" xfId="0" applyFont="1" applyBorder="1"/>
    <xf numFmtId="0" fontId="22" fillId="25" borderId="13" xfId="0" applyFont="1" applyFill="1" applyBorder="1" applyAlignment="1">
      <alignment wrapText="1"/>
    </xf>
    <xf numFmtId="0" fontId="2" fillId="0" borderId="18" xfId="0" applyFont="1" applyBorder="1" applyAlignment="1">
      <alignment horizontal="left" vertical="top" wrapText="1"/>
    </xf>
    <xf numFmtId="0" fontId="22" fillId="26" borderId="26" xfId="0" applyFont="1" applyFill="1" applyBorder="1" applyAlignment="1">
      <alignment vertical="center" wrapText="1"/>
    </xf>
    <xf numFmtId="0" fontId="2" fillId="0" borderId="0" xfId="0" applyFont="1" applyAlignment="1">
      <alignment horizontal="center" wrapText="1"/>
    </xf>
    <xf numFmtId="0" fontId="0" fillId="0" borderId="0" xfId="0"/>
    <xf numFmtId="0" fontId="2" fillId="0" borderId="0" xfId="0" applyFont="1" applyAlignment="1">
      <alignment horizontal="center" vertical="center" wrapText="1"/>
    </xf>
    <xf numFmtId="0" fontId="17" fillId="0" borderId="8" xfId="0" applyFont="1" applyBorder="1" applyAlignment="1">
      <alignment horizontal="center" vertical="center" wrapText="1"/>
    </xf>
    <xf numFmtId="0" fontId="17" fillId="0" borderId="6" xfId="0" applyFont="1" applyBorder="1" applyAlignment="1">
      <alignment horizontal="center" vertical="center" wrapText="1"/>
    </xf>
    <xf numFmtId="165" fontId="21" fillId="22" borderId="26" xfId="0" applyNumberFormat="1" applyFont="1" applyFill="1" applyBorder="1" applyAlignment="1">
      <alignment horizontal="center" vertical="center" wrapText="1"/>
    </xf>
    <xf numFmtId="0" fontId="18" fillId="20" borderId="26" xfId="0" applyFont="1" applyFill="1" applyBorder="1" applyAlignment="1">
      <alignment horizontal="center" vertical="center"/>
    </xf>
    <xf numFmtId="0" fontId="17" fillId="24" borderId="26" xfId="0" applyFont="1" applyFill="1" applyBorder="1" applyAlignment="1">
      <alignment horizontal="center" vertical="center" wrapText="1"/>
    </xf>
    <xf numFmtId="0" fontId="17" fillId="3" borderId="26" xfId="9607" applyFont="1" applyFill="1" applyBorder="1" applyAlignment="1">
      <alignment horizontal="center" vertical="center" wrapText="1"/>
    </xf>
    <xf numFmtId="0" fontId="20" fillId="21" borderId="26" xfId="9593" applyFont="1" applyFill="1" applyBorder="1" applyAlignment="1">
      <alignment horizontal="center" vertical="center" wrapText="1"/>
    </xf>
    <xf numFmtId="0" fontId="20" fillId="21" borderId="26" xfId="9597" applyFont="1" applyFill="1" applyBorder="1" applyAlignment="1">
      <alignment horizontal="center" vertical="center" wrapText="1"/>
    </xf>
    <xf numFmtId="0" fontId="20" fillId="21" borderId="26" xfId="0" applyFont="1" applyFill="1" applyBorder="1" applyAlignment="1">
      <alignment horizontal="center" vertical="center" wrapText="1"/>
    </xf>
    <xf numFmtId="0" fontId="20" fillId="0" borderId="27" xfId="0" applyFont="1" applyBorder="1" applyAlignment="1">
      <alignment horizontal="center" vertical="center" wrapText="1"/>
    </xf>
    <xf numFmtId="0" fontId="20" fillId="0" borderId="31" xfId="0" applyFont="1" applyBorder="1" applyAlignment="1">
      <alignment horizontal="center" vertical="center" wrapText="1"/>
    </xf>
    <xf numFmtId="0" fontId="17" fillId="3" borderId="28" xfId="9607" applyFont="1" applyFill="1" applyBorder="1" applyAlignment="1">
      <alignment horizontal="center" vertical="center" wrapText="1"/>
    </xf>
    <xf numFmtId="0" fontId="17" fillId="3" borderId="29" xfId="9607" applyFont="1" applyFill="1" applyBorder="1" applyAlignment="1">
      <alignment horizontal="center" vertical="center" wrapText="1"/>
    </xf>
    <xf numFmtId="0" fontId="17" fillId="3" borderId="30" xfId="9607" applyFont="1" applyFill="1" applyBorder="1" applyAlignment="1">
      <alignment horizontal="center" vertical="center" wrapText="1"/>
    </xf>
    <xf numFmtId="0" fontId="17" fillId="3" borderId="26" xfId="0" applyFont="1" applyFill="1" applyBorder="1" applyAlignment="1">
      <alignment horizontal="center" vertical="center" wrapText="1"/>
    </xf>
    <xf numFmtId="0" fontId="17" fillId="24" borderId="32" xfId="0" applyFont="1" applyFill="1" applyBorder="1" applyAlignment="1">
      <alignment horizontal="center" vertical="center" wrapText="1"/>
    </xf>
    <xf numFmtId="0" fontId="17" fillId="24" borderId="33" xfId="0" applyFont="1" applyFill="1" applyBorder="1" applyAlignment="1">
      <alignment horizontal="center" vertical="center" wrapText="1"/>
    </xf>
    <xf numFmtId="0" fontId="17" fillId="24" borderId="34" xfId="0" applyFont="1" applyFill="1" applyBorder="1" applyAlignment="1">
      <alignment horizontal="center" vertical="center" wrapText="1"/>
    </xf>
    <xf numFmtId="0" fontId="17" fillId="24" borderId="35" xfId="0" applyFont="1" applyFill="1" applyBorder="1" applyAlignment="1">
      <alignment horizontal="center" vertical="center" wrapText="1"/>
    </xf>
    <xf numFmtId="0" fontId="17" fillId="24" borderId="0" xfId="0" applyFont="1" applyFill="1" applyAlignment="1">
      <alignment horizontal="center" vertical="center" wrapText="1"/>
    </xf>
    <xf numFmtId="0" fontId="17" fillId="24" borderId="36" xfId="0" applyFont="1" applyFill="1" applyBorder="1" applyAlignment="1">
      <alignment horizontal="center" vertical="center" wrapText="1"/>
    </xf>
    <xf numFmtId="0" fontId="17" fillId="24" borderId="37" xfId="0" applyFont="1" applyFill="1" applyBorder="1" applyAlignment="1">
      <alignment horizontal="center" vertical="center" wrapText="1"/>
    </xf>
    <xf numFmtId="0" fontId="17" fillId="24" borderId="38" xfId="0" applyFont="1" applyFill="1" applyBorder="1" applyAlignment="1">
      <alignment horizontal="center" vertical="center" wrapText="1"/>
    </xf>
    <xf numFmtId="0" fontId="17" fillId="24" borderId="39" xfId="0" applyFont="1" applyFill="1" applyBorder="1" applyAlignment="1">
      <alignment horizontal="center" vertical="center" wrapText="1"/>
    </xf>
    <xf numFmtId="0" fontId="17" fillId="20" borderId="26" xfId="0" applyFont="1" applyFill="1" applyBorder="1" applyAlignment="1">
      <alignment horizontal="center" vertical="center" wrapText="1"/>
    </xf>
    <xf numFmtId="0" fontId="17" fillId="21" borderId="26" xfId="0" applyFont="1" applyFill="1" applyBorder="1" applyAlignment="1">
      <alignment horizontal="center" vertical="center" wrapText="1"/>
    </xf>
    <xf numFmtId="0" fontId="20" fillId="0" borderId="26" xfId="0" applyFont="1" applyBorder="1" applyAlignment="1">
      <alignment horizontal="center" vertical="center" wrapText="1"/>
    </xf>
    <xf numFmtId="0" fontId="17" fillId="21" borderId="26" xfId="14687" applyFont="1" applyFill="1" applyBorder="1" applyAlignment="1">
      <alignment horizontal="center" vertical="center" wrapText="1"/>
    </xf>
    <xf numFmtId="0" fontId="17" fillId="0" borderId="26" xfId="0" applyFont="1" applyBorder="1" applyAlignment="1">
      <alignment horizontal="center" vertical="center" wrapText="1"/>
    </xf>
    <xf numFmtId="0" fontId="11" fillId="23" borderId="26" xfId="0" applyFont="1" applyFill="1" applyBorder="1" applyAlignment="1">
      <alignment horizontal="center" vertical="center"/>
    </xf>
    <xf numFmtId="0" fontId="11" fillId="23" borderId="26" xfId="0" applyFont="1" applyFill="1" applyBorder="1" applyAlignment="1">
      <alignment horizontal="center" vertical="center" wrapText="1"/>
    </xf>
    <xf numFmtId="0" fontId="22" fillId="26" borderId="26" xfId="0" applyFont="1" applyFill="1" applyBorder="1" applyAlignment="1">
      <alignment horizontal="center" vertical="center" wrapText="1"/>
    </xf>
    <xf numFmtId="0" fontId="9" fillId="24" borderId="32" xfId="0" applyFont="1" applyFill="1" applyBorder="1" applyAlignment="1">
      <alignment horizontal="center" vertical="center" wrapText="1"/>
    </xf>
    <xf numFmtId="0" fontId="9" fillId="24" borderId="34" xfId="0" applyFont="1" applyFill="1" applyBorder="1" applyAlignment="1">
      <alignment horizontal="center" vertical="center" wrapText="1"/>
    </xf>
    <xf numFmtId="0" fontId="9" fillId="24" borderId="35" xfId="0" applyFont="1" applyFill="1" applyBorder="1" applyAlignment="1">
      <alignment horizontal="center" vertical="center" wrapText="1"/>
    </xf>
    <xf numFmtId="0" fontId="9" fillId="24" borderId="36" xfId="0" applyFont="1" applyFill="1" applyBorder="1" applyAlignment="1">
      <alignment horizontal="center" vertical="center" wrapText="1"/>
    </xf>
    <xf numFmtId="0" fontId="9" fillId="24" borderId="0" xfId="0" applyFont="1" applyFill="1" applyAlignment="1">
      <alignment horizontal="center" vertical="center" wrapText="1"/>
    </xf>
    <xf numFmtId="0" fontId="9" fillId="24" borderId="37" xfId="0" applyFont="1" applyFill="1" applyBorder="1" applyAlignment="1">
      <alignment horizontal="center" vertical="center" wrapText="1"/>
    </xf>
    <xf numFmtId="0" fontId="9" fillId="24" borderId="39" xfId="0" applyFont="1" applyFill="1" applyBorder="1" applyAlignment="1">
      <alignment horizontal="center" vertical="center" wrapText="1"/>
    </xf>
    <xf numFmtId="49" fontId="22" fillId="25" borderId="26" xfId="0" applyNumberFormat="1" applyFont="1" applyFill="1" applyBorder="1" applyAlignment="1">
      <alignment horizontal="center" vertical="center" wrapText="1"/>
    </xf>
    <xf numFmtId="0" fontId="23" fillId="0" borderId="26" xfId="0" applyFont="1" applyBorder="1" applyAlignment="1">
      <alignment horizontal="center" vertical="center"/>
    </xf>
    <xf numFmtId="0" fontId="9" fillId="0" borderId="26" xfId="0" applyFont="1" applyBorder="1" applyAlignment="1">
      <alignment horizontal="left" vertical="center" wrapText="1"/>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0" borderId="37" xfId="0" applyFont="1" applyBorder="1" applyAlignment="1">
      <alignment horizontal="center" vertical="center"/>
    </xf>
    <xf numFmtId="0" fontId="23" fillId="0" borderId="39" xfId="0" applyFont="1" applyBorder="1" applyAlignment="1">
      <alignment horizontal="center" vertical="center"/>
    </xf>
    <xf numFmtId="0" fontId="24" fillId="0" borderId="26" xfId="0" applyFont="1" applyBorder="1" applyAlignment="1">
      <alignment horizontal="center" vertical="center" wrapText="1"/>
    </xf>
    <xf numFmtId="0" fontId="9" fillId="0" borderId="26" xfId="0" applyFont="1" applyBorder="1" applyAlignment="1">
      <alignment horizontal="center" vertical="center" wrapText="1"/>
    </xf>
    <xf numFmtId="0" fontId="22" fillId="27" borderId="26" xfId="0" applyFont="1" applyFill="1" applyBorder="1" applyAlignment="1">
      <alignment horizontal="center" vertical="center" wrapText="1"/>
    </xf>
    <xf numFmtId="0" fontId="26" fillId="0" borderId="26" xfId="0" applyFont="1" applyBorder="1" applyAlignment="1">
      <alignment vertical="center"/>
    </xf>
    <xf numFmtId="0" fontId="23" fillId="0" borderId="26" xfId="0" applyFont="1" applyBorder="1" applyAlignment="1">
      <alignment horizontal="left" vertical="center" wrapText="1"/>
    </xf>
    <xf numFmtId="0" fontId="22" fillId="25" borderId="26" xfId="0" applyFont="1" applyFill="1" applyBorder="1" applyAlignment="1">
      <alignment horizontal="center" vertical="center" wrapText="1"/>
    </xf>
    <xf numFmtId="49" fontId="22" fillId="25" borderId="40" xfId="0" applyNumberFormat="1" applyFont="1" applyFill="1" applyBorder="1" applyAlignment="1">
      <alignment horizontal="center" vertical="center" wrapText="1"/>
    </xf>
    <xf numFmtId="49" fontId="22" fillId="25" borderId="41" xfId="0" applyNumberFormat="1" applyFont="1" applyFill="1" applyBorder="1" applyAlignment="1">
      <alignment horizontal="center" vertical="center" wrapText="1"/>
    </xf>
    <xf numFmtId="49" fontId="22" fillId="25" borderId="42" xfId="0" applyNumberFormat="1" applyFont="1" applyFill="1" applyBorder="1" applyAlignment="1">
      <alignment horizontal="center" vertical="center" wrapText="1"/>
    </xf>
    <xf numFmtId="0" fontId="24" fillId="0" borderId="7" xfId="0" applyFont="1" applyBorder="1" applyAlignment="1">
      <alignment horizontal="center" vertical="center" wrapText="1"/>
    </xf>
    <xf numFmtId="0" fontId="9" fillId="0" borderId="7" xfId="0" applyFont="1" applyBorder="1" applyAlignment="1">
      <alignment horizontal="center" vertical="center" wrapText="1"/>
    </xf>
    <xf numFmtId="0" fontId="22" fillId="26" borderId="28" xfId="0" applyFont="1" applyFill="1" applyBorder="1" applyAlignment="1">
      <alignment horizontal="center" vertical="center" wrapText="1"/>
    </xf>
    <xf numFmtId="0" fontId="22" fillId="26" borderId="30" xfId="0" applyFont="1" applyFill="1" applyBorder="1" applyAlignment="1">
      <alignment horizontal="center" vertical="center" wrapText="1"/>
    </xf>
    <xf numFmtId="0" fontId="22" fillId="25" borderId="28" xfId="0" applyFont="1" applyFill="1" applyBorder="1" applyAlignment="1">
      <alignment horizontal="center" vertical="center" wrapText="1"/>
    </xf>
    <xf numFmtId="0" fontId="24" fillId="0" borderId="8" xfId="0" applyFont="1" applyBorder="1" applyAlignment="1">
      <alignment horizontal="left" vertical="center" wrapText="1"/>
    </xf>
    <xf numFmtId="0" fontId="24" fillId="0" borderId="14" xfId="0" applyFont="1" applyBorder="1" applyAlignment="1">
      <alignment horizontal="left" vertical="center" wrapText="1"/>
    </xf>
    <xf numFmtId="0" fontId="24" fillId="0" borderId="6" xfId="0" applyFont="1" applyBorder="1" applyAlignment="1">
      <alignment horizontal="left" vertical="center" wrapText="1"/>
    </xf>
    <xf numFmtId="0" fontId="22" fillId="25" borderId="30" xfId="0" applyFont="1" applyFill="1" applyBorder="1" applyAlignment="1">
      <alignment horizontal="center" vertical="center" wrapText="1"/>
    </xf>
    <xf numFmtId="49" fontId="22" fillId="25" borderId="27" xfId="0" applyNumberFormat="1" applyFont="1" applyFill="1" applyBorder="1" applyAlignment="1">
      <alignment horizontal="center" vertical="center" wrapText="1"/>
    </xf>
    <xf numFmtId="49" fontId="22" fillId="25" borderId="31" xfId="0" applyNumberFormat="1" applyFont="1" applyFill="1" applyBorder="1" applyAlignment="1">
      <alignment horizontal="center" vertical="center" wrapText="1"/>
    </xf>
    <xf numFmtId="0" fontId="9" fillId="0" borderId="32"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9" xfId="0" applyFont="1" applyBorder="1" applyAlignment="1">
      <alignment horizontal="center" vertical="center" wrapText="1"/>
    </xf>
    <xf numFmtId="0" fontId="22" fillId="27" borderId="31" xfId="0" applyFont="1" applyFill="1" applyBorder="1" applyAlignment="1">
      <alignment horizontal="center" vertical="center" wrapText="1"/>
    </xf>
    <xf numFmtId="0" fontId="26" fillId="0" borderId="31" xfId="0" applyFont="1" applyBorder="1" applyAlignment="1">
      <alignment vertical="center"/>
    </xf>
    <xf numFmtId="0" fontId="9" fillId="24" borderId="33" xfId="0" applyFont="1" applyFill="1" applyBorder="1" applyAlignment="1">
      <alignment horizontal="center" vertical="center" wrapText="1"/>
    </xf>
    <xf numFmtId="0" fontId="9" fillId="24" borderId="38" xfId="0" applyFont="1" applyFill="1" applyBorder="1" applyAlignment="1">
      <alignment horizontal="center" vertical="center" wrapText="1"/>
    </xf>
    <xf numFmtId="0" fontId="24" fillId="0" borderId="28" xfId="0" applyFont="1" applyBorder="1" applyAlignment="1">
      <alignment horizontal="center" vertical="center" wrapText="1"/>
    </xf>
    <xf numFmtId="0" fontId="24" fillId="0" borderId="30" xfId="0" applyFont="1" applyBorder="1" applyAlignment="1">
      <alignment horizontal="center" vertical="center" wrapText="1"/>
    </xf>
    <xf numFmtId="0" fontId="22" fillId="27" borderId="28" xfId="0" applyFont="1" applyFill="1" applyBorder="1" applyAlignment="1">
      <alignment horizontal="center" vertical="center" wrapText="1"/>
    </xf>
    <xf numFmtId="0" fontId="22" fillId="27" borderId="30" xfId="0" applyFont="1" applyFill="1" applyBorder="1" applyAlignment="1">
      <alignment horizontal="center" vertical="center" wrapText="1"/>
    </xf>
    <xf numFmtId="0" fontId="24" fillId="0" borderId="26" xfId="0" applyFont="1" applyBorder="1" applyAlignment="1">
      <alignment horizontal="left" vertical="center" wrapText="1"/>
    </xf>
    <xf numFmtId="0" fontId="24" fillId="0" borderId="27" xfId="0" applyFont="1" applyBorder="1" applyAlignment="1">
      <alignment horizontal="left" vertical="center" wrapText="1"/>
    </xf>
    <xf numFmtId="0" fontId="24" fillId="0" borderId="31" xfId="0" applyFont="1" applyBorder="1" applyAlignment="1">
      <alignment horizontal="left" vertical="center" wrapText="1"/>
    </xf>
    <xf numFmtId="49" fontId="22" fillId="25" borderId="43" xfId="0" applyNumberFormat="1" applyFont="1" applyFill="1" applyBorder="1" applyAlignment="1">
      <alignment horizontal="center" vertical="center" wrapText="1"/>
    </xf>
    <xf numFmtId="0" fontId="24" fillId="0" borderId="43" xfId="0" applyFont="1" applyBorder="1" applyAlignment="1">
      <alignment horizontal="left" vertical="center" wrapText="1"/>
    </xf>
    <xf numFmtId="0" fontId="24" fillId="0" borderId="32" xfId="0" applyFont="1" applyBorder="1" applyAlignment="1">
      <alignment horizontal="center" vertical="center" wrapText="1"/>
    </xf>
    <xf numFmtId="0" fontId="24" fillId="0" borderId="34"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9" xfId="0" applyFont="1" applyBorder="1" applyAlignment="1">
      <alignment horizontal="center" vertical="center" wrapText="1"/>
    </xf>
    <xf numFmtId="0" fontId="33" fillId="0" borderId="26" xfId="0" applyFont="1" applyBorder="1" applyAlignment="1">
      <alignment horizontal="left" vertical="center" wrapText="1"/>
    </xf>
    <xf numFmtId="0" fontId="23" fillId="0" borderId="32" xfId="0" applyFont="1" applyBorder="1" applyAlignment="1">
      <alignment horizontal="center" vertical="center" wrapText="1"/>
    </xf>
    <xf numFmtId="0" fontId="23" fillId="0" borderId="34"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39"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30" xfId="0" applyFont="1" applyBorder="1" applyAlignment="1">
      <alignment horizontal="center" vertical="center" wrapText="1"/>
    </xf>
    <xf numFmtId="165" fontId="21" fillId="22" borderId="9" xfId="0" applyNumberFormat="1" applyFont="1" applyFill="1" applyBorder="1" applyAlignment="1">
      <alignment horizontal="center" vertical="center" wrapText="1"/>
    </xf>
    <xf numFmtId="165" fontId="21" fillId="22" borderId="4" xfId="0" applyNumberFormat="1" applyFont="1" applyFill="1" applyBorder="1" applyAlignment="1">
      <alignment horizontal="center" vertical="center" wrapText="1"/>
    </xf>
    <xf numFmtId="165" fontId="21" fillId="22" borderId="5" xfId="0" applyNumberFormat="1" applyFont="1" applyFill="1" applyBorder="1" applyAlignment="1">
      <alignment horizontal="center" vertical="center" wrapText="1"/>
    </xf>
    <xf numFmtId="0" fontId="0" fillId="0" borderId="0" xfId="0" applyAlignment="1">
      <alignment horizontal="center"/>
    </xf>
    <xf numFmtId="0" fontId="17" fillId="13" borderId="49" xfId="0" applyFont="1" applyFill="1" applyBorder="1" applyAlignment="1">
      <alignment horizontal="center" vertical="center" wrapText="1"/>
    </xf>
    <xf numFmtId="0" fontId="17" fillId="13" borderId="50" xfId="0" applyFont="1" applyFill="1" applyBorder="1" applyAlignment="1">
      <alignment horizontal="center" vertical="center" wrapText="1"/>
    </xf>
    <xf numFmtId="0" fontId="17" fillId="13" borderId="51" xfId="0" applyFont="1" applyFill="1" applyBorder="1" applyAlignment="1">
      <alignment horizontal="center" vertical="center" wrapText="1"/>
    </xf>
    <xf numFmtId="0" fontId="16" fillId="23" borderId="24" xfId="0" applyFont="1" applyFill="1" applyBorder="1" applyAlignment="1">
      <alignment horizontal="center" vertical="center"/>
    </xf>
    <xf numFmtId="0" fontId="16" fillId="23" borderId="18" xfId="0" applyFont="1" applyFill="1" applyBorder="1" applyAlignment="1">
      <alignment horizontal="center" vertical="center"/>
    </xf>
    <xf numFmtId="0" fontId="16" fillId="23" borderId="24" xfId="0" applyFont="1" applyFill="1" applyBorder="1" applyAlignment="1">
      <alignment horizontal="center" vertical="center" wrapText="1"/>
    </xf>
    <xf numFmtId="0" fontId="16" fillId="23" borderId="18" xfId="0" applyFont="1" applyFill="1" applyBorder="1" applyAlignment="1">
      <alignment horizontal="center" vertical="center" wrapText="1"/>
    </xf>
    <xf numFmtId="0" fontId="22" fillId="26" borderId="24" xfId="0" applyFont="1" applyFill="1" applyBorder="1" applyAlignment="1">
      <alignment horizontal="center" vertical="center" wrapText="1"/>
    </xf>
    <xf numFmtId="0" fontId="2" fillId="0" borderId="18" xfId="0" applyFont="1" applyBorder="1" applyAlignment="1">
      <alignment vertical="center"/>
    </xf>
    <xf numFmtId="0" fontId="22" fillId="27" borderId="24" xfId="0" applyFont="1" applyFill="1" applyBorder="1" applyAlignment="1">
      <alignment horizontal="center" vertical="center" wrapText="1"/>
    </xf>
    <xf numFmtId="0" fontId="22" fillId="27" borderId="18" xfId="0" applyFont="1" applyFill="1" applyBorder="1" applyAlignment="1">
      <alignment horizontal="center" vertical="center" wrapText="1"/>
    </xf>
    <xf numFmtId="0" fontId="29" fillId="26" borderId="53" xfId="0" applyFont="1" applyFill="1" applyBorder="1" applyAlignment="1">
      <alignment horizontal="center" vertical="center" wrapText="1"/>
    </xf>
    <xf numFmtId="0" fontId="2" fillId="0" borderId="54" xfId="0" applyFont="1" applyBorder="1" applyAlignment="1">
      <alignment vertical="center"/>
    </xf>
    <xf numFmtId="0" fontId="29" fillId="26" borderId="54" xfId="0" applyFont="1" applyFill="1" applyBorder="1" applyAlignment="1">
      <alignment horizontal="center" vertical="center" wrapText="1"/>
    </xf>
    <xf numFmtId="0" fontId="29" fillId="26" borderId="25" xfId="0" applyFont="1" applyFill="1" applyBorder="1" applyAlignment="1">
      <alignment horizontal="center" vertical="center" wrapText="1"/>
    </xf>
  </cellXfs>
  <cellStyles count="47348">
    <cellStyle name="Обычный" xfId="0" builtinId="0"/>
    <cellStyle name="Обычный 10" xfId="1"/>
    <cellStyle name="Обычный 10 10" xfId="2"/>
    <cellStyle name="Обычный 10 10 10" xfId="3"/>
    <cellStyle name="Обычный 10 10 10 2" xfId="4"/>
    <cellStyle name="Обычный 10 10 10 2 2" xfId="5"/>
    <cellStyle name="Обычный 10 10 10 3" xfId="6"/>
    <cellStyle name="Обычный 10 10 11" xfId="7"/>
    <cellStyle name="Обычный 10 10 11 2" xfId="8"/>
    <cellStyle name="Обычный 10 10 11 2 2" xfId="9"/>
    <cellStyle name="Обычный 10 10 11 3" xfId="10"/>
    <cellStyle name="Обычный 10 10 12" xfId="11"/>
    <cellStyle name="Обычный 10 10 12 2" xfId="12"/>
    <cellStyle name="Обычный 10 10 12 2 2" xfId="13"/>
    <cellStyle name="Обычный 10 10 12 3" xfId="14"/>
    <cellStyle name="Обычный 10 10 13" xfId="15"/>
    <cellStyle name="Обычный 10 10 13 2" xfId="16"/>
    <cellStyle name="Обычный 10 10 13 2 2" xfId="17"/>
    <cellStyle name="Обычный 10 10 13 3" xfId="18"/>
    <cellStyle name="Обычный 10 10 14" xfId="19"/>
    <cellStyle name="Обычный 10 10 14 2" xfId="20"/>
    <cellStyle name="Обычный 10 10 14 2 2" xfId="21"/>
    <cellStyle name="Обычный 10 10 14 3" xfId="22"/>
    <cellStyle name="Обычный 10 10 15" xfId="23"/>
    <cellStyle name="Обычный 10 10 15 2" xfId="24"/>
    <cellStyle name="Обычный 10 10 16" xfId="25"/>
    <cellStyle name="Обычный 10 10 2" xfId="26"/>
    <cellStyle name="Обычный 10 10 2 10" xfId="27"/>
    <cellStyle name="Обычный 10 10 2 10 2" xfId="28"/>
    <cellStyle name="Обычный 10 10 2 10 2 2" xfId="29"/>
    <cellStyle name="Обычный 10 10 2 10 3" xfId="30"/>
    <cellStyle name="Обычный 10 10 2 11" xfId="31"/>
    <cellStyle name="Обычный 10 10 2 11 2" xfId="32"/>
    <cellStyle name="Обычный 10 10 2 11 2 2" xfId="33"/>
    <cellStyle name="Обычный 10 10 2 11 3" xfId="34"/>
    <cellStyle name="Обычный 10 10 2 12" xfId="35"/>
    <cellStyle name="Обычный 10 10 2 12 2" xfId="36"/>
    <cellStyle name="Обычный 10 10 2 12 2 2" xfId="37"/>
    <cellStyle name="Обычный 10 10 2 12 3" xfId="38"/>
    <cellStyle name="Обычный 10 10 2 13" xfId="39"/>
    <cellStyle name="Обычный 10 10 2 13 2" xfId="40"/>
    <cellStyle name="Обычный 10 10 2 13 2 2" xfId="41"/>
    <cellStyle name="Обычный 10 10 2 13 3" xfId="42"/>
    <cellStyle name="Обычный 10 10 2 14" xfId="43"/>
    <cellStyle name="Обычный 10 10 2 14 2" xfId="44"/>
    <cellStyle name="Обычный 10 10 2 15" xfId="45"/>
    <cellStyle name="Обычный 10 10 2 2" xfId="46"/>
    <cellStyle name="Обычный 10 10 2 2 10" xfId="47"/>
    <cellStyle name="Обычный 10 10 2 2 10 2" xfId="48"/>
    <cellStyle name="Обычный 10 10 2 2 10 2 2" xfId="49"/>
    <cellStyle name="Обычный 10 10 2 2 10 3" xfId="50"/>
    <cellStyle name="Обычный 10 10 2 2 11" xfId="51"/>
    <cellStyle name="Обычный 10 10 2 2 11 2" xfId="52"/>
    <cellStyle name="Обычный 10 10 2 2 11 2 2" xfId="53"/>
    <cellStyle name="Обычный 10 10 2 2 11 3" xfId="54"/>
    <cellStyle name="Обычный 10 10 2 2 12" xfId="55"/>
    <cellStyle name="Обычный 10 10 2 2 12 2" xfId="56"/>
    <cellStyle name="Обычный 10 10 2 2 13" xfId="57"/>
    <cellStyle name="Обычный 10 10 2 2 2" xfId="58"/>
    <cellStyle name="Обычный 10 10 2 2 2 2" xfId="59"/>
    <cellStyle name="Обычный 10 10 2 2 2 2 2" xfId="60"/>
    <cellStyle name="Обычный 10 10 2 2 2 3" xfId="61"/>
    <cellStyle name="Обычный 10 10 2 2 3" xfId="62"/>
    <cellStyle name="Обычный 10 10 2 2 3 2" xfId="63"/>
    <cellStyle name="Обычный 10 10 2 2 3 2 2" xfId="64"/>
    <cellStyle name="Обычный 10 10 2 2 3 3" xfId="65"/>
    <cellStyle name="Обычный 10 10 2 2 4" xfId="66"/>
    <cellStyle name="Обычный 10 10 2 2 4 2" xfId="67"/>
    <cellStyle name="Обычный 10 10 2 2 4 2 2" xfId="68"/>
    <cellStyle name="Обычный 10 10 2 2 4 3" xfId="69"/>
    <cellStyle name="Обычный 10 10 2 2 5" xfId="70"/>
    <cellStyle name="Обычный 10 10 2 2 5 2" xfId="71"/>
    <cellStyle name="Обычный 10 10 2 2 5 2 2" xfId="72"/>
    <cellStyle name="Обычный 10 10 2 2 5 3" xfId="73"/>
    <cellStyle name="Обычный 10 10 2 2 6" xfId="74"/>
    <cellStyle name="Обычный 10 10 2 2 6 2" xfId="75"/>
    <cellStyle name="Обычный 10 10 2 2 6 2 2" xfId="76"/>
    <cellStyle name="Обычный 10 10 2 2 6 3" xfId="77"/>
    <cellStyle name="Обычный 10 10 2 2 7" xfId="78"/>
    <cellStyle name="Обычный 10 10 2 2 7 2" xfId="79"/>
    <cellStyle name="Обычный 10 10 2 2 7 2 2" xfId="80"/>
    <cellStyle name="Обычный 10 10 2 2 7 3" xfId="81"/>
    <cellStyle name="Обычный 10 10 2 2 8" xfId="82"/>
    <cellStyle name="Обычный 10 10 2 2 8 2" xfId="83"/>
    <cellStyle name="Обычный 10 10 2 2 8 2 2" xfId="84"/>
    <cellStyle name="Обычный 10 10 2 2 8 3" xfId="85"/>
    <cellStyle name="Обычный 10 10 2 2 9" xfId="86"/>
    <cellStyle name="Обычный 10 10 2 2 9 2" xfId="87"/>
    <cellStyle name="Обычный 10 10 2 2 9 2 2" xfId="88"/>
    <cellStyle name="Обычный 10 10 2 2 9 3" xfId="89"/>
    <cellStyle name="Обычный 10 10 2 3" xfId="90"/>
    <cellStyle name="Обычный 10 10 2 3 10" xfId="91"/>
    <cellStyle name="Обычный 10 10 2 3 10 2" xfId="92"/>
    <cellStyle name="Обычный 10 10 2 3 10 2 2" xfId="93"/>
    <cellStyle name="Обычный 10 10 2 3 10 3" xfId="94"/>
    <cellStyle name="Обычный 10 10 2 3 11" xfId="95"/>
    <cellStyle name="Обычный 10 10 2 3 11 2" xfId="96"/>
    <cellStyle name="Обычный 10 10 2 3 11 2 2" xfId="97"/>
    <cellStyle name="Обычный 10 10 2 3 11 3" xfId="98"/>
    <cellStyle name="Обычный 10 10 2 3 12" xfId="99"/>
    <cellStyle name="Обычный 10 10 2 3 12 2" xfId="100"/>
    <cellStyle name="Обычный 10 10 2 3 13" xfId="101"/>
    <cellStyle name="Обычный 10 10 2 3 2" xfId="102"/>
    <cellStyle name="Обычный 10 10 2 3 2 2" xfId="103"/>
    <cellStyle name="Обычный 10 10 2 3 2 2 2" xfId="104"/>
    <cellStyle name="Обычный 10 10 2 3 2 3" xfId="105"/>
    <cellStyle name="Обычный 10 10 2 3 3" xfId="106"/>
    <cellStyle name="Обычный 10 10 2 3 3 2" xfId="107"/>
    <cellStyle name="Обычный 10 10 2 3 3 2 2" xfId="108"/>
    <cellStyle name="Обычный 10 10 2 3 3 3" xfId="109"/>
    <cellStyle name="Обычный 10 10 2 3 4" xfId="110"/>
    <cellStyle name="Обычный 10 10 2 3 4 2" xfId="111"/>
    <cellStyle name="Обычный 10 10 2 3 4 2 2" xfId="112"/>
    <cellStyle name="Обычный 10 10 2 3 4 3" xfId="113"/>
    <cellStyle name="Обычный 10 10 2 3 5" xfId="114"/>
    <cellStyle name="Обычный 10 10 2 3 5 2" xfId="115"/>
    <cellStyle name="Обычный 10 10 2 3 5 2 2" xfId="116"/>
    <cellStyle name="Обычный 10 10 2 3 5 3" xfId="117"/>
    <cellStyle name="Обычный 10 10 2 3 6" xfId="118"/>
    <cellStyle name="Обычный 10 10 2 3 6 2" xfId="119"/>
    <cellStyle name="Обычный 10 10 2 3 6 2 2" xfId="120"/>
    <cellStyle name="Обычный 10 10 2 3 6 3" xfId="121"/>
    <cellStyle name="Обычный 10 10 2 3 7" xfId="122"/>
    <cellStyle name="Обычный 10 10 2 3 7 2" xfId="123"/>
    <cellStyle name="Обычный 10 10 2 3 7 2 2" xfId="124"/>
    <cellStyle name="Обычный 10 10 2 3 7 3" xfId="125"/>
    <cellStyle name="Обычный 10 10 2 3 8" xfId="126"/>
    <cellStyle name="Обычный 10 10 2 3 8 2" xfId="127"/>
    <cellStyle name="Обычный 10 10 2 3 8 2 2" xfId="128"/>
    <cellStyle name="Обычный 10 10 2 3 8 3" xfId="129"/>
    <cellStyle name="Обычный 10 10 2 3 9" xfId="130"/>
    <cellStyle name="Обычный 10 10 2 3 9 2" xfId="131"/>
    <cellStyle name="Обычный 10 10 2 3 9 2 2" xfId="132"/>
    <cellStyle name="Обычный 10 10 2 3 9 3" xfId="133"/>
    <cellStyle name="Обычный 10 10 2 4" xfId="134"/>
    <cellStyle name="Обычный 10 10 2 4 2" xfId="135"/>
    <cellStyle name="Обычный 10 10 2 4 2 2" xfId="136"/>
    <cellStyle name="Обычный 10 10 2 4 3" xfId="137"/>
    <cellStyle name="Обычный 10 10 2 5" xfId="138"/>
    <cellStyle name="Обычный 10 10 2 5 2" xfId="139"/>
    <cellStyle name="Обычный 10 10 2 5 2 2" xfId="140"/>
    <cellStyle name="Обычный 10 10 2 5 3" xfId="141"/>
    <cellStyle name="Обычный 10 10 2 6" xfId="142"/>
    <cellStyle name="Обычный 10 10 2 6 2" xfId="143"/>
    <cellStyle name="Обычный 10 10 2 6 2 2" xfId="144"/>
    <cellStyle name="Обычный 10 10 2 6 3" xfId="145"/>
    <cellStyle name="Обычный 10 10 2 7" xfId="146"/>
    <cellStyle name="Обычный 10 10 2 7 2" xfId="147"/>
    <cellStyle name="Обычный 10 10 2 7 2 2" xfId="148"/>
    <cellStyle name="Обычный 10 10 2 7 3" xfId="149"/>
    <cellStyle name="Обычный 10 10 2 8" xfId="150"/>
    <cellStyle name="Обычный 10 10 2 8 2" xfId="151"/>
    <cellStyle name="Обычный 10 10 2 8 2 2" xfId="152"/>
    <cellStyle name="Обычный 10 10 2 8 3" xfId="153"/>
    <cellStyle name="Обычный 10 10 2 9" xfId="154"/>
    <cellStyle name="Обычный 10 10 2 9 2" xfId="155"/>
    <cellStyle name="Обычный 10 10 2 9 2 2" xfId="156"/>
    <cellStyle name="Обычный 10 10 2 9 3" xfId="157"/>
    <cellStyle name="Обычный 10 10 3" xfId="158"/>
    <cellStyle name="Обычный 10 10 3 10" xfId="159"/>
    <cellStyle name="Обычный 10 10 3 10 2" xfId="160"/>
    <cellStyle name="Обычный 10 10 3 10 2 2" xfId="161"/>
    <cellStyle name="Обычный 10 10 3 10 3" xfId="162"/>
    <cellStyle name="Обычный 10 10 3 11" xfId="163"/>
    <cellStyle name="Обычный 10 10 3 11 2" xfId="164"/>
    <cellStyle name="Обычный 10 10 3 11 2 2" xfId="165"/>
    <cellStyle name="Обычный 10 10 3 11 3" xfId="166"/>
    <cellStyle name="Обычный 10 10 3 12" xfId="167"/>
    <cellStyle name="Обычный 10 10 3 12 2" xfId="168"/>
    <cellStyle name="Обычный 10 10 3 12 2 2" xfId="169"/>
    <cellStyle name="Обычный 10 10 3 12 3" xfId="170"/>
    <cellStyle name="Обычный 10 10 3 13" xfId="171"/>
    <cellStyle name="Обычный 10 10 3 13 2" xfId="172"/>
    <cellStyle name="Обычный 10 10 3 13 2 2" xfId="173"/>
    <cellStyle name="Обычный 10 10 3 13 3" xfId="174"/>
    <cellStyle name="Обычный 10 10 3 14" xfId="175"/>
    <cellStyle name="Обычный 10 10 3 14 2" xfId="176"/>
    <cellStyle name="Обычный 10 10 3 15" xfId="177"/>
    <cellStyle name="Обычный 10 10 3 2" xfId="178"/>
    <cellStyle name="Обычный 10 10 3 2 10" xfId="179"/>
    <cellStyle name="Обычный 10 10 3 2 10 2" xfId="180"/>
    <cellStyle name="Обычный 10 10 3 2 10 2 2" xfId="181"/>
    <cellStyle name="Обычный 10 10 3 2 10 3" xfId="182"/>
    <cellStyle name="Обычный 10 10 3 2 11" xfId="183"/>
    <cellStyle name="Обычный 10 10 3 2 11 2" xfId="184"/>
    <cellStyle name="Обычный 10 10 3 2 11 2 2" xfId="185"/>
    <cellStyle name="Обычный 10 10 3 2 11 3" xfId="186"/>
    <cellStyle name="Обычный 10 10 3 2 12" xfId="187"/>
    <cellStyle name="Обычный 10 10 3 2 12 2" xfId="188"/>
    <cellStyle name="Обычный 10 10 3 2 13" xfId="189"/>
    <cellStyle name="Обычный 10 10 3 2 2" xfId="190"/>
    <cellStyle name="Обычный 10 10 3 2 2 2" xfId="191"/>
    <cellStyle name="Обычный 10 10 3 2 2 2 2" xfId="192"/>
    <cellStyle name="Обычный 10 10 3 2 2 3" xfId="193"/>
    <cellStyle name="Обычный 10 10 3 2 3" xfId="194"/>
    <cellStyle name="Обычный 10 10 3 2 3 2" xfId="195"/>
    <cellStyle name="Обычный 10 10 3 2 3 2 2" xfId="196"/>
    <cellStyle name="Обычный 10 10 3 2 3 3" xfId="197"/>
    <cellStyle name="Обычный 10 10 3 2 4" xfId="198"/>
    <cellStyle name="Обычный 10 10 3 2 4 2" xfId="199"/>
    <cellStyle name="Обычный 10 10 3 2 4 2 2" xfId="200"/>
    <cellStyle name="Обычный 10 10 3 2 4 3" xfId="201"/>
    <cellStyle name="Обычный 10 10 3 2 5" xfId="202"/>
    <cellStyle name="Обычный 10 10 3 2 5 2" xfId="203"/>
    <cellStyle name="Обычный 10 10 3 2 5 2 2" xfId="204"/>
    <cellStyle name="Обычный 10 10 3 2 5 3" xfId="205"/>
    <cellStyle name="Обычный 10 10 3 2 6" xfId="206"/>
    <cellStyle name="Обычный 10 10 3 2 6 2" xfId="207"/>
    <cellStyle name="Обычный 10 10 3 2 6 2 2" xfId="208"/>
    <cellStyle name="Обычный 10 10 3 2 6 3" xfId="209"/>
    <cellStyle name="Обычный 10 10 3 2 7" xfId="210"/>
    <cellStyle name="Обычный 10 10 3 2 7 2" xfId="211"/>
    <cellStyle name="Обычный 10 10 3 2 7 2 2" xfId="212"/>
    <cellStyle name="Обычный 10 10 3 2 7 3" xfId="213"/>
    <cellStyle name="Обычный 10 10 3 2 8" xfId="214"/>
    <cellStyle name="Обычный 10 10 3 2 8 2" xfId="215"/>
    <cellStyle name="Обычный 10 10 3 2 8 2 2" xfId="216"/>
    <cellStyle name="Обычный 10 10 3 2 8 3" xfId="217"/>
    <cellStyle name="Обычный 10 10 3 2 9" xfId="218"/>
    <cellStyle name="Обычный 10 10 3 2 9 2" xfId="219"/>
    <cellStyle name="Обычный 10 10 3 2 9 2 2" xfId="220"/>
    <cellStyle name="Обычный 10 10 3 2 9 3" xfId="221"/>
    <cellStyle name="Обычный 10 10 3 3" xfId="222"/>
    <cellStyle name="Обычный 10 10 3 3 10" xfId="223"/>
    <cellStyle name="Обычный 10 10 3 3 10 2" xfId="224"/>
    <cellStyle name="Обычный 10 10 3 3 10 2 2" xfId="225"/>
    <cellStyle name="Обычный 10 10 3 3 10 3" xfId="226"/>
    <cellStyle name="Обычный 10 10 3 3 11" xfId="227"/>
    <cellStyle name="Обычный 10 10 3 3 11 2" xfId="228"/>
    <cellStyle name="Обычный 10 10 3 3 11 2 2" xfId="229"/>
    <cellStyle name="Обычный 10 10 3 3 11 3" xfId="230"/>
    <cellStyle name="Обычный 10 10 3 3 12" xfId="231"/>
    <cellStyle name="Обычный 10 10 3 3 12 2" xfId="232"/>
    <cellStyle name="Обычный 10 10 3 3 13" xfId="233"/>
    <cellStyle name="Обычный 10 10 3 3 2" xfId="234"/>
    <cellStyle name="Обычный 10 10 3 3 2 2" xfId="235"/>
    <cellStyle name="Обычный 10 10 3 3 2 2 2" xfId="236"/>
    <cellStyle name="Обычный 10 10 3 3 2 3" xfId="237"/>
    <cellStyle name="Обычный 10 10 3 3 3" xfId="238"/>
    <cellStyle name="Обычный 10 10 3 3 3 2" xfId="239"/>
    <cellStyle name="Обычный 10 10 3 3 3 2 2" xfId="240"/>
    <cellStyle name="Обычный 10 10 3 3 3 3" xfId="241"/>
    <cellStyle name="Обычный 10 10 3 3 4" xfId="242"/>
    <cellStyle name="Обычный 10 10 3 3 4 2" xfId="243"/>
    <cellStyle name="Обычный 10 10 3 3 4 2 2" xfId="244"/>
    <cellStyle name="Обычный 10 10 3 3 4 3" xfId="245"/>
    <cellStyle name="Обычный 10 10 3 3 5" xfId="246"/>
    <cellStyle name="Обычный 10 10 3 3 5 2" xfId="247"/>
    <cellStyle name="Обычный 10 10 3 3 5 2 2" xfId="248"/>
    <cellStyle name="Обычный 10 10 3 3 5 3" xfId="249"/>
    <cellStyle name="Обычный 10 10 3 3 6" xfId="250"/>
    <cellStyle name="Обычный 10 10 3 3 6 2" xfId="251"/>
    <cellStyle name="Обычный 10 10 3 3 6 2 2" xfId="252"/>
    <cellStyle name="Обычный 10 10 3 3 6 3" xfId="253"/>
    <cellStyle name="Обычный 10 10 3 3 7" xfId="254"/>
    <cellStyle name="Обычный 10 10 3 3 7 2" xfId="255"/>
    <cellStyle name="Обычный 10 10 3 3 7 2 2" xfId="256"/>
    <cellStyle name="Обычный 10 10 3 3 7 3" xfId="257"/>
    <cellStyle name="Обычный 10 10 3 3 8" xfId="258"/>
    <cellStyle name="Обычный 10 10 3 3 8 2" xfId="259"/>
    <cellStyle name="Обычный 10 10 3 3 8 2 2" xfId="260"/>
    <cellStyle name="Обычный 10 10 3 3 8 3" xfId="261"/>
    <cellStyle name="Обычный 10 10 3 3 9" xfId="262"/>
    <cellStyle name="Обычный 10 10 3 3 9 2" xfId="263"/>
    <cellStyle name="Обычный 10 10 3 3 9 2 2" xfId="264"/>
    <cellStyle name="Обычный 10 10 3 3 9 3" xfId="265"/>
    <cellStyle name="Обычный 10 10 3 4" xfId="266"/>
    <cellStyle name="Обычный 10 10 3 4 2" xfId="267"/>
    <cellStyle name="Обычный 10 10 3 4 2 2" xfId="268"/>
    <cellStyle name="Обычный 10 10 3 4 3" xfId="269"/>
    <cellStyle name="Обычный 10 10 3 5" xfId="270"/>
    <cellStyle name="Обычный 10 10 3 5 2" xfId="271"/>
    <cellStyle name="Обычный 10 10 3 5 2 2" xfId="272"/>
    <cellStyle name="Обычный 10 10 3 5 3" xfId="273"/>
    <cellStyle name="Обычный 10 10 3 6" xfId="274"/>
    <cellStyle name="Обычный 10 10 3 6 2" xfId="275"/>
    <cellStyle name="Обычный 10 10 3 6 2 2" xfId="276"/>
    <cellStyle name="Обычный 10 10 3 6 3" xfId="277"/>
    <cellStyle name="Обычный 10 10 3 7" xfId="278"/>
    <cellStyle name="Обычный 10 10 3 7 2" xfId="279"/>
    <cellStyle name="Обычный 10 10 3 7 2 2" xfId="280"/>
    <cellStyle name="Обычный 10 10 3 7 3" xfId="281"/>
    <cellStyle name="Обычный 10 10 3 8" xfId="282"/>
    <cellStyle name="Обычный 10 10 3 8 2" xfId="283"/>
    <cellStyle name="Обычный 10 10 3 8 2 2" xfId="284"/>
    <cellStyle name="Обычный 10 10 3 8 3" xfId="285"/>
    <cellStyle name="Обычный 10 10 3 9" xfId="286"/>
    <cellStyle name="Обычный 10 10 3 9 2" xfId="287"/>
    <cellStyle name="Обычный 10 10 3 9 2 2" xfId="288"/>
    <cellStyle name="Обычный 10 10 3 9 3" xfId="289"/>
    <cellStyle name="Обычный 10 10 4" xfId="290"/>
    <cellStyle name="Обычный 10 10 4 10" xfId="291"/>
    <cellStyle name="Обычный 10 10 4 10 2" xfId="292"/>
    <cellStyle name="Обычный 10 10 4 10 2 2" xfId="293"/>
    <cellStyle name="Обычный 10 10 4 10 3" xfId="294"/>
    <cellStyle name="Обычный 10 10 4 11" xfId="295"/>
    <cellStyle name="Обычный 10 10 4 11 2" xfId="296"/>
    <cellStyle name="Обычный 10 10 4 11 2 2" xfId="297"/>
    <cellStyle name="Обычный 10 10 4 11 3" xfId="298"/>
    <cellStyle name="Обычный 10 10 4 12" xfId="299"/>
    <cellStyle name="Обычный 10 10 4 12 2" xfId="300"/>
    <cellStyle name="Обычный 10 10 4 12 2 2" xfId="301"/>
    <cellStyle name="Обычный 10 10 4 12 3" xfId="302"/>
    <cellStyle name="Обычный 10 10 4 13" xfId="303"/>
    <cellStyle name="Обычный 10 10 4 13 2" xfId="304"/>
    <cellStyle name="Обычный 10 10 4 13 2 2" xfId="305"/>
    <cellStyle name="Обычный 10 10 4 13 3" xfId="306"/>
    <cellStyle name="Обычный 10 10 4 14" xfId="307"/>
    <cellStyle name="Обычный 10 10 4 14 2" xfId="308"/>
    <cellStyle name="Обычный 10 10 4 15" xfId="309"/>
    <cellStyle name="Обычный 10 10 4 2" xfId="310"/>
    <cellStyle name="Обычный 10 10 4 2 10" xfId="311"/>
    <cellStyle name="Обычный 10 10 4 2 10 2" xfId="312"/>
    <cellStyle name="Обычный 10 10 4 2 10 2 2" xfId="313"/>
    <cellStyle name="Обычный 10 10 4 2 10 3" xfId="314"/>
    <cellStyle name="Обычный 10 10 4 2 11" xfId="315"/>
    <cellStyle name="Обычный 10 10 4 2 11 2" xfId="316"/>
    <cellStyle name="Обычный 10 10 4 2 11 2 2" xfId="317"/>
    <cellStyle name="Обычный 10 10 4 2 11 3" xfId="318"/>
    <cellStyle name="Обычный 10 10 4 2 12" xfId="319"/>
    <cellStyle name="Обычный 10 10 4 2 12 2" xfId="320"/>
    <cellStyle name="Обычный 10 10 4 2 13" xfId="321"/>
    <cellStyle name="Обычный 10 10 4 2 2" xfId="322"/>
    <cellStyle name="Обычный 10 10 4 2 2 2" xfId="323"/>
    <cellStyle name="Обычный 10 10 4 2 2 2 2" xfId="324"/>
    <cellStyle name="Обычный 10 10 4 2 2 3" xfId="325"/>
    <cellStyle name="Обычный 10 10 4 2 3" xfId="326"/>
    <cellStyle name="Обычный 10 10 4 2 3 2" xfId="327"/>
    <cellStyle name="Обычный 10 10 4 2 3 2 2" xfId="328"/>
    <cellStyle name="Обычный 10 10 4 2 3 3" xfId="329"/>
    <cellStyle name="Обычный 10 10 4 2 4" xfId="330"/>
    <cellStyle name="Обычный 10 10 4 2 4 2" xfId="331"/>
    <cellStyle name="Обычный 10 10 4 2 4 2 2" xfId="332"/>
    <cellStyle name="Обычный 10 10 4 2 4 3" xfId="333"/>
    <cellStyle name="Обычный 10 10 4 2 5" xfId="334"/>
    <cellStyle name="Обычный 10 10 4 2 5 2" xfId="335"/>
    <cellStyle name="Обычный 10 10 4 2 5 2 2" xfId="336"/>
    <cellStyle name="Обычный 10 10 4 2 5 3" xfId="337"/>
    <cellStyle name="Обычный 10 10 4 2 6" xfId="338"/>
    <cellStyle name="Обычный 10 10 4 2 6 2" xfId="339"/>
    <cellStyle name="Обычный 10 10 4 2 6 2 2" xfId="340"/>
    <cellStyle name="Обычный 10 10 4 2 6 3" xfId="341"/>
    <cellStyle name="Обычный 10 10 4 2 7" xfId="342"/>
    <cellStyle name="Обычный 10 10 4 2 7 2" xfId="343"/>
    <cellStyle name="Обычный 10 10 4 2 7 2 2" xfId="344"/>
    <cellStyle name="Обычный 10 10 4 2 7 3" xfId="345"/>
    <cellStyle name="Обычный 10 10 4 2 8" xfId="346"/>
    <cellStyle name="Обычный 10 10 4 2 8 2" xfId="347"/>
    <cellStyle name="Обычный 10 10 4 2 8 2 2" xfId="348"/>
    <cellStyle name="Обычный 10 10 4 2 8 3" xfId="349"/>
    <cellStyle name="Обычный 10 10 4 2 9" xfId="350"/>
    <cellStyle name="Обычный 10 10 4 2 9 2" xfId="351"/>
    <cellStyle name="Обычный 10 10 4 2 9 2 2" xfId="352"/>
    <cellStyle name="Обычный 10 10 4 2 9 3" xfId="353"/>
    <cellStyle name="Обычный 10 10 4 3" xfId="354"/>
    <cellStyle name="Обычный 10 10 4 3 10" xfId="355"/>
    <cellStyle name="Обычный 10 10 4 3 10 2" xfId="356"/>
    <cellStyle name="Обычный 10 10 4 3 10 2 2" xfId="357"/>
    <cellStyle name="Обычный 10 10 4 3 10 3" xfId="358"/>
    <cellStyle name="Обычный 10 10 4 3 11" xfId="359"/>
    <cellStyle name="Обычный 10 10 4 3 11 2" xfId="360"/>
    <cellStyle name="Обычный 10 10 4 3 11 2 2" xfId="361"/>
    <cellStyle name="Обычный 10 10 4 3 11 3" xfId="362"/>
    <cellStyle name="Обычный 10 10 4 3 12" xfId="363"/>
    <cellStyle name="Обычный 10 10 4 3 12 2" xfId="364"/>
    <cellStyle name="Обычный 10 10 4 3 13" xfId="365"/>
    <cellStyle name="Обычный 10 10 4 3 2" xfId="366"/>
    <cellStyle name="Обычный 10 10 4 3 2 2" xfId="367"/>
    <cellStyle name="Обычный 10 10 4 3 2 2 2" xfId="368"/>
    <cellStyle name="Обычный 10 10 4 3 2 3" xfId="369"/>
    <cellStyle name="Обычный 10 10 4 3 3" xfId="370"/>
    <cellStyle name="Обычный 10 10 4 3 3 2" xfId="371"/>
    <cellStyle name="Обычный 10 10 4 3 3 2 2" xfId="372"/>
    <cellStyle name="Обычный 10 10 4 3 3 3" xfId="373"/>
    <cellStyle name="Обычный 10 10 4 3 4" xfId="374"/>
    <cellStyle name="Обычный 10 10 4 3 4 2" xfId="375"/>
    <cellStyle name="Обычный 10 10 4 3 4 2 2" xfId="376"/>
    <cellStyle name="Обычный 10 10 4 3 4 3" xfId="377"/>
    <cellStyle name="Обычный 10 10 4 3 5" xfId="378"/>
    <cellStyle name="Обычный 10 10 4 3 5 2" xfId="379"/>
    <cellStyle name="Обычный 10 10 4 3 5 2 2" xfId="380"/>
    <cellStyle name="Обычный 10 10 4 3 5 3" xfId="381"/>
    <cellStyle name="Обычный 10 10 4 3 6" xfId="382"/>
    <cellStyle name="Обычный 10 10 4 3 6 2" xfId="383"/>
    <cellStyle name="Обычный 10 10 4 3 6 2 2" xfId="384"/>
    <cellStyle name="Обычный 10 10 4 3 6 3" xfId="385"/>
    <cellStyle name="Обычный 10 10 4 3 7" xfId="386"/>
    <cellStyle name="Обычный 10 10 4 3 7 2" xfId="387"/>
    <cellStyle name="Обычный 10 10 4 3 7 2 2" xfId="388"/>
    <cellStyle name="Обычный 10 10 4 3 7 3" xfId="389"/>
    <cellStyle name="Обычный 10 10 4 3 8" xfId="390"/>
    <cellStyle name="Обычный 10 10 4 3 8 2" xfId="391"/>
    <cellStyle name="Обычный 10 10 4 3 8 2 2" xfId="392"/>
    <cellStyle name="Обычный 10 10 4 3 8 3" xfId="393"/>
    <cellStyle name="Обычный 10 10 4 3 9" xfId="394"/>
    <cellStyle name="Обычный 10 10 4 3 9 2" xfId="395"/>
    <cellStyle name="Обычный 10 10 4 3 9 2 2" xfId="396"/>
    <cellStyle name="Обычный 10 10 4 3 9 3" xfId="397"/>
    <cellStyle name="Обычный 10 10 4 4" xfId="398"/>
    <cellStyle name="Обычный 10 10 4 4 2" xfId="399"/>
    <cellStyle name="Обычный 10 10 4 4 2 2" xfId="400"/>
    <cellStyle name="Обычный 10 10 4 4 3" xfId="401"/>
    <cellStyle name="Обычный 10 10 4 5" xfId="402"/>
    <cellStyle name="Обычный 10 10 4 5 2" xfId="403"/>
    <cellStyle name="Обычный 10 10 4 5 2 2" xfId="404"/>
    <cellStyle name="Обычный 10 10 4 5 3" xfId="405"/>
    <cellStyle name="Обычный 10 10 4 6" xfId="406"/>
    <cellStyle name="Обычный 10 10 4 6 2" xfId="407"/>
    <cellStyle name="Обычный 10 10 4 6 2 2" xfId="408"/>
    <cellStyle name="Обычный 10 10 4 6 3" xfId="409"/>
    <cellStyle name="Обычный 10 10 4 7" xfId="410"/>
    <cellStyle name="Обычный 10 10 4 7 2" xfId="411"/>
    <cellStyle name="Обычный 10 10 4 7 2 2" xfId="412"/>
    <cellStyle name="Обычный 10 10 4 7 3" xfId="413"/>
    <cellStyle name="Обычный 10 10 4 8" xfId="414"/>
    <cellStyle name="Обычный 10 10 4 8 2" xfId="415"/>
    <cellStyle name="Обычный 10 10 4 8 2 2" xfId="416"/>
    <cellStyle name="Обычный 10 10 4 8 3" xfId="417"/>
    <cellStyle name="Обычный 10 10 4 9" xfId="418"/>
    <cellStyle name="Обычный 10 10 4 9 2" xfId="419"/>
    <cellStyle name="Обычный 10 10 4 9 2 2" xfId="420"/>
    <cellStyle name="Обычный 10 10 4 9 3" xfId="421"/>
    <cellStyle name="Обычный 10 10 5" xfId="422"/>
    <cellStyle name="Обычный 10 10 5 2" xfId="423"/>
    <cellStyle name="Обычный 10 10 5 2 2" xfId="424"/>
    <cellStyle name="Обычный 10 10 5 3" xfId="425"/>
    <cellStyle name="Обычный 10 10 6" xfId="426"/>
    <cellStyle name="Обычный 10 10 6 2" xfId="427"/>
    <cellStyle name="Обычный 10 10 6 2 2" xfId="428"/>
    <cellStyle name="Обычный 10 10 6 3" xfId="429"/>
    <cellStyle name="Обычный 10 10 7" xfId="430"/>
    <cellStyle name="Обычный 10 10 7 2" xfId="431"/>
    <cellStyle name="Обычный 10 10 7 2 2" xfId="432"/>
    <cellStyle name="Обычный 10 10 7 3" xfId="433"/>
    <cellStyle name="Обычный 10 10 8" xfId="434"/>
    <cellStyle name="Обычный 10 10 8 2" xfId="435"/>
    <cellStyle name="Обычный 10 10 8 2 2" xfId="436"/>
    <cellStyle name="Обычный 10 10 8 3" xfId="437"/>
    <cellStyle name="Обычный 10 10 9" xfId="438"/>
    <cellStyle name="Обычный 10 10 9 2" xfId="439"/>
    <cellStyle name="Обычный 10 10 9 2 2" xfId="440"/>
    <cellStyle name="Обычный 10 10 9 3" xfId="441"/>
    <cellStyle name="Обычный 10 11" xfId="442"/>
    <cellStyle name="Обычный 10 11 10" xfId="443"/>
    <cellStyle name="Обычный 10 11 10 2" xfId="444"/>
    <cellStyle name="Обычный 10 11 10 2 2" xfId="445"/>
    <cellStyle name="Обычный 10 11 10 3" xfId="446"/>
    <cellStyle name="Обычный 10 11 11" xfId="447"/>
    <cellStyle name="Обычный 10 11 11 2" xfId="448"/>
    <cellStyle name="Обычный 10 11 11 2 2" xfId="449"/>
    <cellStyle name="Обычный 10 11 11 3" xfId="450"/>
    <cellStyle name="Обычный 10 11 12" xfId="451"/>
    <cellStyle name="Обычный 10 11 12 2" xfId="452"/>
    <cellStyle name="Обычный 10 11 12 2 2" xfId="453"/>
    <cellStyle name="Обычный 10 11 12 3" xfId="454"/>
    <cellStyle name="Обычный 10 11 13" xfId="455"/>
    <cellStyle name="Обычный 10 11 13 2" xfId="456"/>
    <cellStyle name="Обычный 10 11 13 2 2" xfId="457"/>
    <cellStyle name="Обычный 10 11 13 3" xfId="458"/>
    <cellStyle name="Обычный 10 11 14" xfId="459"/>
    <cellStyle name="Обычный 10 11 14 2" xfId="460"/>
    <cellStyle name="Обычный 10 11 14 2 2" xfId="461"/>
    <cellStyle name="Обычный 10 11 14 3" xfId="462"/>
    <cellStyle name="Обычный 10 11 15" xfId="463"/>
    <cellStyle name="Обычный 10 11 15 2" xfId="464"/>
    <cellStyle name="Обычный 10 11 16" xfId="465"/>
    <cellStyle name="Обычный 10 11 2" xfId="466"/>
    <cellStyle name="Обычный 10 11 2 10" xfId="467"/>
    <cellStyle name="Обычный 10 11 2 10 2" xfId="468"/>
    <cellStyle name="Обычный 10 11 2 10 2 2" xfId="469"/>
    <cellStyle name="Обычный 10 11 2 10 3" xfId="470"/>
    <cellStyle name="Обычный 10 11 2 11" xfId="471"/>
    <cellStyle name="Обычный 10 11 2 11 2" xfId="472"/>
    <cellStyle name="Обычный 10 11 2 11 2 2" xfId="473"/>
    <cellStyle name="Обычный 10 11 2 11 3" xfId="474"/>
    <cellStyle name="Обычный 10 11 2 12" xfId="475"/>
    <cellStyle name="Обычный 10 11 2 12 2" xfId="476"/>
    <cellStyle name="Обычный 10 11 2 12 2 2" xfId="477"/>
    <cellStyle name="Обычный 10 11 2 12 3" xfId="478"/>
    <cellStyle name="Обычный 10 11 2 13" xfId="479"/>
    <cellStyle name="Обычный 10 11 2 13 2" xfId="480"/>
    <cellStyle name="Обычный 10 11 2 13 2 2" xfId="481"/>
    <cellStyle name="Обычный 10 11 2 13 3" xfId="482"/>
    <cellStyle name="Обычный 10 11 2 14" xfId="483"/>
    <cellStyle name="Обычный 10 11 2 14 2" xfId="484"/>
    <cellStyle name="Обычный 10 11 2 15" xfId="485"/>
    <cellStyle name="Обычный 10 11 2 2" xfId="486"/>
    <cellStyle name="Обычный 10 11 2 2 10" xfId="487"/>
    <cellStyle name="Обычный 10 11 2 2 10 2" xfId="488"/>
    <cellStyle name="Обычный 10 11 2 2 10 2 2" xfId="489"/>
    <cellStyle name="Обычный 10 11 2 2 10 3" xfId="490"/>
    <cellStyle name="Обычный 10 11 2 2 11" xfId="491"/>
    <cellStyle name="Обычный 10 11 2 2 11 2" xfId="492"/>
    <cellStyle name="Обычный 10 11 2 2 11 2 2" xfId="493"/>
    <cellStyle name="Обычный 10 11 2 2 11 3" xfId="494"/>
    <cellStyle name="Обычный 10 11 2 2 12" xfId="495"/>
    <cellStyle name="Обычный 10 11 2 2 12 2" xfId="496"/>
    <cellStyle name="Обычный 10 11 2 2 13" xfId="497"/>
    <cellStyle name="Обычный 10 11 2 2 2" xfId="498"/>
    <cellStyle name="Обычный 10 11 2 2 2 2" xfId="499"/>
    <cellStyle name="Обычный 10 11 2 2 2 2 2" xfId="500"/>
    <cellStyle name="Обычный 10 11 2 2 2 3" xfId="501"/>
    <cellStyle name="Обычный 10 11 2 2 3" xfId="502"/>
    <cellStyle name="Обычный 10 11 2 2 3 2" xfId="503"/>
    <cellStyle name="Обычный 10 11 2 2 3 2 2" xfId="504"/>
    <cellStyle name="Обычный 10 11 2 2 3 3" xfId="505"/>
    <cellStyle name="Обычный 10 11 2 2 4" xfId="506"/>
    <cellStyle name="Обычный 10 11 2 2 4 2" xfId="507"/>
    <cellStyle name="Обычный 10 11 2 2 4 2 2" xfId="508"/>
    <cellStyle name="Обычный 10 11 2 2 4 3" xfId="509"/>
    <cellStyle name="Обычный 10 11 2 2 5" xfId="510"/>
    <cellStyle name="Обычный 10 11 2 2 5 2" xfId="511"/>
    <cellStyle name="Обычный 10 11 2 2 5 2 2" xfId="512"/>
    <cellStyle name="Обычный 10 11 2 2 5 3" xfId="513"/>
    <cellStyle name="Обычный 10 11 2 2 6" xfId="514"/>
    <cellStyle name="Обычный 10 11 2 2 6 2" xfId="515"/>
    <cellStyle name="Обычный 10 11 2 2 6 2 2" xfId="516"/>
    <cellStyle name="Обычный 10 11 2 2 6 3" xfId="517"/>
    <cellStyle name="Обычный 10 11 2 2 7" xfId="518"/>
    <cellStyle name="Обычный 10 11 2 2 7 2" xfId="519"/>
    <cellStyle name="Обычный 10 11 2 2 7 2 2" xfId="520"/>
    <cellStyle name="Обычный 10 11 2 2 7 3" xfId="521"/>
    <cellStyle name="Обычный 10 11 2 2 8" xfId="522"/>
    <cellStyle name="Обычный 10 11 2 2 8 2" xfId="523"/>
    <cellStyle name="Обычный 10 11 2 2 8 2 2" xfId="524"/>
    <cellStyle name="Обычный 10 11 2 2 8 3" xfId="525"/>
    <cellStyle name="Обычный 10 11 2 2 9" xfId="526"/>
    <cellStyle name="Обычный 10 11 2 2 9 2" xfId="527"/>
    <cellStyle name="Обычный 10 11 2 2 9 2 2" xfId="528"/>
    <cellStyle name="Обычный 10 11 2 2 9 3" xfId="529"/>
    <cellStyle name="Обычный 10 11 2 3" xfId="530"/>
    <cellStyle name="Обычный 10 11 2 3 10" xfId="531"/>
    <cellStyle name="Обычный 10 11 2 3 10 2" xfId="532"/>
    <cellStyle name="Обычный 10 11 2 3 10 2 2" xfId="533"/>
    <cellStyle name="Обычный 10 11 2 3 10 3" xfId="534"/>
    <cellStyle name="Обычный 10 11 2 3 11" xfId="535"/>
    <cellStyle name="Обычный 10 11 2 3 11 2" xfId="536"/>
    <cellStyle name="Обычный 10 11 2 3 11 2 2" xfId="537"/>
    <cellStyle name="Обычный 10 11 2 3 11 3" xfId="538"/>
    <cellStyle name="Обычный 10 11 2 3 12" xfId="539"/>
    <cellStyle name="Обычный 10 11 2 3 12 2" xfId="540"/>
    <cellStyle name="Обычный 10 11 2 3 13" xfId="541"/>
    <cellStyle name="Обычный 10 11 2 3 2" xfId="542"/>
    <cellStyle name="Обычный 10 11 2 3 2 2" xfId="543"/>
    <cellStyle name="Обычный 10 11 2 3 2 2 2" xfId="544"/>
    <cellStyle name="Обычный 10 11 2 3 2 3" xfId="545"/>
    <cellStyle name="Обычный 10 11 2 3 3" xfId="546"/>
    <cellStyle name="Обычный 10 11 2 3 3 2" xfId="547"/>
    <cellStyle name="Обычный 10 11 2 3 3 2 2" xfId="548"/>
    <cellStyle name="Обычный 10 11 2 3 3 3" xfId="549"/>
    <cellStyle name="Обычный 10 11 2 3 4" xfId="550"/>
    <cellStyle name="Обычный 10 11 2 3 4 2" xfId="551"/>
    <cellStyle name="Обычный 10 11 2 3 4 2 2" xfId="552"/>
    <cellStyle name="Обычный 10 11 2 3 4 3" xfId="553"/>
    <cellStyle name="Обычный 10 11 2 3 5" xfId="554"/>
    <cellStyle name="Обычный 10 11 2 3 5 2" xfId="555"/>
    <cellStyle name="Обычный 10 11 2 3 5 2 2" xfId="556"/>
    <cellStyle name="Обычный 10 11 2 3 5 3" xfId="557"/>
    <cellStyle name="Обычный 10 11 2 3 6" xfId="558"/>
    <cellStyle name="Обычный 10 11 2 3 6 2" xfId="559"/>
    <cellStyle name="Обычный 10 11 2 3 6 2 2" xfId="560"/>
    <cellStyle name="Обычный 10 11 2 3 6 3" xfId="561"/>
    <cellStyle name="Обычный 10 11 2 3 7" xfId="562"/>
    <cellStyle name="Обычный 10 11 2 3 7 2" xfId="563"/>
    <cellStyle name="Обычный 10 11 2 3 7 2 2" xfId="564"/>
    <cellStyle name="Обычный 10 11 2 3 7 3" xfId="565"/>
    <cellStyle name="Обычный 10 11 2 3 8" xfId="566"/>
    <cellStyle name="Обычный 10 11 2 3 8 2" xfId="567"/>
    <cellStyle name="Обычный 10 11 2 3 8 2 2" xfId="568"/>
    <cellStyle name="Обычный 10 11 2 3 8 3" xfId="569"/>
    <cellStyle name="Обычный 10 11 2 3 9" xfId="570"/>
    <cellStyle name="Обычный 10 11 2 3 9 2" xfId="571"/>
    <cellStyle name="Обычный 10 11 2 3 9 2 2" xfId="572"/>
    <cellStyle name="Обычный 10 11 2 3 9 3" xfId="573"/>
    <cellStyle name="Обычный 10 11 2 4" xfId="574"/>
    <cellStyle name="Обычный 10 11 2 4 2" xfId="575"/>
    <cellStyle name="Обычный 10 11 2 4 2 2" xfId="576"/>
    <cellStyle name="Обычный 10 11 2 4 3" xfId="577"/>
    <cellStyle name="Обычный 10 11 2 5" xfId="578"/>
    <cellStyle name="Обычный 10 11 2 5 2" xfId="579"/>
    <cellStyle name="Обычный 10 11 2 5 2 2" xfId="580"/>
    <cellStyle name="Обычный 10 11 2 5 3" xfId="581"/>
    <cellStyle name="Обычный 10 11 2 6" xfId="582"/>
    <cellStyle name="Обычный 10 11 2 6 2" xfId="583"/>
    <cellStyle name="Обычный 10 11 2 6 2 2" xfId="584"/>
    <cellStyle name="Обычный 10 11 2 6 3" xfId="585"/>
    <cellStyle name="Обычный 10 11 2 7" xfId="586"/>
    <cellStyle name="Обычный 10 11 2 7 2" xfId="587"/>
    <cellStyle name="Обычный 10 11 2 7 2 2" xfId="588"/>
    <cellStyle name="Обычный 10 11 2 7 3" xfId="589"/>
    <cellStyle name="Обычный 10 11 2 8" xfId="590"/>
    <cellStyle name="Обычный 10 11 2 8 2" xfId="591"/>
    <cellStyle name="Обычный 10 11 2 8 2 2" xfId="592"/>
    <cellStyle name="Обычный 10 11 2 8 3" xfId="593"/>
    <cellStyle name="Обычный 10 11 2 9" xfId="594"/>
    <cellStyle name="Обычный 10 11 2 9 2" xfId="595"/>
    <cellStyle name="Обычный 10 11 2 9 2 2" xfId="596"/>
    <cellStyle name="Обычный 10 11 2 9 3" xfId="597"/>
    <cellStyle name="Обычный 10 11 3" xfId="598"/>
    <cellStyle name="Обычный 10 11 3 10" xfId="599"/>
    <cellStyle name="Обычный 10 11 3 10 2" xfId="600"/>
    <cellStyle name="Обычный 10 11 3 10 2 2" xfId="601"/>
    <cellStyle name="Обычный 10 11 3 10 3" xfId="602"/>
    <cellStyle name="Обычный 10 11 3 11" xfId="603"/>
    <cellStyle name="Обычный 10 11 3 11 2" xfId="604"/>
    <cellStyle name="Обычный 10 11 3 11 2 2" xfId="605"/>
    <cellStyle name="Обычный 10 11 3 11 3" xfId="606"/>
    <cellStyle name="Обычный 10 11 3 12" xfId="607"/>
    <cellStyle name="Обычный 10 11 3 12 2" xfId="608"/>
    <cellStyle name="Обычный 10 11 3 12 2 2" xfId="609"/>
    <cellStyle name="Обычный 10 11 3 12 3" xfId="610"/>
    <cellStyle name="Обычный 10 11 3 13" xfId="611"/>
    <cellStyle name="Обычный 10 11 3 13 2" xfId="612"/>
    <cellStyle name="Обычный 10 11 3 13 2 2" xfId="613"/>
    <cellStyle name="Обычный 10 11 3 13 3" xfId="614"/>
    <cellStyle name="Обычный 10 11 3 14" xfId="615"/>
    <cellStyle name="Обычный 10 11 3 14 2" xfId="616"/>
    <cellStyle name="Обычный 10 11 3 15" xfId="617"/>
    <cellStyle name="Обычный 10 11 3 2" xfId="618"/>
    <cellStyle name="Обычный 10 11 3 2 10" xfId="619"/>
    <cellStyle name="Обычный 10 11 3 2 10 2" xfId="620"/>
    <cellStyle name="Обычный 10 11 3 2 10 2 2" xfId="621"/>
    <cellStyle name="Обычный 10 11 3 2 10 3" xfId="622"/>
    <cellStyle name="Обычный 10 11 3 2 11" xfId="623"/>
    <cellStyle name="Обычный 10 11 3 2 11 2" xfId="624"/>
    <cellStyle name="Обычный 10 11 3 2 11 2 2" xfId="625"/>
    <cellStyle name="Обычный 10 11 3 2 11 3" xfId="626"/>
    <cellStyle name="Обычный 10 11 3 2 12" xfId="627"/>
    <cellStyle name="Обычный 10 11 3 2 12 2" xfId="628"/>
    <cellStyle name="Обычный 10 11 3 2 13" xfId="629"/>
    <cellStyle name="Обычный 10 11 3 2 2" xfId="630"/>
    <cellStyle name="Обычный 10 11 3 2 2 2" xfId="631"/>
    <cellStyle name="Обычный 10 11 3 2 2 2 2" xfId="632"/>
    <cellStyle name="Обычный 10 11 3 2 2 3" xfId="633"/>
    <cellStyle name="Обычный 10 11 3 2 3" xfId="634"/>
    <cellStyle name="Обычный 10 11 3 2 3 2" xfId="635"/>
    <cellStyle name="Обычный 10 11 3 2 3 2 2" xfId="636"/>
    <cellStyle name="Обычный 10 11 3 2 3 3" xfId="637"/>
    <cellStyle name="Обычный 10 11 3 2 4" xfId="638"/>
    <cellStyle name="Обычный 10 11 3 2 4 2" xfId="639"/>
    <cellStyle name="Обычный 10 11 3 2 4 2 2" xfId="640"/>
    <cellStyle name="Обычный 10 11 3 2 4 3" xfId="641"/>
    <cellStyle name="Обычный 10 11 3 2 5" xfId="642"/>
    <cellStyle name="Обычный 10 11 3 2 5 2" xfId="643"/>
    <cellStyle name="Обычный 10 11 3 2 5 2 2" xfId="644"/>
    <cellStyle name="Обычный 10 11 3 2 5 3" xfId="645"/>
    <cellStyle name="Обычный 10 11 3 2 6" xfId="646"/>
    <cellStyle name="Обычный 10 11 3 2 6 2" xfId="647"/>
    <cellStyle name="Обычный 10 11 3 2 6 2 2" xfId="648"/>
    <cellStyle name="Обычный 10 11 3 2 6 3" xfId="649"/>
    <cellStyle name="Обычный 10 11 3 2 7" xfId="650"/>
    <cellStyle name="Обычный 10 11 3 2 7 2" xfId="651"/>
    <cellStyle name="Обычный 10 11 3 2 7 2 2" xfId="652"/>
    <cellStyle name="Обычный 10 11 3 2 7 3" xfId="653"/>
    <cellStyle name="Обычный 10 11 3 2 8" xfId="654"/>
    <cellStyle name="Обычный 10 11 3 2 8 2" xfId="655"/>
    <cellStyle name="Обычный 10 11 3 2 8 2 2" xfId="656"/>
    <cellStyle name="Обычный 10 11 3 2 8 3" xfId="657"/>
    <cellStyle name="Обычный 10 11 3 2 9" xfId="658"/>
    <cellStyle name="Обычный 10 11 3 2 9 2" xfId="659"/>
    <cellStyle name="Обычный 10 11 3 2 9 2 2" xfId="660"/>
    <cellStyle name="Обычный 10 11 3 2 9 3" xfId="661"/>
    <cellStyle name="Обычный 10 11 3 3" xfId="662"/>
    <cellStyle name="Обычный 10 11 3 3 10" xfId="663"/>
    <cellStyle name="Обычный 10 11 3 3 10 2" xfId="664"/>
    <cellStyle name="Обычный 10 11 3 3 10 2 2" xfId="665"/>
    <cellStyle name="Обычный 10 11 3 3 10 3" xfId="666"/>
    <cellStyle name="Обычный 10 11 3 3 11" xfId="667"/>
    <cellStyle name="Обычный 10 11 3 3 11 2" xfId="668"/>
    <cellStyle name="Обычный 10 11 3 3 11 2 2" xfId="669"/>
    <cellStyle name="Обычный 10 11 3 3 11 3" xfId="670"/>
    <cellStyle name="Обычный 10 11 3 3 12" xfId="671"/>
    <cellStyle name="Обычный 10 11 3 3 12 2" xfId="672"/>
    <cellStyle name="Обычный 10 11 3 3 13" xfId="673"/>
    <cellStyle name="Обычный 10 11 3 3 2" xfId="674"/>
    <cellStyle name="Обычный 10 11 3 3 2 2" xfId="675"/>
    <cellStyle name="Обычный 10 11 3 3 2 2 2" xfId="676"/>
    <cellStyle name="Обычный 10 11 3 3 2 3" xfId="677"/>
    <cellStyle name="Обычный 10 11 3 3 3" xfId="678"/>
    <cellStyle name="Обычный 10 11 3 3 3 2" xfId="679"/>
    <cellStyle name="Обычный 10 11 3 3 3 2 2" xfId="680"/>
    <cellStyle name="Обычный 10 11 3 3 3 3" xfId="681"/>
    <cellStyle name="Обычный 10 11 3 3 4" xfId="682"/>
    <cellStyle name="Обычный 10 11 3 3 4 2" xfId="683"/>
    <cellStyle name="Обычный 10 11 3 3 4 2 2" xfId="684"/>
    <cellStyle name="Обычный 10 11 3 3 4 3" xfId="685"/>
    <cellStyle name="Обычный 10 11 3 3 5" xfId="686"/>
    <cellStyle name="Обычный 10 11 3 3 5 2" xfId="687"/>
    <cellStyle name="Обычный 10 11 3 3 5 2 2" xfId="688"/>
    <cellStyle name="Обычный 10 11 3 3 5 3" xfId="689"/>
    <cellStyle name="Обычный 10 11 3 3 6" xfId="690"/>
    <cellStyle name="Обычный 10 11 3 3 6 2" xfId="691"/>
    <cellStyle name="Обычный 10 11 3 3 6 2 2" xfId="692"/>
    <cellStyle name="Обычный 10 11 3 3 6 3" xfId="693"/>
    <cellStyle name="Обычный 10 11 3 3 7" xfId="694"/>
    <cellStyle name="Обычный 10 11 3 3 7 2" xfId="695"/>
    <cellStyle name="Обычный 10 11 3 3 7 2 2" xfId="696"/>
    <cellStyle name="Обычный 10 11 3 3 7 3" xfId="697"/>
    <cellStyle name="Обычный 10 11 3 3 8" xfId="698"/>
    <cellStyle name="Обычный 10 11 3 3 8 2" xfId="699"/>
    <cellStyle name="Обычный 10 11 3 3 8 2 2" xfId="700"/>
    <cellStyle name="Обычный 10 11 3 3 8 3" xfId="701"/>
    <cellStyle name="Обычный 10 11 3 3 9" xfId="702"/>
    <cellStyle name="Обычный 10 11 3 3 9 2" xfId="703"/>
    <cellStyle name="Обычный 10 11 3 3 9 2 2" xfId="704"/>
    <cellStyle name="Обычный 10 11 3 3 9 3" xfId="705"/>
    <cellStyle name="Обычный 10 11 3 4" xfId="706"/>
    <cellStyle name="Обычный 10 11 3 4 2" xfId="707"/>
    <cellStyle name="Обычный 10 11 3 4 2 2" xfId="708"/>
    <cellStyle name="Обычный 10 11 3 4 3" xfId="709"/>
    <cellStyle name="Обычный 10 11 3 5" xfId="710"/>
    <cellStyle name="Обычный 10 11 3 5 2" xfId="711"/>
    <cellStyle name="Обычный 10 11 3 5 2 2" xfId="712"/>
    <cellStyle name="Обычный 10 11 3 5 3" xfId="713"/>
    <cellStyle name="Обычный 10 11 3 6" xfId="714"/>
    <cellStyle name="Обычный 10 11 3 6 2" xfId="715"/>
    <cellStyle name="Обычный 10 11 3 6 2 2" xfId="716"/>
    <cellStyle name="Обычный 10 11 3 6 3" xfId="717"/>
    <cellStyle name="Обычный 10 11 3 7" xfId="718"/>
    <cellStyle name="Обычный 10 11 3 7 2" xfId="719"/>
    <cellStyle name="Обычный 10 11 3 7 2 2" xfId="720"/>
    <cellStyle name="Обычный 10 11 3 7 3" xfId="721"/>
    <cellStyle name="Обычный 10 11 3 8" xfId="722"/>
    <cellStyle name="Обычный 10 11 3 8 2" xfId="723"/>
    <cellStyle name="Обычный 10 11 3 8 2 2" xfId="724"/>
    <cellStyle name="Обычный 10 11 3 8 3" xfId="725"/>
    <cellStyle name="Обычный 10 11 3 9" xfId="726"/>
    <cellStyle name="Обычный 10 11 3 9 2" xfId="727"/>
    <cellStyle name="Обычный 10 11 3 9 2 2" xfId="728"/>
    <cellStyle name="Обычный 10 11 3 9 3" xfId="729"/>
    <cellStyle name="Обычный 10 11 4" xfId="730"/>
    <cellStyle name="Обычный 10 11 4 10" xfId="731"/>
    <cellStyle name="Обычный 10 11 4 10 2" xfId="732"/>
    <cellStyle name="Обычный 10 11 4 10 2 2" xfId="733"/>
    <cellStyle name="Обычный 10 11 4 10 3" xfId="734"/>
    <cellStyle name="Обычный 10 11 4 11" xfId="735"/>
    <cellStyle name="Обычный 10 11 4 11 2" xfId="736"/>
    <cellStyle name="Обычный 10 11 4 11 2 2" xfId="737"/>
    <cellStyle name="Обычный 10 11 4 11 3" xfId="738"/>
    <cellStyle name="Обычный 10 11 4 12" xfId="739"/>
    <cellStyle name="Обычный 10 11 4 12 2" xfId="740"/>
    <cellStyle name="Обычный 10 11 4 12 2 2" xfId="741"/>
    <cellStyle name="Обычный 10 11 4 12 3" xfId="742"/>
    <cellStyle name="Обычный 10 11 4 13" xfId="743"/>
    <cellStyle name="Обычный 10 11 4 13 2" xfId="744"/>
    <cellStyle name="Обычный 10 11 4 13 2 2" xfId="745"/>
    <cellStyle name="Обычный 10 11 4 13 3" xfId="746"/>
    <cellStyle name="Обычный 10 11 4 14" xfId="747"/>
    <cellStyle name="Обычный 10 11 4 14 2" xfId="748"/>
    <cellStyle name="Обычный 10 11 4 15" xfId="749"/>
    <cellStyle name="Обычный 10 11 4 2" xfId="750"/>
    <cellStyle name="Обычный 10 11 4 2 10" xfId="751"/>
    <cellStyle name="Обычный 10 11 4 2 10 2" xfId="752"/>
    <cellStyle name="Обычный 10 11 4 2 10 2 2" xfId="753"/>
    <cellStyle name="Обычный 10 11 4 2 10 3" xfId="754"/>
    <cellStyle name="Обычный 10 11 4 2 11" xfId="755"/>
    <cellStyle name="Обычный 10 11 4 2 11 2" xfId="756"/>
    <cellStyle name="Обычный 10 11 4 2 11 2 2" xfId="757"/>
    <cellStyle name="Обычный 10 11 4 2 11 3" xfId="758"/>
    <cellStyle name="Обычный 10 11 4 2 12" xfId="759"/>
    <cellStyle name="Обычный 10 11 4 2 12 2" xfId="760"/>
    <cellStyle name="Обычный 10 11 4 2 13" xfId="761"/>
    <cellStyle name="Обычный 10 11 4 2 2" xfId="762"/>
    <cellStyle name="Обычный 10 11 4 2 2 2" xfId="763"/>
    <cellStyle name="Обычный 10 11 4 2 2 2 2" xfId="764"/>
    <cellStyle name="Обычный 10 11 4 2 2 3" xfId="765"/>
    <cellStyle name="Обычный 10 11 4 2 3" xfId="766"/>
    <cellStyle name="Обычный 10 11 4 2 3 2" xfId="767"/>
    <cellStyle name="Обычный 10 11 4 2 3 2 2" xfId="768"/>
    <cellStyle name="Обычный 10 11 4 2 3 3" xfId="769"/>
    <cellStyle name="Обычный 10 11 4 2 4" xfId="770"/>
    <cellStyle name="Обычный 10 11 4 2 4 2" xfId="771"/>
    <cellStyle name="Обычный 10 11 4 2 4 2 2" xfId="772"/>
    <cellStyle name="Обычный 10 11 4 2 4 3" xfId="773"/>
    <cellStyle name="Обычный 10 11 4 2 5" xfId="774"/>
    <cellStyle name="Обычный 10 11 4 2 5 2" xfId="775"/>
    <cellStyle name="Обычный 10 11 4 2 5 2 2" xfId="776"/>
    <cellStyle name="Обычный 10 11 4 2 5 3" xfId="777"/>
    <cellStyle name="Обычный 10 11 4 2 6" xfId="778"/>
    <cellStyle name="Обычный 10 11 4 2 6 2" xfId="779"/>
    <cellStyle name="Обычный 10 11 4 2 6 2 2" xfId="780"/>
    <cellStyle name="Обычный 10 11 4 2 6 3" xfId="781"/>
    <cellStyle name="Обычный 10 11 4 2 7" xfId="782"/>
    <cellStyle name="Обычный 10 11 4 2 7 2" xfId="783"/>
    <cellStyle name="Обычный 10 11 4 2 7 2 2" xfId="784"/>
    <cellStyle name="Обычный 10 11 4 2 7 3" xfId="785"/>
    <cellStyle name="Обычный 10 11 4 2 8" xfId="786"/>
    <cellStyle name="Обычный 10 11 4 2 8 2" xfId="787"/>
    <cellStyle name="Обычный 10 11 4 2 8 2 2" xfId="788"/>
    <cellStyle name="Обычный 10 11 4 2 8 3" xfId="789"/>
    <cellStyle name="Обычный 10 11 4 2 9" xfId="790"/>
    <cellStyle name="Обычный 10 11 4 2 9 2" xfId="791"/>
    <cellStyle name="Обычный 10 11 4 2 9 2 2" xfId="792"/>
    <cellStyle name="Обычный 10 11 4 2 9 3" xfId="793"/>
    <cellStyle name="Обычный 10 11 4 3" xfId="794"/>
    <cellStyle name="Обычный 10 11 4 3 10" xfId="795"/>
    <cellStyle name="Обычный 10 11 4 3 10 2" xfId="796"/>
    <cellStyle name="Обычный 10 11 4 3 10 2 2" xfId="797"/>
    <cellStyle name="Обычный 10 11 4 3 10 3" xfId="798"/>
    <cellStyle name="Обычный 10 11 4 3 11" xfId="799"/>
    <cellStyle name="Обычный 10 11 4 3 11 2" xfId="800"/>
    <cellStyle name="Обычный 10 11 4 3 11 2 2" xfId="801"/>
    <cellStyle name="Обычный 10 11 4 3 11 3" xfId="802"/>
    <cellStyle name="Обычный 10 11 4 3 12" xfId="803"/>
    <cellStyle name="Обычный 10 11 4 3 12 2" xfId="804"/>
    <cellStyle name="Обычный 10 11 4 3 13" xfId="805"/>
    <cellStyle name="Обычный 10 11 4 3 2" xfId="806"/>
    <cellStyle name="Обычный 10 11 4 3 2 2" xfId="807"/>
    <cellStyle name="Обычный 10 11 4 3 2 2 2" xfId="808"/>
    <cellStyle name="Обычный 10 11 4 3 2 3" xfId="809"/>
    <cellStyle name="Обычный 10 11 4 3 3" xfId="810"/>
    <cellStyle name="Обычный 10 11 4 3 3 2" xfId="811"/>
    <cellStyle name="Обычный 10 11 4 3 3 2 2" xfId="812"/>
    <cellStyle name="Обычный 10 11 4 3 3 3" xfId="813"/>
    <cellStyle name="Обычный 10 11 4 3 4" xfId="814"/>
    <cellStyle name="Обычный 10 11 4 3 4 2" xfId="815"/>
    <cellStyle name="Обычный 10 11 4 3 4 2 2" xfId="816"/>
    <cellStyle name="Обычный 10 11 4 3 4 3" xfId="817"/>
    <cellStyle name="Обычный 10 11 4 3 5" xfId="818"/>
    <cellStyle name="Обычный 10 11 4 3 5 2" xfId="819"/>
    <cellStyle name="Обычный 10 11 4 3 5 2 2" xfId="820"/>
    <cellStyle name="Обычный 10 11 4 3 5 3" xfId="821"/>
    <cellStyle name="Обычный 10 11 4 3 6" xfId="822"/>
    <cellStyle name="Обычный 10 11 4 3 6 2" xfId="823"/>
    <cellStyle name="Обычный 10 11 4 3 6 2 2" xfId="824"/>
    <cellStyle name="Обычный 10 11 4 3 6 3" xfId="825"/>
    <cellStyle name="Обычный 10 11 4 3 7" xfId="826"/>
    <cellStyle name="Обычный 10 11 4 3 7 2" xfId="827"/>
    <cellStyle name="Обычный 10 11 4 3 7 2 2" xfId="828"/>
    <cellStyle name="Обычный 10 11 4 3 7 3" xfId="829"/>
    <cellStyle name="Обычный 10 11 4 3 8" xfId="830"/>
    <cellStyle name="Обычный 10 11 4 3 8 2" xfId="831"/>
    <cellStyle name="Обычный 10 11 4 3 8 2 2" xfId="832"/>
    <cellStyle name="Обычный 10 11 4 3 8 3" xfId="833"/>
    <cellStyle name="Обычный 10 11 4 3 9" xfId="834"/>
    <cellStyle name="Обычный 10 11 4 3 9 2" xfId="835"/>
    <cellStyle name="Обычный 10 11 4 3 9 2 2" xfId="836"/>
    <cellStyle name="Обычный 10 11 4 3 9 3" xfId="837"/>
    <cellStyle name="Обычный 10 11 4 4" xfId="838"/>
    <cellStyle name="Обычный 10 11 4 4 2" xfId="839"/>
    <cellStyle name="Обычный 10 11 4 4 2 2" xfId="840"/>
    <cellStyle name="Обычный 10 11 4 4 3" xfId="841"/>
    <cellStyle name="Обычный 10 11 4 5" xfId="842"/>
    <cellStyle name="Обычный 10 11 4 5 2" xfId="843"/>
    <cellStyle name="Обычный 10 11 4 5 2 2" xfId="844"/>
    <cellStyle name="Обычный 10 11 4 5 3" xfId="845"/>
    <cellStyle name="Обычный 10 11 4 6" xfId="846"/>
    <cellStyle name="Обычный 10 11 4 6 2" xfId="847"/>
    <cellStyle name="Обычный 10 11 4 6 2 2" xfId="848"/>
    <cellStyle name="Обычный 10 11 4 6 3" xfId="849"/>
    <cellStyle name="Обычный 10 11 4 7" xfId="850"/>
    <cellStyle name="Обычный 10 11 4 7 2" xfId="851"/>
    <cellStyle name="Обычный 10 11 4 7 2 2" xfId="852"/>
    <cellStyle name="Обычный 10 11 4 7 3" xfId="853"/>
    <cellStyle name="Обычный 10 11 4 8" xfId="854"/>
    <cellStyle name="Обычный 10 11 4 8 2" xfId="855"/>
    <cellStyle name="Обычный 10 11 4 8 2 2" xfId="856"/>
    <cellStyle name="Обычный 10 11 4 8 3" xfId="857"/>
    <cellStyle name="Обычный 10 11 4 9" xfId="858"/>
    <cellStyle name="Обычный 10 11 4 9 2" xfId="859"/>
    <cellStyle name="Обычный 10 11 4 9 2 2" xfId="860"/>
    <cellStyle name="Обычный 10 11 4 9 3" xfId="861"/>
    <cellStyle name="Обычный 10 11 5" xfId="862"/>
    <cellStyle name="Обычный 10 11 5 2" xfId="863"/>
    <cellStyle name="Обычный 10 11 5 2 2" xfId="864"/>
    <cellStyle name="Обычный 10 11 5 3" xfId="865"/>
    <cellStyle name="Обычный 10 11 6" xfId="866"/>
    <cellStyle name="Обычный 10 11 6 2" xfId="867"/>
    <cellStyle name="Обычный 10 11 6 2 2" xfId="868"/>
    <cellStyle name="Обычный 10 11 6 3" xfId="869"/>
    <cellStyle name="Обычный 10 11 7" xfId="870"/>
    <cellStyle name="Обычный 10 11 7 2" xfId="871"/>
    <cellStyle name="Обычный 10 11 7 2 2" xfId="872"/>
    <cellStyle name="Обычный 10 11 7 3" xfId="873"/>
    <cellStyle name="Обычный 10 11 8" xfId="874"/>
    <cellStyle name="Обычный 10 11 8 2" xfId="875"/>
    <cellStyle name="Обычный 10 11 8 2 2" xfId="876"/>
    <cellStyle name="Обычный 10 11 8 3" xfId="877"/>
    <cellStyle name="Обычный 10 11 9" xfId="878"/>
    <cellStyle name="Обычный 10 11 9 2" xfId="879"/>
    <cellStyle name="Обычный 10 11 9 2 2" xfId="880"/>
    <cellStyle name="Обычный 10 11 9 3" xfId="881"/>
    <cellStyle name="Обычный 10 12" xfId="882"/>
    <cellStyle name="Обычный 10 12 10" xfId="883"/>
    <cellStyle name="Обычный 10 12 10 2" xfId="884"/>
    <cellStyle name="Обычный 10 12 10 2 2" xfId="885"/>
    <cellStyle name="Обычный 10 12 10 3" xfId="886"/>
    <cellStyle name="Обычный 10 12 11" xfId="887"/>
    <cellStyle name="Обычный 10 12 11 2" xfId="888"/>
    <cellStyle name="Обычный 10 12 11 2 2" xfId="889"/>
    <cellStyle name="Обычный 10 12 11 3" xfId="890"/>
    <cellStyle name="Обычный 10 12 12" xfId="891"/>
    <cellStyle name="Обычный 10 12 12 2" xfId="892"/>
    <cellStyle name="Обычный 10 12 13" xfId="893"/>
    <cellStyle name="Обычный 10 12 2" xfId="894"/>
    <cellStyle name="Обычный 10 12 2 2" xfId="895"/>
    <cellStyle name="Обычный 10 12 2 2 2" xfId="896"/>
    <cellStyle name="Обычный 10 12 2 3" xfId="897"/>
    <cellStyle name="Обычный 10 12 3" xfId="898"/>
    <cellStyle name="Обычный 10 12 3 2" xfId="899"/>
    <cellStyle name="Обычный 10 12 3 2 2" xfId="900"/>
    <cellStyle name="Обычный 10 12 3 3" xfId="901"/>
    <cellStyle name="Обычный 10 12 4" xfId="902"/>
    <cellStyle name="Обычный 10 12 4 2" xfId="903"/>
    <cellStyle name="Обычный 10 12 4 2 2" xfId="904"/>
    <cellStyle name="Обычный 10 12 4 3" xfId="905"/>
    <cellStyle name="Обычный 10 12 5" xfId="906"/>
    <cellStyle name="Обычный 10 12 5 2" xfId="907"/>
    <cellStyle name="Обычный 10 12 5 2 2" xfId="908"/>
    <cellStyle name="Обычный 10 12 5 3" xfId="909"/>
    <cellStyle name="Обычный 10 12 6" xfId="910"/>
    <cellStyle name="Обычный 10 12 6 2" xfId="911"/>
    <cellStyle name="Обычный 10 12 6 2 2" xfId="912"/>
    <cellStyle name="Обычный 10 12 6 3" xfId="913"/>
    <cellStyle name="Обычный 10 12 7" xfId="914"/>
    <cellStyle name="Обычный 10 12 7 2" xfId="915"/>
    <cellStyle name="Обычный 10 12 7 2 2" xfId="916"/>
    <cellStyle name="Обычный 10 12 7 3" xfId="917"/>
    <cellStyle name="Обычный 10 12 8" xfId="918"/>
    <cellStyle name="Обычный 10 12 8 2" xfId="919"/>
    <cellStyle name="Обычный 10 12 8 2 2" xfId="920"/>
    <cellStyle name="Обычный 10 12 8 3" xfId="921"/>
    <cellStyle name="Обычный 10 12 9" xfId="922"/>
    <cellStyle name="Обычный 10 12 9 2" xfId="923"/>
    <cellStyle name="Обычный 10 12 9 2 2" xfId="924"/>
    <cellStyle name="Обычный 10 12 9 3" xfId="925"/>
    <cellStyle name="Обычный 10 13" xfId="926"/>
    <cellStyle name="Обычный 10 13 10" xfId="927"/>
    <cellStyle name="Обычный 10 13 10 2" xfId="928"/>
    <cellStyle name="Обычный 10 13 10 2 2" xfId="929"/>
    <cellStyle name="Обычный 10 13 10 3" xfId="930"/>
    <cellStyle name="Обычный 10 13 11" xfId="931"/>
    <cellStyle name="Обычный 10 13 11 2" xfId="932"/>
    <cellStyle name="Обычный 10 13 11 2 2" xfId="933"/>
    <cellStyle name="Обычный 10 13 11 3" xfId="934"/>
    <cellStyle name="Обычный 10 13 12" xfId="935"/>
    <cellStyle name="Обычный 10 13 12 2" xfId="936"/>
    <cellStyle name="Обычный 10 13 13" xfId="937"/>
    <cellStyle name="Обычный 10 13 2" xfId="938"/>
    <cellStyle name="Обычный 10 13 2 2" xfId="939"/>
    <cellStyle name="Обычный 10 13 2 2 2" xfId="940"/>
    <cellStyle name="Обычный 10 13 2 3" xfId="941"/>
    <cellStyle name="Обычный 10 13 3" xfId="942"/>
    <cellStyle name="Обычный 10 13 3 2" xfId="943"/>
    <cellStyle name="Обычный 10 13 3 2 2" xfId="944"/>
    <cellStyle name="Обычный 10 13 3 3" xfId="945"/>
    <cellStyle name="Обычный 10 13 4" xfId="946"/>
    <cellStyle name="Обычный 10 13 4 2" xfId="947"/>
    <cellStyle name="Обычный 10 13 4 2 2" xfId="948"/>
    <cellStyle name="Обычный 10 13 4 3" xfId="949"/>
    <cellStyle name="Обычный 10 13 5" xfId="950"/>
    <cellStyle name="Обычный 10 13 5 2" xfId="951"/>
    <cellStyle name="Обычный 10 13 5 2 2" xfId="952"/>
    <cellStyle name="Обычный 10 13 5 3" xfId="953"/>
    <cellStyle name="Обычный 10 13 6" xfId="954"/>
    <cellStyle name="Обычный 10 13 6 2" xfId="955"/>
    <cellStyle name="Обычный 10 13 6 2 2" xfId="956"/>
    <cellStyle name="Обычный 10 13 6 3" xfId="957"/>
    <cellStyle name="Обычный 10 13 7" xfId="958"/>
    <cellStyle name="Обычный 10 13 7 2" xfId="959"/>
    <cellStyle name="Обычный 10 13 7 2 2" xfId="960"/>
    <cellStyle name="Обычный 10 13 7 3" xfId="961"/>
    <cellStyle name="Обычный 10 13 8" xfId="962"/>
    <cellStyle name="Обычный 10 13 8 2" xfId="963"/>
    <cellStyle name="Обычный 10 13 8 2 2" xfId="964"/>
    <cellStyle name="Обычный 10 13 8 3" xfId="965"/>
    <cellStyle name="Обычный 10 13 9" xfId="966"/>
    <cellStyle name="Обычный 10 13 9 2" xfId="967"/>
    <cellStyle name="Обычный 10 13 9 2 2" xfId="968"/>
    <cellStyle name="Обычный 10 13 9 3" xfId="969"/>
    <cellStyle name="Обычный 10 14" xfId="970"/>
    <cellStyle name="Обычный 10 14 10" xfId="971"/>
    <cellStyle name="Обычный 10 14 10 2" xfId="972"/>
    <cellStyle name="Обычный 10 14 10 2 2" xfId="973"/>
    <cellStyle name="Обычный 10 14 10 3" xfId="974"/>
    <cellStyle name="Обычный 10 14 11" xfId="975"/>
    <cellStyle name="Обычный 10 14 11 2" xfId="976"/>
    <cellStyle name="Обычный 10 14 11 2 2" xfId="977"/>
    <cellStyle name="Обычный 10 14 11 3" xfId="978"/>
    <cellStyle name="Обычный 10 14 12" xfId="979"/>
    <cellStyle name="Обычный 10 14 12 2" xfId="980"/>
    <cellStyle name="Обычный 10 14 13" xfId="981"/>
    <cellStyle name="Обычный 10 14 2" xfId="982"/>
    <cellStyle name="Обычный 10 14 2 2" xfId="983"/>
    <cellStyle name="Обычный 10 14 2 2 2" xfId="984"/>
    <cellStyle name="Обычный 10 14 2 3" xfId="985"/>
    <cellStyle name="Обычный 10 14 3" xfId="986"/>
    <cellStyle name="Обычный 10 14 3 2" xfId="987"/>
    <cellStyle name="Обычный 10 14 3 2 2" xfId="988"/>
    <cellStyle name="Обычный 10 14 3 3" xfId="989"/>
    <cellStyle name="Обычный 10 14 4" xfId="990"/>
    <cellStyle name="Обычный 10 14 4 2" xfId="991"/>
    <cellStyle name="Обычный 10 14 4 2 2" xfId="992"/>
    <cellStyle name="Обычный 10 14 4 3" xfId="993"/>
    <cellStyle name="Обычный 10 14 5" xfId="994"/>
    <cellStyle name="Обычный 10 14 5 2" xfId="995"/>
    <cellStyle name="Обычный 10 14 5 2 2" xfId="996"/>
    <cellStyle name="Обычный 10 14 5 3" xfId="997"/>
    <cellStyle name="Обычный 10 14 6" xfId="998"/>
    <cellStyle name="Обычный 10 14 6 2" xfId="999"/>
    <cellStyle name="Обычный 10 14 6 2 2" xfId="1000"/>
    <cellStyle name="Обычный 10 14 6 3" xfId="1001"/>
    <cellStyle name="Обычный 10 14 7" xfId="1002"/>
    <cellStyle name="Обычный 10 14 7 2" xfId="1003"/>
    <cellStyle name="Обычный 10 14 7 2 2" xfId="1004"/>
    <cellStyle name="Обычный 10 14 7 3" xfId="1005"/>
    <cellStyle name="Обычный 10 14 8" xfId="1006"/>
    <cellStyle name="Обычный 10 14 8 2" xfId="1007"/>
    <cellStyle name="Обычный 10 14 8 2 2" xfId="1008"/>
    <cellStyle name="Обычный 10 14 8 3" xfId="1009"/>
    <cellStyle name="Обычный 10 14 9" xfId="1010"/>
    <cellStyle name="Обычный 10 14 9 2" xfId="1011"/>
    <cellStyle name="Обычный 10 14 9 2 2" xfId="1012"/>
    <cellStyle name="Обычный 10 14 9 3" xfId="1013"/>
    <cellStyle name="Обычный 10 15" xfId="1014"/>
    <cellStyle name="Обычный 10 15 10" xfId="1015"/>
    <cellStyle name="Обычный 10 15 10 2" xfId="1016"/>
    <cellStyle name="Обычный 10 15 10 2 2" xfId="1017"/>
    <cellStyle name="Обычный 10 15 10 3" xfId="1018"/>
    <cellStyle name="Обычный 10 15 11" xfId="1019"/>
    <cellStyle name="Обычный 10 15 11 2" xfId="1020"/>
    <cellStyle name="Обычный 10 15 11 2 2" xfId="1021"/>
    <cellStyle name="Обычный 10 15 11 3" xfId="1022"/>
    <cellStyle name="Обычный 10 15 12" xfId="1023"/>
    <cellStyle name="Обычный 10 15 12 2" xfId="1024"/>
    <cellStyle name="Обычный 10 15 13" xfId="1025"/>
    <cellStyle name="Обычный 10 15 2" xfId="1026"/>
    <cellStyle name="Обычный 10 15 2 2" xfId="1027"/>
    <cellStyle name="Обычный 10 15 2 2 2" xfId="1028"/>
    <cellStyle name="Обычный 10 15 2 3" xfId="1029"/>
    <cellStyle name="Обычный 10 15 3" xfId="1030"/>
    <cellStyle name="Обычный 10 15 3 2" xfId="1031"/>
    <cellStyle name="Обычный 10 15 3 2 2" xfId="1032"/>
    <cellStyle name="Обычный 10 15 3 3" xfId="1033"/>
    <cellStyle name="Обычный 10 15 4" xfId="1034"/>
    <cellStyle name="Обычный 10 15 4 2" xfId="1035"/>
    <cellStyle name="Обычный 10 15 4 2 2" xfId="1036"/>
    <cellStyle name="Обычный 10 15 4 3" xfId="1037"/>
    <cellStyle name="Обычный 10 15 5" xfId="1038"/>
    <cellStyle name="Обычный 10 15 5 2" xfId="1039"/>
    <cellStyle name="Обычный 10 15 5 2 2" xfId="1040"/>
    <cellStyle name="Обычный 10 15 5 3" xfId="1041"/>
    <cellStyle name="Обычный 10 15 6" xfId="1042"/>
    <cellStyle name="Обычный 10 15 6 2" xfId="1043"/>
    <cellStyle name="Обычный 10 15 6 2 2" xfId="1044"/>
    <cellStyle name="Обычный 10 15 6 3" xfId="1045"/>
    <cellStyle name="Обычный 10 15 7" xfId="1046"/>
    <cellStyle name="Обычный 10 15 7 2" xfId="1047"/>
    <cellStyle name="Обычный 10 15 7 2 2" xfId="1048"/>
    <cellStyle name="Обычный 10 15 7 3" xfId="1049"/>
    <cellStyle name="Обычный 10 15 8" xfId="1050"/>
    <cellStyle name="Обычный 10 15 8 2" xfId="1051"/>
    <cellStyle name="Обычный 10 15 8 2 2" xfId="1052"/>
    <cellStyle name="Обычный 10 15 8 3" xfId="1053"/>
    <cellStyle name="Обычный 10 15 9" xfId="1054"/>
    <cellStyle name="Обычный 10 15 9 2" xfId="1055"/>
    <cellStyle name="Обычный 10 15 9 2 2" xfId="1056"/>
    <cellStyle name="Обычный 10 15 9 3" xfId="1057"/>
    <cellStyle name="Обычный 10 16" xfId="1058"/>
    <cellStyle name="Обычный 10 16 10" xfId="1059"/>
    <cellStyle name="Обычный 10 16 10 2" xfId="1060"/>
    <cellStyle name="Обычный 10 16 10 2 2" xfId="1061"/>
    <cellStyle name="Обычный 10 16 10 3" xfId="1062"/>
    <cellStyle name="Обычный 10 16 11" xfId="1063"/>
    <cellStyle name="Обычный 10 16 11 2" xfId="1064"/>
    <cellStyle name="Обычный 10 16 11 2 2" xfId="1065"/>
    <cellStyle name="Обычный 10 16 11 3" xfId="1066"/>
    <cellStyle name="Обычный 10 16 12" xfId="1067"/>
    <cellStyle name="Обычный 10 16 12 2" xfId="1068"/>
    <cellStyle name="Обычный 10 16 13" xfId="1069"/>
    <cellStyle name="Обычный 10 16 2" xfId="1070"/>
    <cellStyle name="Обычный 10 16 2 2" xfId="1071"/>
    <cellStyle name="Обычный 10 16 2 2 2" xfId="1072"/>
    <cellStyle name="Обычный 10 16 2 3" xfId="1073"/>
    <cellStyle name="Обычный 10 16 3" xfId="1074"/>
    <cellStyle name="Обычный 10 16 3 2" xfId="1075"/>
    <cellStyle name="Обычный 10 16 3 2 2" xfId="1076"/>
    <cellStyle name="Обычный 10 16 3 3" xfId="1077"/>
    <cellStyle name="Обычный 10 16 4" xfId="1078"/>
    <cellStyle name="Обычный 10 16 4 2" xfId="1079"/>
    <cellStyle name="Обычный 10 16 4 2 2" xfId="1080"/>
    <cellStyle name="Обычный 10 16 4 3" xfId="1081"/>
    <cellStyle name="Обычный 10 16 5" xfId="1082"/>
    <cellStyle name="Обычный 10 16 5 2" xfId="1083"/>
    <cellStyle name="Обычный 10 16 5 2 2" xfId="1084"/>
    <cellStyle name="Обычный 10 16 5 3" xfId="1085"/>
    <cellStyle name="Обычный 10 16 6" xfId="1086"/>
    <cellStyle name="Обычный 10 16 6 2" xfId="1087"/>
    <cellStyle name="Обычный 10 16 6 2 2" xfId="1088"/>
    <cellStyle name="Обычный 10 16 6 3" xfId="1089"/>
    <cellStyle name="Обычный 10 16 7" xfId="1090"/>
    <cellStyle name="Обычный 10 16 7 2" xfId="1091"/>
    <cellStyle name="Обычный 10 16 7 2 2" xfId="1092"/>
    <cellStyle name="Обычный 10 16 7 3" xfId="1093"/>
    <cellStyle name="Обычный 10 16 8" xfId="1094"/>
    <cellStyle name="Обычный 10 16 8 2" xfId="1095"/>
    <cellStyle name="Обычный 10 16 8 2 2" xfId="1096"/>
    <cellStyle name="Обычный 10 16 8 3" xfId="1097"/>
    <cellStyle name="Обычный 10 16 9" xfId="1098"/>
    <cellStyle name="Обычный 10 16 9 2" xfId="1099"/>
    <cellStyle name="Обычный 10 16 9 2 2" xfId="1100"/>
    <cellStyle name="Обычный 10 16 9 3" xfId="1101"/>
    <cellStyle name="Обычный 10 17" xfId="1102"/>
    <cellStyle name="Обычный 10 17 2" xfId="1103"/>
    <cellStyle name="Обычный 10 17 2 2" xfId="1104"/>
    <cellStyle name="Обычный 10 17 3" xfId="1105"/>
    <cellStyle name="Обычный 10 18" xfId="1106"/>
    <cellStyle name="Обычный 10 18 2" xfId="1107"/>
    <cellStyle name="Обычный 10 18 2 2" xfId="1108"/>
    <cellStyle name="Обычный 10 18 3" xfId="1109"/>
    <cellStyle name="Обычный 10 19" xfId="1110"/>
    <cellStyle name="Обычный 10 19 2" xfId="1111"/>
    <cellStyle name="Обычный 10 19 2 2" xfId="1112"/>
    <cellStyle name="Обычный 10 19 3" xfId="1113"/>
    <cellStyle name="Обычный 10 2" xfId="1114"/>
    <cellStyle name="Обычный 10 2 10" xfId="1115"/>
    <cellStyle name="Обычный 10 2 10 2" xfId="1116"/>
    <cellStyle name="Обычный 10 2 10 2 2" xfId="1117"/>
    <cellStyle name="Обычный 10 2 10 3" xfId="1118"/>
    <cellStyle name="Обычный 10 2 11" xfId="1119"/>
    <cellStyle name="Обычный 10 2 11 2" xfId="1120"/>
    <cellStyle name="Обычный 10 2 11 2 2" xfId="1121"/>
    <cellStyle name="Обычный 10 2 11 3" xfId="1122"/>
    <cellStyle name="Обычный 10 2 12" xfId="1123"/>
    <cellStyle name="Обычный 10 2 12 2" xfId="1124"/>
    <cellStyle name="Обычный 10 2 12 2 2" xfId="1125"/>
    <cellStyle name="Обычный 10 2 12 3" xfId="1126"/>
    <cellStyle name="Обычный 10 2 13" xfId="1127"/>
    <cellStyle name="Обычный 10 2 13 2" xfId="1128"/>
    <cellStyle name="Обычный 10 2 13 2 2" xfId="1129"/>
    <cellStyle name="Обычный 10 2 13 3" xfId="1130"/>
    <cellStyle name="Обычный 10 2 14" xfId="1131"/>
    <cellStyle name="Обычный 10 2 14 2" xfId="1132"/>
    <cellStyle name="Обычный 10 2 14 2 2" xfId="1133"/>
    <cellStyle name="Обычный 10 2 14 3" xfId="1134"/>
    <cellStyle name="Обычный 10 2 15" xfId="1135"/>
    <cellStyle name="Обычный 10 2 15 2" xfId="1136"/>
    <cellStyle name="Обычный 10 2 16" xfId="1137"/>
    <cellStyle name="Обычный 10 2 2" xfId="1138"/>
    <cellStyle name="Обычный 10 2 2 10" xfId="1139"/>
    <cellStyle name="Обычный 10 2 2 10 2" xfId="1140"/>
    <cellStyle name="Обычный 10 2 2 10 2 2" xfId="1141"/>
    <cellStyle name="Обычный 10 2 2 10 3" xfId="1142"/>
    <cellStyle name="Обычный 10 2 2 11" xfId="1143"/>
    <cellStyle name="Обычный 10 2 2 11 2" xfId="1144"/>
    <cellStyle name="Обычный 10 2 2 11 2 2" xfId="1145"/>
    <cellStyle name="Обычный 10 2 2 11 3" xfId="1146"/>
    <cellStyle name="Обычный 10 2 2 12" xfId="1147"/>
    <cellStyle name="Обычный 10 2 2 12 2" xfId="1148"/>
    <cellStyle name="Обычный 10 2 2 12 2 2" xfId="1149"/>
    <cellStyle name="Обычный 10 2 2 12 3" xfId="1150"/>
    <cellStyle name="Обычный 10 2 2 13" xfId="1151"/>
    <cellStyle name="Обычный 10 2 2 13 2" xfId="1152"/>
    <cellStyle name="Обычный 10 2 2 13 2 2" xfId="1153"/>
    <cellStyle name="Обычный 10 2 2 13 3" xfId="1154"/>
    <cellStyle name="Обычный 10 2 2 14" xfId="1155"/>
    <cellStyle name="Обычный 10 2 2 14 2" xfId="1156"/>
    <cellStyle name="Обычный 10 2 2 15" xfId="1157"/>
    <cellStyle name="Обычный 10 2 2 2" xfId="1158"/>
    <cellStyle name="Обычный 10 2 2 2 10" xfId="1159"/>
    <cellStyle name="Обычный 10 2 2 2 10 2" xfId="1160"/>
    <cellStyle name="Обычный 10 2 2 2 10 2 2" xfId="1161"/>
    <cellStyle name="Обычный 10 2 2 2 10 3" xfId="1162"/>
    <cellStyle name="Обычный 10 2 2 2 11" xfId="1163"/>
    <cellStyle name="Обычный 10 2 2 2 11 2" xfId="1164"/>
    <cellStyle name="Обычный 10 2 2 2 11 2 2" xfId="1165"/>
    <cellStyle name="Обычный 10 2 2 2 11 3" xfId="1166"/>
    <cellStyle name="Обычный 10 2 2 2 12" xfId="1167"/>
    <cellStyle name="Обычный 10 2 2 2 12 2" xfId="1168"/>
    <cellStyle name="Обычный 10 2 2 2 13" xfId="1169"/>
    <cellStyle name="Обычный 10 2 2 2 2" xfId="1170"/>
    <cellStyle name="Обычный 10 2 2 2 2 2" xfId="1171"/>
    <cellStyle name="Обычный 10 2 2 2 2 2 2" xfId="1172"/>
    <cellStyle name="Обычный 10 2 2 2 2 3" xfId="1173"/>
    <cellStyle name="Обычный 10 2 2 2 3" xfId="1174"/>
    <cellStyle name="Обычный 10 2 2 2 3 2" xfId="1175"/>
    <cellStyle name="Обычный 10 2 2 2 3 2 2" xfId="1176"/>
    <cellStyle name="Обычный 10 2 2 2 3 3" xfId="1177"/>
    <cellStyle name="Обычный 10 2 2 2 4" xfId="1178"/>
    <cellStyle name="Обычный 10 2 2 2 4 2" xfId="1179"/>
    <cellStyle name="Обычный 10 2 2 2 4 2 2" xfId="1180"/>
    <cellStyle name="Обычный 10 2 2 2 4 3" xfId="1181"/>
    <cellStyle name="Обычный 10 2 2 2 5" xfId="1182"/>
    <cellStyle name="Обычный 10 2 2 2 5 2" xfId="1183"/>
    <cellStyle name="Обычный 10 2 2 2 5 2 2" xfId="1184"/>
    <cellStyle name="Обычный 10 2 2 2 5 3" xfId="1185"/>
    <cellStyle name="Обычный 10 2 2 2 6" xfId="1186"/>
    <cellStyle name="Обычный 10 2 2 2 6 2" xfId="1187"/>
    <cellStyle name="Обычный 10 2 2 2 6 2 2" xfId="1188"/>
    <cellStyle name="Обычный 10 2 2 2 6 3" xfId="1189"/>
    <cellStyle name="Обычный 10 2 2 2 7" xfId="1190"/>
    <cellStyle name="Обычный 10 2 2 2 7 2" xfId="1191"/>
    <cellStyle name="Обычный 10 2 2 2 7 2 2" xfId="1192"/>
    <cellStyle name="Обычный 10 2 2 2 7 3" xfId="1193"/>
    <cellStyle name="Обычный 10 2 2 2 8" xfId="1194"/>
    <cellStyle name="Обычный 10 2 2 2 8 2" xfId="1195"/>
    <cellStyle name="Обычный 10 2 2 2 8 2 2" xfId="1196"/>
    <cellStyle name="Обычный 10 2 2 2 8 3" xfId="1197"/>
    <cellStyle name="Обычный 10 2 2 2 9" xfId="1198"/>
    <cellStyle name="Обычный 10 2 2 2 9 2" xfId="1199"/>
    <cellStyle name="Обычный 10 2 2 2 9 2 2" xfId="1200"/>
    <cellStyle name="Обычный 10 2 2 2 9 3" xfId="1201"/>
    <cellStyle name="Обычный 10 2 2 3" xfId="1202"/>
    <cellStyle name="Обычный 10 2 2 3 10" xfId="1203"/>
    <cellStyle name="Обычный 10 2 2 3 10 2" xfId="1204"/>
    <cellStyle name="Обычный 10 2 2 3 10 2 2" xfId="1205"/>
    <cellStyle name="Обычный 10 2 2 3 10 3" xfId="1206"/>
    <cellStyle name="Обычный 10 2 2 3 11" xfId="1207"/>
    <cellStyle name="Обычный 10 2 2 3 11 2" xfId="1208"/>
    <cellStyle name="Обычный 10 2 2 3 11 2 2" xfId="1209"/>
    <cellStyle name="Обычный 10 2 2 3 11 3" xfId="1210"/>
    <cellStyle name="Обычный 10 2 2 3 12" xfId="1211"/>
    <cellStyle name="Обычный 10 2 2 3 12 2" xfId="1212"/>
    <cellStyle name="Обычный 10 2 2 3 13" xfId="1213"/>
    <cellStyle name="Обычный 10 2 2 3 2" xfId="1214"/>
    <cellStyle name="Обычный 10 2 2 3 2 2" xfId="1215"/>
    <cellStyle name="Обычный 10 2 2 3 2 2 2" xfId="1216"/>
    <cellStyle name="Обычный 10 2 2 3 2 3" xfId="1217"/>
    <cellStyle name="Обычный 10 2 2 3 3" xfId="1218"/>
    <cellStyle name="Обычный 10 2 2 3 3 2" xfId="1219"/>
    <cellStyle name="Обычный 10 2 2 3 3 2 2" xfId="1220"/>
    <cellStyle name="Обычный 10 2 2 3 3 3" xfId="1221"/>
    <cellStyle name="Обычный 10 2 2 3 4" xfId="1222"/>
    <cellStyle name="Обычный 10 2 2 3 4 2" xfId="1223"/>
    <cellStyle name="Обычный 10 2 2 3 4 2 2" xfId="1224"/>
    <cellStyle name="Обычный 10 2 2 3 4 3" xfId="1225"/>
    <cellStyle name="Обычный 10 2 2 3 5" xfId="1226"/>
    <cellStyle name="Обычный 10 2 2 3 5 2" xfId="1227"/>
    <cellStyle name="Обычный 10 2 2 3 5 2 2" xfId="1228"/>
    <cellStyle name="Обычный 10 2 2 3 5 3" xfId="1229"/>
    <cellStyle name="Обычный 10 2 2 3 6" xfId="1230"/>
    <cellStyle name="Обычный 10 2 2 3 6 2" xfId="1231"/>
    <cellStyle name="Обычный 10 2 2 3 6 2 2" xfId="1232"/>
    <cellStyle name="Обычный 10 2 2 3 6 3" xfId="1233"/>
    <cellStyle name="Обычный 10 2 2 3 7" xfId="1234"/>
    <cellStyle name="Обычный 10 2 2 3 7 2" xfId="1235"/>
    <cellStyle name="Обычный 10 2 2 3 7 2 2" xfId="1236"/>
    <cellStyle name="Обычный 10 2 2 3 7 3" xfId="1237"/>
    <cellStyle name="Обычный 10 2 2 3 8" xfId="1238"/>
    <cellStyle name="Обычный 10 2 2 3 8 2" xfId="1239"/>
    <cellStyle name="Обычный 10 2 2 3 8 2 2" xfId="1240"/>
    <cellStyle name="Обычный 10 2 2 3 8 3" xfId="1241"/>
    <cellStyle name="Обычный 10 2 2 3 9" xfId="1242"/>
    <cellStyle name="Обычный 10 2 2 3 9 2" xfId="1243"/>
    <cellStyle name="Обычный 10 2 2 3 9 2 2" xfId="1244"/>
    <cellStyle name="Обычный 10 2 2 3 9 3" xfId="1245"/>
    <cellStyle name="Обычный 10 2 2 4" xfId="1246"/>
    <cellStyle name="Обычный 10 2 2 4 2" xfId="1247"/>
    <cellStyle name="Обычный 10 2 2 4 2 2" xfId="1248"/>
    <cellStyle name="Обычный 10 2 2 4 3" xfId="1249"/>
    <cellStyle name="Обычный 10 2 2 5" xfId="1250"/>
    <cellStyle name="Обычный 10 2 2 5 2" xfId="1251"/>
    <cellStyle name="Обычный 10 2 2 5 2 2" xfId="1252"/>
    <cellStyle name="Обычный 10 2 2 5 3" xfId="1253"/>
    <cellStyle name="Обычный 10 2 2 6" xfId="1254"/>
    <cellStyle name="Обычный 10 2 2 6 2" xfId="1255"/>
    <cellStyle name="Обычный 10 2 2 6 2 2" xfId="1256"/>
    <cellStyle name="Обычный 10 2 2 6 3" xfId="1257"/>
    <cellStyle name="Обычный 10 2 2 7" xfId="1258"/>
    <cellStyle name="Обычный 10 2 2 7 2" xfId="1259"/>
    <cellStyle name="Обычный 10 2 2 7 2 2" xfId="1260"/>
    <cellStyle name="Обычный 10 2 2 7 3" xfId="1261"/>
    <cellStyle name="Обычный 10 2 2 8" xfId="1262"/>
    <cellStyle name="Обычный 10 2 2 8 2" xfId="1263"/>
    <cellStyle name="Обычный 10 2 2 8 2 2" xfId="1264"/>
    <cellStyle name="Обычный 10 2 2 8 3" xfId="1265"/>
    <cellStyle name="Обычный 10 2 2 9" xfId="1266"/>
    <cellStyle name="Обычный 10 2 2 9 2" xfId="1267"/>
    <cellStyle name="Обычный 10 2 2 9 2 2" xfId="1268"/>
    <cellStyle name="Обычный 10 2 2 9 3" xfId="1269"/>
    <cellStyle name="Обычный 10 2 3" xfId="1270"/>
    <cellStyle name="Обычный 10 2 3 10" xfId="1271"/>
    <cellStyle name="Обычный 10 2 3 10 2" xfId="1272"/>
    <cellStyle name="Обычный 10 2 3 10 2 2" xfId="1273"/>
    <cellStyle name="Обычный 10 2 3 10 3" xfId="1274"/>
    <cellStyle name="Обычный 10 2 3 11" xfId="1275"/>
    <cellStyle name="Обычный 10 2 3 11 2" xfId="1276"/>
    <cellStyle name="Обычный 10 2 3 11 2 2" xfId="1277"/>
    <cellStyle name="Обычный 10 2 3 11 3" xfId="1278"/>
    <cellStyle name="Обычный 10 2 3 12" xfId="1279"/>
    <cellStyle name="Обычный 10 2 3 12 2" xfId="1280"/>
    <cellStyle name="Обычный 10 2 3 12 2 2" xfId="1281"/>
    <cellStyle name="Обычный 10 2 3 12 3" xfId="1282"/>
    <cellStyle name="Обычный 10 2 3 13" xfId="1283"/>
    <cellStyle name="Обычный 10 2 3 13 2" xfId="1284"/>
    <cellStyle name="Обычный 10 2 3 13 2 2" xfId="1285"/>
    <cellStyle name="Обычный 10 2 3 13 3" xfId="1286"/>
    <cellStyle name="Обычный 10 2 3 14" xfId="1287"/>
    <cellStyle name="Обычный 10 2 3 14 2" xfId="1288"/>
    <cellStyle name="Обычный 10 2 3 15" xfId="1289"/>
    <cellStyle name="Обычный 10 2 3 2" xfId="1290"/>
    <cellStyle name="Обычный 10 2 3 2 10" xfId="1291"/>
    <cellStyle name="Обычный 10 2 3 2 10 2" xfId="1292"/>
    <cellStyle name="Обычный 10 2 3 2 10 2 2" xfId="1293"/>
    <cellStyle name="Обычный 10 2 3 2 10 3" xfId="1294"/>
    <cellStyle name="Обычный 10 2 3 2 11" xfId="1295"/>
    <cellStyle name="Обычный 10 2 3 2 11 2" xfId="1296"/>
    <cellStyle name="Обычный 10 2 3 2 11 2 2" xfId="1297"/>
    <cellStyle name="Обычный 10 2 3 2 11 3" xfId="1298"/>
    <cellStyle name="Обычный 10 2 3 2 12" xfId="1299"/>
    <cellStyle name="Обычный 10 2 3 2 12 2" xfId="1300"/>
    <cellStyle name="Обычный 10 2 3 2 13" xfId="1301"/>
    <cellStyle name="Обычный 10 2 3 2 2" xfId="1302"/>
    <cellStyle name="Обычный 10 2 3 2 2 2" xfId="1303"/>
    <cellStyle name="Обычный 10 2 3 2 2 2 2" xfId="1304"/>
    <cellStyle name="Обычный 10 2 3 2 2 3" xfId="1305"/>
    <cellStyle name="Обычный 10 2 3 2 3" xfId="1306"/>
    <cellStyle name="Обычный 10 2 3 2 3 2" xfId="1307"/>
    <cellStyle name="Обычный 10 2 3 2 3 2 2" xfId="1308"/>
    <cellStyle name="Обычный 10 2 3 2 3 3" xfId="1309"/>
    <cellStyle name="Обычный 10 2 3 2 4" xfId="1310"/>
    <cellStyle name="Обычный 10 2 3 2 4 2" xfId="1311"/>
    <cellStyle name="Обычный 10 2 3 2 4 2 2" xfId="1312"/>
    <cellStyle name="Обычный 10 2 3 2 4 3" xfId="1313"/>
    <cellStyle name="Обычный 10 2 3 2 5" xfId="1314"/>
    <cellStyle name="Обычный 10 2 3 2 5 2" xfId="1315"/>
    <cellStyle name="Обычный 10 2 3 2 5 2 2" xfId="1316"/>
    <cellStyle name="Обычный 10 2 3 2 5 3" xfId="1317"/>
    <cellStyle name="Обычный 10 2 3 2 6" xfId="1318"/>
    <cellStyle name="Обычный 10 2 3 2 6 2" xfId="1319"/>
    <cellStyle name="Обычный 10 2 3 2 6 2 2" xfId="1320"/>
    <cellStyle name="Обычный 10 2 3 2 6 3" xfId="1321"/>
    <cellStyle name="Обычный 10 2 3 2 7" xfId="1322"/>
    <cellStyle name="Обычный 10 2 3 2 7 2" xfId="1323"/>
    <cellStyle name="Обычный 10 2 3 2 7 2 2" xfId="1324"/>
    <cellStyle name="Обычный 10 2 3 2 7 3" xfId="1325"/>
    <cellStyle name="Обычный 10 2 3 2 8" xfId="1326"/>
    <cellStyle name="Обычный 10 2 3 2 8 2" xfId="1327"/>
    <cellStyle name="Обычный 10 2 3 2 8 2 2" xfId="1328"/>
    <cellStyle name="Обычный 10 2 3 2 8 3" xfId="1329"/>
    <cellStyle name="Обычный 10 2 3 2 9" xfId="1330"/>
    <cellStyle name="Обычный 10 2 3 2 9 2" xfId="1331"/>
    <cellStyle name="Обычный 10 2 3 2 9 2 2" xfId="1332"/>
    <cellStyle name="Обычный 10 2 3 2 9 3" xfId="1333"/>
    <cellStyle name="Обычный 10 2 3 3" xfId="1334"/>
    <cellStyle name="Обычный 10 2 3 3 10" xfId="1335"/>
    <cellStyle name="Обычный 10 2 3 3 10 2" xfId="1336"/>
    <cellStyle name="Обычный 10 2 3 3 10 2 2" xfId="1337"/>
    <cellStyle name="Обычный 10 2 3 3 10 3" xfId="1338"/>
    <cellStyle name="Обычный 10 2 3 3 11" xfId="1339"/>
    <cellStyle name="Обычный 10 2 3 3 11 2" xfId="1340"/>
    <cellStyle name="Обычный 10 2 3 3 11 2 2" xfId="1341"/>
    <cellStyle name="Обычный 10 2 3 3 11 3" xfId="1342"/>
    <cellStyle name="Обычный 10 2 3 3 12" xfId="1343"/>
    <cellStyle name="Обычный 10 2 3 3 12 2" xfId="1344"/>
    <cellStyle name="Обычный 10 2 3 3 13" xfId="1345"/>
    <cellStyle name="Обычный 10 2 3 3 2" xfId="1346"/>
    <cellStyle name="Обычный 10 2 3 3 2 2" xfId="1347"/>
    <cellStyle name="Обычный 10 2 3 3 2 2 2" xfId="1348"/>
    <cellStyle name="Обычный 10 2 3 3 2 3" xfId="1349"/>
    <cellStyle name="Обычный 10 2 3 3 3" xfId="1350"/>
    <cellStyle name="Обычный 10 2 3 3 3 2" xfId="1351"/>
    <cellStyle name="Обычный 10 2 3 3 3 2 2" xfId="1352"/>
    <cellStyle name="Обычный 10 2 3 3 3 3" xfId="1353"/>
    <cellStyle name="Обычный 10 2 3 3 4" xfId="1354"/>
    <cellStyle name="Обычный 10 2 3 3 4 2" xfId="1355"/>
    <cellStyle name="Обычный 10 2 3 3 4 2 2" xfId="1356"/>
    <cellStyle name="Обычный 10 2 3 3 4 3" xfId="1357"/>
    <cellStyle name="Обычный 10 2 3 3 5" xfId="1358"/>
    <cellStyle name="Обычный 10 2 3 3 5 2" xfId="1359"/>
    <cellStyle name="Обычный 10 2 3 3 5 2 2" xfId="1360"/>
    <cellStyle name="Обычный 10 2 3 3 5 3" xfId="1361"/>
    <cellStyle name="Обычный 10 2 3 3 6" xfId="1362"/>
    <cellStyle name="Обычный 10 2 3 3 6 2" xfId="1363"/>
    <cellStyle name="Обычный 10 2 3 3 6 2 2" xfId="1364"/>
    <cellStyle name="Обычный 10 2 3 3 6 3" xfId="1365"/>
    <cellStyle name="Обычный 10 2 3 3 7" xfId="1366"/>
    <cellStyle name="Обычный 10 2 3 3 7 2" xfId="1367"/>
    <cellStyle name="Обычный 10 2 3 3 7 2 2" xfId="1368"/>
    <cellStyle name="Обычный 10 2 3 3 7 3" xfId="1369"/>
    <cellStyle name="Обычный 10 2 3 3 8" xfId="1370"/>
    <cellStyle name="Обычный 10 2 3 3 8 2" xfId="1371"/>
    <cellStyle name="Обычный 10 2 3 3 8 2 2" xfId="1372"/>
    <cellStyle name="Обычный 10 2 3 3 8 3" xfId="1373"/>
    <cellStyle name="Обычный 10 2 3 3 9" xfId="1374"/>
    <cellStyle name="Обычный 10 2 3 3 9 2" xfId="1375"/>
    <cellStyle name="Обычный 10 2 3 3 9 2 2" xfId="1376"/>
    <cellStyle name="Обычный 10 2 3 3 9 3" xfId="1377"/>
    <cellStyle name="Обычный 10 2 3 4" xfId="1378"/>
    <cellStyle name="Обычный 10 2 3 4 2" xfId="1379"/>
    <cellStyle name="Обычный 10 2 3 4 2 2" xfId="1380"/>
    <cellStyle name="Обычный 10 2 3 4 3" xfId="1381"/>
    <cellStyle name="Обычный 10 2 3 5" xfId="1382"/>
    <cellStyle name="Обычный 10 2 3 5 2" xfId="1383"/>
    <cellStyle name="Обычный 10 2 3 5 2 2" xfId="1384"/>
    <cellStyle name="Обычный 10 2 3 5 3" xfId="1385"/>
    <cellStyle name="Обычный 10 2 3 6" xfId="1386"/>
    <cellStyle name="Обычный 10 2 3 6 2" xfId="1387"/>
    <cellStyle name="Обычный 10 2 3 6 2 2" xfId="1388"/>
    <cellStyle name="Обычный 10 2 3 6 3" xfId="1389"/>
    <cellStyle name="Обычный 10 2 3 7" xfId="1390"/>
    <cellStyle name="Обычный 10 2 3 7 2" xfId="1391"/>
    <cellStyle name="Обычный 10 2 3 7 2 2" xfId="1392"/>
    <cellStyle name="Обычный 10 2 3 7 3" xfId="1393"/>
    <cellStyle name="Обычный 10 2 3 8" xfId="1394"/>
    <cellStyle name="Обычный 10 2 3 8 2" xfId="1395"/>
    <cellStyle name="Обычный 10 2 3 8 2 2" xfId="1396"/>
    <cellStyle name="Обычный 10 2 3 8 3" xfId="1397"/>
    <cellStyle name="Обычный 10 2 3 9" xfId="1398"/>
    <cellStyle name="Обычный 10 2 3 9 2" xfId="1399"/>
    <cellStyle name="Обычный 10 2 3 9 2 2" xfId="1400"/>
    <cellStyle name="Обычный 10 2 3 9 3" xfId="1401"/>
    <cellStyle name="Обычный 10 2 4" xfId="1402"/>
    <cellStyle name="Обычный 10 2 4 10" xfId="1403"/>
    <cellStyle name="Обычный 10 2 4 10 2" xfId="1404"/>
    <cellStyle name="Обычный 10 2 4 10 2 2" xfId="1405"/>
    <cellStyle name="Обычный 10 2 4 10 3" xfId="1406"/>
    <cellStyle name="Обычный 10 2 4 11" xfId="1407"/>
    <cellStyle name="Обычный 10 2 4 11 2" xfId="1408"/>
    <cellStyle name="Обычный 10 2 4 11 2 2" xfId="1409"/>
    <cellStyle name="Обычный 10 2 4 11 3" xfId="1410"/>
    <cellStyle name="Обычный 10 2 4 12" xfId="1411"/>
    <cellStyle name="Обычный 10 2 4 12 2" xfId="1412"/>
    <cellStyle name="Обычный 10 2 4 12 2 2" xfId="1413"/>
    <cellStyle name="Обычный 10 2 4 12 3" xfId="1414"/>
    <cellStyle name="Обычный 10 2 4 13" xfId="1415"/>
    <cellStyle name="Обычный 10 2 4 13 2" xfId="1416"/>
    <cellStyle name="Обычный 10 2 4 13 2 2" xfId="1417"/>
    <cellStyle name="Обычный 10 2 4 13 3" xfId="1418"/>
    <cellStyle name="Обычный 10 2 4 14" xfId="1419"/>
    <cellStyle name="Обычный 10 2 4 14 2" xfId="1420"/>
    <cellStyle name="Обычный 10 2 4 15" xfId="1421"/>
    <cellStyle name="Обычный 10 2 4 2" xfId="1422"/>
    <cellStyle name="Обычный 10 2 4 2 10" xfId="1423"/>
    <cellStyle name="Обычный 10 2 4 2 10 2" xfId="1424"/>
    <cellStyle name="Обычный 10 2 4 2 10 2 2" xfId="1425"/>
    <cellStyle name="Обычный 10 2 4 2 10 3" xfId="1426"/>
    <cellStyle name="Обычный 10 2 4 2 11" xfId="1427"/>
    <cellStyle name="Обычный 10 2 4 2 11 2" xfId="1428"/>
    <cellStyle name="Обычный 10 2 4 2 11 2 2" xfId="1429"/>
    <cellStyle name="Обычный 10 2 4 2 11 3" xfId="1430"/>
    <cellStyle name="Обычный 10 2 4 2 12" xfId="1431"/>
    <cellStyle name="Обычный 10 2 4 2 12 2" xfId="1432"/>
    <cellStyle name="Обычный 10 2 4 2 13" xfId="1433"/>
    <cellStyle name="Обычный 10 2 4 2 2" xfId="1434"/>
    <cellStyle name="Обычный 10 2 4 2 2 2" xfId="1435"/>
    <cellStyle name="Обычный 10 2 4 2 2 2 2" xfId="1436"/>
    <cellStyle name="Обычный 10 2 4 2 2 3" xfId="1437"/>
    <cellStyle name="Обычный 10 2 4 2 3" xfId="1438"/>
    <cellStyle name="Обычный 10 2 4 2 3 2" xfId="1439"/>
    <cellStyle name="Обычный 10 2 4 2 3 2 2" xfId="1440"/>
    <cellStyle name="Обычный 10 2 4 2 3 3" xfId="1441"/>
    <cellStyle name="Обычный 10 2 4 2 4" xfId="1442"/>
    <cellStyle name="Обычный 10 2 4 2 4 2" xfId="1443"/>
    <cellStyle name="Обычный 10 2 4 2 4 2 2" xfId="1444"/>
    <cellStyle name="Обычный 10 2 4 2 4 3" xfId="1445"/>
    <cellStyle name="Обычный 10 2 4 2 5" xfId="1446"/>
    <cellStyle name="Обычный 10 2 4 2 5 2" xfId="1447"/>
    <cellStyle name="Обычный 10 2 4 2 5 2 2" xfId="1448"/>
    <cellStyle name="Обычный 10 2 4 2 5 3" xfId="1449"/>
    <cellStyle name="Обычный 10 2 4 2 6" xfId="1450"/>
    <cellStyle name="Обычный 10 2 4 2 6 2" xfId="1451"/>
    <cellStyle name="Обычный 10 2 4 2 6 2 2" xfId="1452"/>
    <cellStyle name="Обычный 10 2 4 2 6 3" xfId="1453"/>
    <cellStyle name="Обычный 10 2 4 2 7" xfId="1454"/>
    <cellStyle name="Обычный 10 2 4 2 7 2" xfId="1455"/>
    <cellStyle name="Обычный 10 2 4 2 7 2 2" xfId="1456"/>
    <cellStyle name="Обычный 10 2 4 2 7 3" xfId="1457"/>
    <cellStyle name="Обычный 10 2 4 2 8" xfId="1458"/>
    <cellStyle name="Обычный 10 2 4 2 8 2" xfId="1459"/>
    <cellStyle name="Обычный 10 2 4 2 8 2 2" xfId="1460"/>
    <cellStyle name="Обычный 10 2 4 2 8 3" xfId="1461"/>
    <cellStyle name="Обычный 10 2 4 2 9" xfId="1462"/>
    <cellStyle name="Обычный 10 2 4 2 9 2" xfId="1463"/>
    <cellStyle name="Обычный 10 2 4 2 9 2 2" xfId="1464"/>
    <cellStyle name="Обычный 10 2 4 2 9 3" xfId="1465"/>
    <cellStyle name="Обычный 10 2 4 3" xfId="1466"/>
    <cellStyle name="Обычный 10 2 4 3 10" xfId="1467"/>
    <cellStyle name="Обычный 10 2 4 3 10 2" xfId="1468"/>
    <cellStyle name="Обычный 10 2 4 3 10 2 2" xfId="1469"/>
    <cellStyle name="Обычный 10 2 4 3 10 3" xfId="1470"/>
    <cellStyle name="Обычный 10 2 4 3 11" xfId="1471"/>
    <cellStyle name="Обычный 10 2 4 3 11 2" xfId="1472"/>
    <cellStyle name="Обычный 10 2 4 3 11 2 2" xfId="1473"/>
    <cellStyle name="Обычный 10 2 4 3 11 3" xfId="1474"/>
    <cellStyle name="Обычный 10 2 4 3 12" xfId="1475"/>
    <cellStyle name="Обычный 10 2 4 3 12 2" xfId="1476"/>
    <cellStyle name="Обычный 10 2 4 3 13" xfId="1477"/>
    <cellStyle name="Обычный 10 2 4 3 2" xfId="1478"/>
    <cellStyle name="Обычный 10 2 4 3 2 2" xfId="1479"/>
    <cellStyle name="Обычный 10 2 4 3 2 2 2" xfId="1480"/>
    <cellStyle name="Обычный 10 2 4 3 2 3" xfId="1481"/>
    <cellStyle name="Обычный 10 2 4 3 3" xfId="1482"/>
    <cellStyle name="Обычный 10 2 4 3 3 2" xfId="1483"/>
    <cellStyle name="Обычный 10 2 4 3 3 2 2" xfId="1484"/>
    <cellStyle name="Обычный 10 2 4 3 3 3" xfId="1485"/>
    <cellStyle name="Обычный 10 2 4 3 4" xfId="1486"/>
    <cellStyle name="Обычный 10 2 4 3 4 2" xfId="1487"/>
    <cellStyle name="Обычный 10 2 4 3 4 2 2" xfId="1488"/>
    <cellStyle name="Обычный 10 2 4 3 4 3" xfId="1489"/>
    <cellStyle name="Обычный 10 2 4 3 5" xfId="1490"/>
    <cellStyle name="Обычный 10 2 4 3 5 2" xfId="1491"/>
    <cellStyle name="Обычный 10 2 4 3 5 2 2" xfId="1492"/>
    <cellStyle name="Обычный 10 2 4 3 5 3" xfId="1493"/>
    <cellStyle name="Обычный 10 2 4 3 6" xfId="1494"/>
    <cellStyle name="Обычный 10 2 4 3 6 2" xfId="1495"/>
    <cellStyle name="Обычный 10 2 4 3 6 2 2" xfId="1496"/>
    <cellStyle name="Обычный 10 2 4 3 6 3" xfId="1497"/>
    <cellStyle name="Обычный 10 2 4 3 7" xfId="1498"/>
    <cellStyle name="Обычный 10 2 4 3 7 2" xfId="1499"/>
    <cellStyle name="Обычный 10 2 4 3 7 2 2" xfId="1500"/>
    <cellStyle name="Обычный 10 2 4 3 7 3" xfId="1501"/>
    <cellStyle name="Обычный 10 2 4 3 8" xfId="1502"/>
    <cellStyle name="Обычный 10 2 4 3 8 2" xfId="1503"/>
    <cellStyle name="Обычный 10 2 4 3 8 2 2" xfId="1504"/>
    <cellStyle name="Обычный 10 2 4 3 8 3" xfId="1505"/>
    <cellStyle name="Обычный 10 2 4 3 9" xfId="1506"/>
    <cellStyle name="Обычный 10 2 4 3 9 2" xfId="1507"/>
    <cellStyle name="Обычный 10 2 4 3 9 2 2" xfId="1508"/>
    <cellStyle name="Обычный 10 2 4 3 9 3" xfId="1509"/>
    <cellStyle name="Обычный 10 2 4 4" xfId="1510"/>
    <cellStyle name="Обычный 10 2 4 4 2" xfId="1511"/>
    <cellStyle name="Обычный 10 2 4 4 2 2" xfId="1512"/>
    <cellStyle name="Обычный 10 2 4 4 3" xfId="1513"/>
    <cellStyle name="Обычный 10 2 4 5" xfId="1514"/>
    <cellStyle name="Обычный 10 2 4 5 2" xfId="1515"/>
    <cellStyle name="Обычный 10 2 4 5 2 2" xfId="1516"/>
    <cellStyle name="Обычный 10 2 4 5 3" xfId="1517"/>
    <cellStyle name="Обычный 10 2 4 6" xfId="1518"/>
    <cellStyle name="Обычный 10 2 4 6 2" xfId="1519"/>
    <cellStyle name="Обычный 10 2 4 6 2 2" xfId="1520"/>
    <cellStyle name="Обычный 10 2 4 6 3" xfId="1521"/>
    <cellStyle name="Обычный 10 2 4 7" xfId="1522"/>
    <cellStyle name="Обычный 10 2 4 7 2" xfId="1523"/>
    <cellStyle name="Обычный 10 2 4 7 2 2" xfId="1524"/>
    <cellStyle name="Обычный 10 2 4 7 3" xfId="1525"/>
    <cellStyle name="Обычный 10 2 4 8" xfId="1526"/>
    <cellStyle name="Обычный 10 2 4 8 2" xfId="1527"/>
    <cellStyle name="Обычный 10 2 4 8 2 2" xfId="1528"/>
    <cellStyle name="Обычный 10 2 4 8 3" xfId="1529"/>
    <cellStyle name="Обычный 10 2 4 9" xfId="1530"/>
    <cellStyle name="Обычный 10 2 4 9 2" xfId="1531"/>
    <cellStyle name="Обычный 10 2 4 9 2 2" xfId="1532"/>
    <cellStyle name="Обычный 10 2 4 9 3" xfId="1533"/>
    <cellStyle name="Обычный 10 2 5" xfId="1534"/>
    <cellStyle name="Обычный 10 2 5 2" xfId="1535"/>
    <cellStyle name="Обычный 10 2 5 2 2" xfId="1536"/>
    <cellStyle name="Обычный 10 2 5 3" xfId="1537"/>
    <cellStyle name="Обычный 10 2 6" xfId="1538"/>
    <cellStyle name="Обычный 10 2 6 2" xfId="1539"/>
    <cellStyle name="Обычный 10 2 6 2 2" xfId="1540"/>
    <cellStyle name="Обычный 10 2 6 3" xfId="1541"/>
    <cellStyle name="Обычный 10 2 7" xfId="1542"/>
    <cellStyle name="Обычный 10 2 7 2" xfId="1543"/>
    <cellStyle name="Обычный 10 2 7 2 2" xfId="1544"/>
    <cellStyle name="Обычный 10 2 7 3" xfId="1545"/>
    <cellStyle name="Обычный 10 2 8" xfId="1546"/>
    <cellStyle name="Обычный 10 2 8 2" xfId="1547"/>
    <cellStyle name="Обычный 10 2 8 2 2" xfId="1548"/>
    <cellStyle name="Обычный 10 2 8 3" xfId="1549"/>
    <cellStyle name="Обычный 10 2 9" xfId="1550"/>
    <cellStyle name="Обычный 10 2 9 2" xfId="1551"/>
    <cellStyle name="Обычный 10 2 9 2 2" xfId="1552"/>
    <cellStyle name="Обычный 10 2 9 3" xfId="1553"/>
    <cellStyle name="Обычный 10 20" xfId="1554"/>
    <cellStyle name="Обычный 10 20 2" xfId="1555"/>
    <cellStyle name="Обычный 10 20 2 2" xfId="1556"/>
    <cellStyle name="Обычный 10 20 3" xfId="1557"/>
    <cellStyle name="Обычный 10 21" xfId="1558"/>
    <cellStyle name="Обычный 10 21 2" xfId="1559"/>
    <cellStyle name="Обычный 10 21 2 2" xfId="1560"/>
    <cellStyle name="Обычный 10 21 3" xfId="1561"/>
    <cellStyle name="Обычный 10 22" xfId="1562"/>
    <cellStyle name="Обычный 10 22 2" xfId="1563"/>
    <cellStyle name="Обычный 10 22 2 2" xfId="1564"/>
    <cellStyle name="Обычный 10 22 3" xfId="1565"/>
    <cellStyle name="Обычный 10 23" xfId="1566"/>
    <cellStyle name="Обычный 10 23 2" xfId="1567"/>
    <cellStyle name="Обычный 10 23 2 2" xfId="1568"/>
    <cellStyle name="Обычный 10 23 3" xfId="1569"/>
    <cellStyle name="Обычный 10 24" xfId="1570"/>
    <cellStyle name="Обычный 10 24 2" xfId="1571"/>
    <cellStyle name="Обычный 10 24 2 2" xfId="1572"/>
    <cellStyle name="Обычный 10 24 3" xfId="1573"/>
    <cellStyle name="Обычный 10 25" xfId="1574"/>
    <cellStyle name="Обычный 10 25 2" xfId="1575"/>
    <cellStyle name="Обычный 10 25 2 2" xfId="1576"/>
    <cellStyle name="Обычный 10 25 3" xfId="1577"/>
    <cellStyle name="Обычный 10 26" xfId="1578"/>
    <cellStyle name="Обычный 10 26 2" xfId="1579"/>
    <cellStyle name="Обычный 10 26 2 2" xfId="1580"/>
    <cellStyle name="Обычный 10 26 3" xfId="1581"/>
    <cellStyle name="Обычный 10 27" xfId="1582"/>
    <cellStyle name="Обычный 10 27 2" xfId="1583"/>
    <cellStyle name="Обычный 10 28" xfId="1584"/>
    <cellStyle name="Обычный 10 3" xfId="1585"/>
    <cellStyle name="Обычный 10 3 10" xfId="1586"/>
    <cellStyle name="Обычный 10 3 10 2" xfId="1587"/>
    <cellStyle name="Обычный 10 3 10 2 2" xfId="1588"/>
    <cellStyle name="Обычный 10 3 10 3" xfId="1589"/>
    <cellStyle name="Обычный 10 3 11" xfId="1590"/>
    <cellStyle name="Обычный 10 3 11 2" xfId="1591"/>
    <cellStyle name="Обычный 10 3 11 2 2" xfId="1592"/>
    <cellStyle name="Обычный 10 3 11 3" xfId="1593"/>
    <cellStyle name="Обычный 10 3 12" xfId="1594"/>
    <cellStyle name="Обычный 10 3 12 2" xfId="1595"/>
    <cellStyle name="Обычный 10 3 12 2 2" xfId="1596"/>
    <cellStyle name="Обычный 10 3 12 3" xfId="1597"/>
    <cellStyle name="Обычный 10 3 13" xfId="1598"/>
    <cellStyle name="Обычный 10 3 13 2" xfId="1599"/>
    <cellStyle name="Обычный 10 3 13 2 2" xfId="1600"/>
    <cellStyle name="Обычный 10 3 13 3" xfId="1601"/>
    <cellStyle name="Обычный 10 3 14" xfId="1602"/>
    <cellStyle name="Обычный 10 3 14 2" xfId="1603"/>
    <cellStyle name="Обычный 10 3 14 2 2" xfId="1604"/>
    <cellStyle name="Обычный 10 3 14 3" xfId="1605"/>
    <cellStyle name="Обычный 10 3 15" xfId="1606"/>
    <cellStyle name="Обычный 10 3 15 2" xfId="1607"/>
    <cellStyle name="Обычный 10 3 16" xfId="1608"/>
    <cellStyle name="Обычный 10 3 2" xfId="1609"/>
    <cellStyle name="Обычный 10 3 2 10" xfId="1610"/>
    <cellStyle name="Обычный 10 3 2 10 2" xfId="1611"/>
    <cellStyle name="Обычный 10 3 2 10 2 2" xfId="1612"/>
    <cellStyle name="Обычный 10 3 2 10 3" xfId="1613"/>
    <cellStyle name="Обычный 10 3 2 11" xfId="1614"/>
    <cellStyle name="Обычный 10 3 2 11 2" xfId="1615"/>
    <cellStyle name="Обычный 10 3 2 11 2 2" xfId="1616"/>
    <cellStyle name="Обычный 10 3 2 11 3" xfId="1617"/>
    <cellStyle name="Обычный 10 3 2 12" xfId="1618"/>
    <cellStyle name="Обычный 10 3 2 12 2" xfId="1619"/>
    <cellStyle name="Обычный 10 3 2 12 2 2" xfId="1620"/>
    <cellStyle name="Обычный 10 3 2 12 3" xfId="1621"/>
    <cellStyle name="Обычный 10 3 2 13" xfId="1622"/>
    <cellStyle name="Обычный 10 3 2 13 2" xfId="1623"/>
    <cellStyle name="Обычный 10 3 2 13 2 2" xfId="1624"/>
    <cellStyle name="Обычный 10 3 2 13 3" xfId="1625"/>
    <cellStyle name="Обычный 10 3 2 14" xfId="1626"/>
    <cellStyle name="Обычный 10 3 2 14 2" xfId="1627"/>
    <cellStyle name="Обычный 10 3 2 15" xfId="1628"/>
    <cellStyle name="Обычный 10 3 2 2" xfId="1629"/>
    <cellStyle name="Обычный 10 3 2 2 10" xfId="1630"/>
    <cellStyle name="Обычный 10 3 2 2 10 2" xfId="1631"/>
    <cellStyle name="Обычный 10 3 2 2 10 2 2" xfId="1632"/>
    <cellStyle name="Обычный 10 3 2 2 10 3" xfId="1633"/>
    <cellStyle name="Обычный 10 3 2 2 11" xfId="1634"/>
    <cellStyle name="Обычный 10 3 2 2 11 2" xfId="1635"/>
    <cellStyle name="Обычный 10 3 2 2 11 2 2" xfId="1636"/>
    <cellStyle name="Обычный 10 3 2 2 11 3" xfId="1637"/>
    <cellStyle name="Обычный 10 3 2 2 12" xfId="1638"/>
    <cellStyle name="Обычный 10 3 2 2 12 2" xfId="1639"/>
    <cellStyle name="Обычный 10 3 2 2 13" xfId="1640"/>
    <cellStyle name="Обычный 10 3 2 2 2" xfId="1641"/>
    <cellStyle name="Обычный 10 3 2 2 2 2" xfId="1642"/>
    <cellStyle name="Обычный 10 3 2 2 2 2 2" xfId="1643"/>
    <cellStyle name="Обычный 10 3 2 2 2 3" xfId="1644"/>
    <cellStyle name="Обычный 10 3 2 2 3" xfId="1645"/>
    <cellStyle name="Обычный 10 3 2 2 3 2" xfId="1646"/>
    <cellStyle name="Обычный 10 3 2 2 3 2 2" xfId="1647"/>
    <cellStyle name="Обычный 10 3 2 2 3 3" xfId="1648"/>
    <cellStyle name="Обычный 10 3 2 2 4" xfId="1649"/>
    <cellStyle name="Обычный 10 3 2 2 4 2" xfId="1650"/>
    <cellStyle name="Обычный 10 3 2 2 4 2 2" xfId="1651"/>
    <cellStyle name="Обычный 10 3 2 2 4 3" xfId="1652"/>
    <cellStyle name="Обычный 10 3 2 2 5" xfId="1653"/>
    <cellStyle name="Обычный 10 3 2 2 5 2" xfId="1654"/>
    <cellStyle name="Обычный 10 3 2 2 5 2 2" xfId="1655"/>
    <cellStyle name="Обычный 10 3 2 2 5 3" xfId="1656"/>
    <cellStyle name="Обычный 10 3 2 2 6" xfId="1657"/>
    <cellStyle name="Обычный 10 3 2 2 6 2" xfId="1658"/>
    <cellStyle name="Обычный 10 3 2 2 6 2 2" xfId="1659"/>
    <cellStyle name="Обычный 10 3 2 2 6 3" xfId="1660"/>
    <cellStyle name="Обычный 10 3 2 2 7" xfId="1661"/>
    <cellStyle name="Обычный 10 3 2 2 7 2" xfId="1662"/>
    <cellStyle name="Обычный 10 3 2 2 7 2 2" xfId="1663"/>
    <cellStyle name="Обычный 10 3 2 2 7 3" xfId="1664"/>
    <cellStyle name="Обычный 10 3 2 2 8" xfId="1665"/>
    <cellStyle name="Обычный 10 3 2 2 8 2" xfId="1666"/>
    <cellStyle name="Обычный 10 3 2 2 8 2 2" xfId="1667"/>
    <cellStyle name="Обычный 10 3 2 2 8 3" xfId="1668"/>
    <cellStyle name="Обычный 10 3 2 2 9" xfId="1669"/>
    <cellStyle name="Обычный 10 3 2 2 9 2" xfId="1670"/>
    <cellStyle name="Обычный 10 3 2 2 9 2 2" xfId="1671"/>
    <cellStyle name="Обычный 10 3 2 2 9 3" xfId="1672"/>
    <cellStyle name="Обычный 10 3 2 3" xfId="1673"/>
    <cellStyle name="Обычный 10 3 2 3 10" xfId="1674"/>
    <cellStyle name="Обычный 10 3 2 3 10 2" xfId="1675"/>
    <cellStyle name="Обычный 10 3 2 3 10 2 2" xfId="1676"/>
    <cellStyle name="Обычный 10 3 2 3 10 3" xfId="1677"/>
    <cellStyle name="Обычный 10 3 2 3 11" xfId="1678"/>
    <cellStyle name="Обычный 10 3 2 3 11 2" xfId="1679"/>
    <cellStyle name="Обычный 10 3 2 3 11 2 2" xfId="1680"/>
    <cellStyle name="Обычный 10 3 2 3 11 3" xfId="1681"/>
    <cellStyle name="Обычный 10 3 2 3 12" xfId="1682"/>
    <cellStyle name="Обычный 10 3 2 3 12 2" xfId="1683"/>
    <cellStyle name="Обычный 10 3 2 3 13" xfId="1684"/>
    <cellStyle name="Обычный 10 3 2 3 2" xfId="1685"/>
    <cellStyle name="Обычный 10 3 2 3 2 2" xfId="1686"/>
    <cellStyle name="Обычный 10 3 2 3 2 2 2" xfId="1687"/>
    <cellStyle name="Обычный 10 3 2 3 2 3" xfId="1688"/>
    <cellStyle name="Обычный 10 3 2 3 3" xfId="1689"/>
    <cellStyle name="Обычный 10 3 2 3 3 2" xfId="1690"/>
    <cellStyle name="Обычный 10 3 2 3 3 2 2" xfId="1691"/>
    <cellStyle name="Обычный 10 3 2 3 3 3" xfId="1692"/>
    <cellStyle name="Обычный 10 3 2 3 4" xfId="1693"/>
    <cellStyle name="Обычный 10 3 2 3 4 2" xfId="1694"/>
    <cellStyle name="Обычный 10 3 2 3 4 2 2" xfId="1695"/>
    <cellStyle name="Обычный 10 3 2 3 4 3" xfId="1696"/>
    <cellStyle name="Обычный 10 3 2 3 5" xfId="1697"/>
    <cellStyle name="Обычный 10 3 2 3 5 2" xfId="1698"/>
    <cellStyle name="Обычный 10 3 2 3 5 2 2" xfId="1699"/>
    <cellStyle name="Обычный 10 3 2 3 5 3" xfId="1700"/>
    <cellStyle name="Обычный 10 3 2 3 6" xfId="1701"/>
    <cellStyle name="Обычный 10 3 2 3 6 2" xfId="1702"/>
    <cellStyle name="Обычный 10 3 2 3 6 2 2" xfId="1703"/>
    <cellStyle name="Обычный 10 3 2 3 6 3" xfId="1704"/>
    <cellStyle name="Обычный 10 3 2 3 7" xfId="1705"/>
    <cellStyle name="Обычный 10 3 2 3 7 2" xfId="1706"/>
    <cellStyle name="Обычный 10 3 2 3 7 2 2" xfId="1707"/>
    <cellStyle name="Обычный 10 3 2 3 7 3" xfId="1708"/>
    <cellStyle name="Обычный 10 3 2 3 8" xfId="1709"/>
    <cellStyle name="Обычный 10 3 2 3 8 2" xfId="1710"/>
    <cellStyle name="Обычный 10 3 2 3 8 2 2" xfId="1711"/>
    <cellStyle name="Обычный 10 3 2 3 8 3" xfId="1712"/>
    <cellStyle name="Обычный 10 3 2 3 9" xfId="1713"/>
    <cellStyle name="Обычный 10 3 2 3 9 2" xfId="1714"/>
    <cellStyle name="Обычный 10 3 2 3 9 2 2" xfId="1715"/>
    <cellStyle name="Обычный 10 3 2 3 9 3" xfId="1716"/>
    <cellStyle name="Обычный 10 3 2 4" xfId="1717"/>
    <cellStyle name="Обычный 10 3 2 4 2" xfId="1718"/>
    <cellStyle name="Обычный 10 3 2 4 2 2" xfId="1719"/>
    <cellStyle name="Обычный 10 3 2 4 3" xfId="1720"/>
    <cellStyle name="Обычный 10 3 2 5" xfId="1721"/>
    <cellStyle name="Обычный 10 3 2 5 2" xfId="1722"/>
    <cellStyle name="Обычный 10 3 2 5 2 2" xfId="1723"/>
    <cellStyle name="Обычный 10 3 2 5 3" xfId="1724"/>
    <cellStyle name="Обычный 10 3 2 6" xfId="1725"/>
    <cellStyle name="Обычный 10 3 2 6 2" xfId="1726"/>
    <cellStyle name="Обычный 10 3 2 6 2 2" xfId="1727"/>
    <cellStyle name="Обычный 10 3 2 6 3" xfId="1728"/>
    <cellStyle name="Обычный 10 3 2 7" xfId="1729"/>
    <cellStyle name="Обычный 10 3 2 7 2" xfId="1730"/>
    <cellStyle name="Обычный 10 3 2 7 2 2" xfId="1731"/>
    <cellStyle name="Обычный 10 3 2 7 3" xfId="1732"/>
    <cellStyle name="Обычный 10 3 2 8" xfId="1733"/>
    <cellStyle name="Обычный 10 3 2 8 2" xfId="1734"/>
    <cellStyle name="Обычный 10 3 2 8 2 2" xfId="1735"/>
    <cellStyle name="Обычный 10 3 2 8 3" xfId="1736"/>
    <cellStyle name="Обычный 10 3 2 9" xfId="1737"/>
    <cellStyle name="Обычный 10 3 2 9 2" xfId="1738"/>
    <cellStyle name="Обычный 10 3 2 9 2 2" xfId="1739"/>
    <cellStyle name="Обычный 10 3 2 9 3" xfId="1740"/>
    <cellStyle name="Обычный 10 3 3" xfId="1741"/>
    <cellStyle name="Обычный 10 3 3 10" xfId="1742"/>
    <cellStyle name="Обычный 10 3 3 10 2" xfId="1743"/>
    <cellStyle name="Обычный 10 3 3 10 2 2" xfId="1744"/>
    <cellStyle name="Обычный 10 3 3 10 3" xfId="1745"/>
    <cellStyle name="Обычный 10 3 3 11" xfId="1746"/>
    <cellStyle name="Обычный 10 3 3 11 2" xfId="1747"/>
    <cellStyle name="Обычный 10 3 3 11 2 2" xfId="1748"/>
    <cellStyle name="Обычный 10 3 3 11 3" xfId="1749"/>
    <cellStyle name="Обычный 10 3 3 12" xfId="1750"/>
    <cellStyle name="Обычный 10 3 3 12 2" xfId="1751"/>
    <cellStyle name="Обычный 10 3 3 12 2 2" xfId="1752"/>
    <cellStyle name="Обычный 10 3 3 12 3" xfId="1753"/>
    <cellStyle name="Обычный 10 3 3 13" xfId="1754"/>
    <cellStyle name="Обычный 10 3 3 13 2" xfId="1755"/>
    <cellStyle name="Обычный 10 3 3 13 2 2" xfId="1756"/>
    <cellStyle name="Обычный 10 3 3 13 3" xfId="1757"/>
    <cellStyle name="Обычный 10 3 3 14" xfId="1758"/>
    <cellStyle name="Обычный 10 3 3 14 2" xfId="1759"/>
    <cellStyle name="Обычный 10 3 3 15" xfId="1760"/>
    <cellStyle name="Обычный 10 3 3 2" xfId="1761"/>
    <cellStyle name="Обычный 10 3 3 2 10" xfId="1762"/>
    <cellStyle name="Обычный 10 3 3 2 10 2" xfId="1763"/>
    <cellStyle name="Обычный 10 3 3 2 10 2 2" xfId="1764"/>
    <cellStyle name="Обычный 10 3 3 2 10 3" xfId="1765"/>
    <cellStyle name="Обычный 10 3 3 2 11" xfId="1766"/>
    <cellStyle name="Обычный 10 3 3 2 11 2" xfId="1767"/>
    <cellStyle name="Обычный 10 3 3 2 11 2 2" xfId="1768"/>
    <cellStyle name="Обычный 10 3 3 2 11 3" xfId="1769"/>
    <cellStyle name="Обычный 10 3 3 2 12" xfId="1770"/>
    <cellStyle name="Обычный 10 3 3 2 12 2" xfId="1771"/>
    <cellStyle name="Обычный 10 3 3 2 13" xfId="1772"/>
    <cellStyle name="Обычный 10 3 3 2 2" xfId="1773"/>
    <cellStyle name="Обычный 10 3 3 2 2 2" xfId="1774"/>
    <cellStyle name="Обычный 10 3 3 2 2 2 2" xfId="1775"/>
    <cellStyle name="Обычный 10 3 3 2 2 3" xfId="1776"/>
    <cellStyle name="Обычный 10 3 3 2 3" xfId="1777"/>
    <cellStyle name="Обычный 10 3 3 2 3 2" xfId="1778"/>
    <cellStyle name="Обычный 10 3 3 2 3 2 2" xfId="1779"/>
    <cellStyle name="Обычный 10 3 3 2 3 3" xfId="1780"/>
    <cellStyle name="Обычный 10 3 3 2 4" xfId="1781"/>
    <cellStyle name="Обычный 10 3 3 2 4 2" xfId="1782"/>
    <cellStyle name="Обычный 10 3 3 2 4 2 2" xfId="1783"/>
    <cellStyle name="Обычный 10 3 3 2 4 3" xfId="1784"/>
    <cellStyle name="Обычный 10 3 3 2 5" xfId="1785"/>
    <cellStyle name="Обычный 10 3 3 2 5 2" xfId="1786"/>
    <cellStyle name="Обычный 10 3 3 2 5 2 2" xfId="1787"/>
    <cellStyle name="Обычный 10 3 3 2 5 3" xfId="1788"/>
    <cellStyle name="Обычный 10 3 3 2 6" xfId="1789"/>
    <cellStyle name="Обычный 10 3 3 2 6 2" xfId="1790"/>
    <cellStyle name="Обычный 10 3 3 2 6 2 2" xfId="1791"/>
    <cellStyle name="Обычный 10 3 3 2 6 3" xfId="1792"/>
    <cellStyle name="Обычный 10 3 3 2 7" xfId="1793"/>
    <cellStyle name="Обычный 10 3 3 2 7 2" xfId="1794"/>
    <cellStyle name="Обычный 10 3 3 2 7 2 2" xfId="1795"/>
    <cellStyle name="Обычный 10 3 3 2 7 3" xfId="1796"/>
    <cellStyle name="Обычный 10 3 3 2 8" xfId="1797"/>
    <cellStyle name="Обычный 10 3 3 2 8 2" xfId="1798"/>
    <cellStyle name="Обычный 10 3 3 2 8 2 2" xfId="1799"/>
    <cellStyle name="Обычный 10 3 3 2 8 3" xfId="1800"/>
    <cellStyle name="Обычный 10 3 3 2 9" xfId="1801"/>
    <cellStyle name="Обычный 10 3 3 2 9 2" xfId="1802"/>
    <cellStyle name="Обычный 10 3 3 2 9 2 2" xfId="1803"/>
    <cellStyle name="Обычный 10 3 3 2 9 3" xfId="1804"/>
    <cellStyle name="Обычный 10 3 3 3" xfId="1805"/>
    <cellStyle name="Обычный 10 3 3 3 10" xfId="1806"/>
    <cellStyle name="Обычный 10 3 3 3 10 2" xfId="1807"/>
    <cellStyle name="Обычный 10 3 3 3 10 2 2" xfId="1808"/>
    <cellStyle name="Обычный 10 3 3 3 10 3" xfId="1809"/>
    <cellStyle name="Обычный 10 3 3 3 11" xfId="1810"/>
    <cellStyle name="Обычный 10 3 3 3 11 2" xfId="1811"/>
    <cellStyle name="Обычный 10 3 3 3 11 2 2" xfId="1812"/>
    <cellStyle name="Обычный 10 3 3 3 11 3" xfId="1813"/>
    <cellStyle name="Обычный 10 3 3 3 12" xfId="1814"/>
    <cellStyle name="Обычный 10 3 3 3 12 2" xfId="1815"/>
    <cellStyle name="Обычный 10 3 3 3 13" xfId="1816"/>
    <cellStyle name="Обычный 10 3 3 3 2" xfId="1817"/>
    <cellStyle name="Обычный 10 3 3 3 2 2" xfId="1818"/>
    <cellStyle name="Обычный 10 3 3 3 2 2 2" xfId="1819"/>
    <cellStyle name="Обычный 10 3 3 3 2 3" xfId="1820"/>
    <cellStyle name="Обычный 10 3 3 3 3" xfId="1821"/>
    <cellStyle name="Обычный 10 3 3 3 3 2" xfId="1822"/>
    <cellStyle name="Обычный 10 3 3 3 3 2 2" xfId="1823"/>
    <cellStyle name="Обычный 10 3 3 3 3 3" xfId="1824"/>
    <cellStyle name="Обычный 10 3 3 3 4" xfId="1825"/>
    <cellStyle name="Обычный 10 3 3 3 4 2" xfId="1826"/>
    <cellStyle name="Обычный 10 3 3 3 4 2 2" xfId="1827"/>
    <cellStyle name="Обычный 10 3 3 3 4 3" xfId="1828"/>
    <cellStyle name="Обычный 10 3 3 3 5" xfId="1829"/>
    <cellStyle name="Обычный 10 3 3 3 5 2" xfId="1830"/>
    <cellStyle name="Обычный 10 3 3 3 5 2 2" xfId="1831"/>
    <cellStyle name="Обычный 10 3 3 3 5 3" xfId="1832"/>
    <cellStyle name="Обычный 10 3 3 3 6" xfId="1833"/>
    <cellStyle name="Обычный 10 3 3 3 6 2" xfId="1834"/>
    <cellStyle name="Обычный 10 3 3 3 6 2 2" xfId="1835"/>
    <cellStyle name="Обычный 10 3 3 3 6 3" xfId="1836"/>
    <cellStyle name="Обычный 10 3 3 3 7" xfId="1837"/>
    <cellStyle name="Обычный 10 3 3 3 7 2" xfId="1838"/>
    <cellStyle name="Обычный 10 3 3 3 7 2 2" xfId="1839"/>
    <cellStyle name="Обычный 10 3 3 3 7 3" xfId="1840"/>
    <cellStyle name="Обычный 10 3 3 3 8" xfId="1841"/>
    <cellStyle name="Обычный 10 3 3 3 8 2" xfId="1842"/>
    <cellStyle name="Обычный 10 3 3 3 8 2 2" xfId="1843"/>
    <cellStyle name="Обычный 10 3 3 3 8 3" xfId="1844"/>
    <cellStyle name="Обычный 10 3 3 3 9" xfId="1845"/>
    <cellStyle name="Обычный 10 3 3 3 9 2" xfId="1846"/>
    <cellStyle name="Обычный 10 3 3 3 9 2 2" xfId="1847"/>
    <cellStyle name="Обычный 10 3 3 3 9 3" xfId="1848"/>
    <cellStyle name="Обычный 10 3 3 4" xfId="1849"/>
    <cellStyle name="Обычный 10 3 3 4 2" xfId="1850"/>
    <cellStyle name="Обычный 10 3 3 4 2 2" xfId="1851"/>
    <cellStyle name="Обычный 10 3 3 4 3" xfId="1852"/>
    <cellStyle name="Обычный 10 3 3 5" xfId="1853"/>
    <cellStyle name="Обычный 10 3 3 5 2" xfId="1854"/>
    <cellStyle name="Обычный 10 3 3 5 2 2" xfId="1855"/>
    <cellStyle name="Обычный 10 3 3 5 3" xfId="1856"/>
    <cellStyle name="Обычный 10 3 3 6" xfId="1857"/>
    <cellStyle name="Обычный 10 3 3 6 2" xfId="1858"/>
    <cellStyle name="Обычный 10 3 3 6 2 2" xfId="1859"/>
    <cellStyle name="Обычный 10 3 3 6 3" xfId="1860"/>
    <cellStyle name="Обычный 10 3 3 7" xfId="1861"/>
    <cellStyle name="Обычный 10 3 3 7 2" xfId="1862"/>
    <cellStyle name="Обычный 10 3 3 7 2 2" xfId="1863"/>
    <cellStyle name="Обычный 10 3 3 7 3" xfId="1864"/>
    <cellStyle name="Обычный 10 3 3 8" xfId="1865"/>
    <cellStyle name="Обычный 10 3 3 8 2" xfId="1866"/>
    <cellStyle name="Обычный 10 3 3 8 2 2" xfId="1867"/>
    <cellStyle name="Обычный 10 3 3 8 3" xfId="1868"/>
    <cellStyle name="Обычный 10 3 3 9" xfId="1869"/>
    <cellStyle name="Обычный 10 3 3 9 2" xfId="1870"/>
    <cellStyle name="Обычный 10 3 3 9 2 2" xfId="1871"/>
    <cellStyle name="Обычный 10 3 3 9 3" xfId="1872"/>
    <cellStyle name="Обычный 10 3 4" xfId="1873"/>
    <cellStyle name="Обычный 10 3 4 10" xfId="1874"/>
    <cellStyle name="Обычный 10 3 4 10 2" xfId="1875"/>
    <cellStyle name="Обычный 10 3 4 10 2 2" xfId="1876"/>
    <cellStyle name="Обычный 10 3 4 10 3" xfId="1877"/>
    <cellStyle name="Обычный 10 3 4 11" xfId="1878"/>
    <cellStyle name="Обычный 10 3 4 11 2" xfId="1879"/>
    <cellStyle name="Обычный 10 3 4 11 2 2" xfId="1880"/>
    <cellStyle name="Обычный 10 3 4 11 3" xfId="1881"/>
    <cellStyle name="Обычный 10 3 4 12" xfId="1882"/>
    <cellStyle name="Обычный 10 3 4 12 2" xfId="1883"/>
    <cellStyle name="Обычный 10 3 4 12 2 2" xfId="1884"/>
    <cellStyle name="Обычный 10 3 4 12 3" xfId="1885"/>
    <cellStyle name="Обычный 10 3 4 13" xfId="1886"/>
    <cellStyle name="Обычный 10 3 4 13 2" xfId="1887"/>
    <cellStyle name="Обычный 10 3 4 13 2 2" xfId="1888"/>
    <cellStyle name="Обычный 10 3 4 13 3" xfId="1889"/>
    <cellStyle name="Обычный 10 3 4 14" xfId="1890"/>
    <cellStyle name="Обычный 10 3 4 14 2" xfId="1891"/>
    <cellStyle name="Обычный 10 3 4 15" xfId="1892"/>
    <cellStyle name="Обычный 10 3 4 2" xfId="1893"/>
    <cellStyle name="Обычный 10 3 4 2 10" xfId="1894"/>
    <cellStyle name="Обычный 10 3 4 2 10 2" xfId="1895"/>
    <cellStyle name="Обычный 10 3 4 2 10 2 2" xfId="1896"/>
    <cellStyle name="Обычный 10 3 4 2 10 3" xfId="1897"/>
    <cellStyle name="Обычный 10 3 4 2 11" xfId="1898"/>
    <cellStyle name="Обычный 10 3 4 2 11 2" xfId="1899"/>
    <cellStyle name="Обычный 10 3 4 2 11 2 2" xfId="1900"/>
    <cellStyle name="Обычный 10 3 4 2 11 3" xfId="1901"/>
    <cellStyle name="Обычный 10 3 4 2 12" xfId="1902"/>
    <cellStyle name="Обычный 10 3 4 2 12 2" xfId="1903"/>
    <cellStyle name="Обычный 10 3 4 2 13" xfId="1904"/>
    <cellStyle name="Обычный 10 3 4 2 2" xfId="1905"/>
    <cellStyle name="Обычный 10 3 4 2 2 2" xfId="1906"/>
    <cellStyle name="Обычный 10 3 4 2 2 2 2" xfId="1907"/>
    <cellStyle name="Обычный 10 3 4 2 2 3" xfId="1908"/>
    <cellStyle name="Обычный 10 3 4 2 3" xfId="1909"/>
    <cellStyle name="Обычный 10 3 4 2 3 2" xfId="1910"/>
    <cellStyle name="Обычный 10 3 4 2 3 2 2" xfId="1911"/>
    <cellStyle name="Обычный 10 3 4 2 3 3" xfId="1912"/>
    <cellStyle name="Обычный 10 3 4 2 4" xfId="1913"/>
    <cellStyle name="Обычный 10 3 4 2 4 2" xfId="1914"/>
    <cellStyle name="Обычный 10 3 4 2 4 2 2" xfId="1915"/>
    <cellStyle name="Обычный 10 3 4 2 4 3" xfId="1916"/>
    <cellStyle name="Обычный 10 3 4 2 5" xfId="1917"/>
    <cellStyle name="Обычный 10 3 4 2 5 2" xfId="1918"/>
    <cellStyle name="Обычный 10 3 4 2 5 2 2" xfId="1919"/>
    <cellStyle name="Обычный 10 3 4 2 5 3" xfId="1920"/>
    <cellStyle name="Обычный 10 3 4 2 6" xfId="1921"/>
    <cellStyle name="Обычный 10 3 4 2 6 2" xfId="1922"/>
    <cellStyle name="Обычный 10 3 4 2 6 2 2" xfId="1923"/>
    <cellStyle name="Обычный 10 3 4 2 6 3" xfId="1924"/>
    <cellStyle name="Обычный 10 3 4 2 7" xfId="1925"/>
    <cellStyle name="Обычный 10 3 4 2 7 2" xfId="1926"/>
    <cellStyle name="Обычный 10 3 4 2 7 2 2" xfId="1927"/>
    <cellStyle name="Обычный 10 3 4 2 7 3" xfId="1928"/>
    <cellStyle name="Обычный 10 3 4 2 8" xfId="1929"/>
    <cellStyle name="Обычный 10 3 4 2 8 2" xfId="1930"/>
    <cellStyle name="Обычный 10 3 4 2 8 2 2" xfId="1931"/>
    <cellStyle name="Обычный 10 3 4 2 8 3" xfId="1932"/>
    <cellStyle name="Обычный 10 3 4 2 9" xfId="1933"/>
    <cellStyle name="Обычный 10 3 4 2 9 2" xfId="1934"/>
    <cellStyle name="Обычный 10 3 4 2 9 2 2" xfId="1935"/>
    <cellStyle name="Обычный 10 3 4 2 9 3" xfId="1936"/>
    <cellStyle name="Обычный 10 3 4 3" xfId="1937"/>
    <cellStyle name="Обычный 10 3 4 3 10" xfId="1938"/>
    <cellStyle name="Обычный 10 3 4 3 10 2" xfId="1939"/>
    <cellStyle name="Обычный 10 3 4 3 10 2 2" xfId="1940"/>
    <cellStyle name="Обычный 10 3 4 3 10 3" xfId="1941"/>
    <cellStyle name="Обычный 10 3 4 3 11" xfId="1942"/>
    <cellStyle name="Обычный 10 3 4 3 11 2" xfId="1943"/>
    <cellStyle name="Обычный 10 3 4 3 11 2 2" xfId="1944"/>
    <cellStyle name="Обычный 10 3 4 3 11 3" xfId="1945"/>
    <cellStyle name="Обычный 10 3 4 3 12" xfId="1946"/>
    <cellStyle name="Обычный 10 3 4 3 12 2" xfId="1947"/>
    <cellStyle name="Обычный 10 3 4 3 13" xfId="1948"/>
    <cellStyle name="Обычный 10 3 4 3 2" xfId="1949"/>
    <cellStyle name="Обычный 10 3 4 3 2 2" xfId="1950"/>
    <cellStyle name="Обычный 10 3 4 3 2 2 2" xfId="1951"/>
    <cellStyle name="Обычный 10 3 4 3 2 3" xfId="1952"/>
    <cellStyle name="Обычный 10 3 4 3 3" xfId="1953"/>
    <cellStyle name="Обычный 10 3 4 3 3 2" xfId="1954"/>
    <cellStyle name="Обычный 10 3 4 3 3 2 2" xfId="1955"/>
    <cellStyle name="Обычный 10 3 4 3 3 3" xfId="1956"/>
    <cellStyle name="Обычный 10 3 4 3 4" xfId="1957"/>
    <cellStyle name="Обычный 10 3 4 3 4 2" xfId="1958"/>
    <cellStyle name="Обычный 10 3 4 3 4 2 2" xfId="1959"/>
    <cellStyle name="Обычный 10 3 4 3 4 3" xfId="1960"/>
    <cellStyle name="Обычный 10 3 4 3 5" xfId="1961"/>
    <cellStyle name="Обычный 10 3 4 3 5 2" xfId="1962"/>
    <cellStyle name="Обычный 10 3 4 3 5 2 2" xfId="1963"/>
    <cellStyle name="Обычный 10 3 4 3 5 3" xfId="1964"/>
    <cellStyle name="Обычный 10 3 4 3 6" xfId="1965"/>
    <cellStyle name="Обычный 10 3 4 3 6 2" xfId="1966"/>
    <cellStyle name="Обычный 10 3 4 3 6 2 2" xfId="1967"/>
    <cellStyle name="Обычный 10 3 4 3 6 3" xfId="1968"/>
    <cellStyle name="Обычный 10 3 4 3 7" xfId="1969"/>
    <cellStyle name="Обычный 10 3 4 3 7 2" xfId="1970"/>
    <cellStyle name="Обычный 10 3 4 3 7 2 2" xfId="1971"/>
    <cellStyle name="Обычный 10 3 4 3 7 3" xfId="1972"/>
    <cellStyle name="Обычный 10 3 4 3 8" xfId="1973"/>
    <cellStyle name="Обычный 10 3 4 3 8 2" xfId="1974"/>
    <cellStyle name="Обычный 10 3 4 3 8 2 2" xfId="1975"/>
    <cellStyle name="Обычный 10 3 4 3 8 3" xfId="1976"/>
    <cellStyle name="Обычный 10 3 4 3 9" xfId="1977"/>
    <cellStyle name="Обычный 10 3 4 3 9 2" xfId="1978"/>
    <cellStyle name="Обычный 10 3 4 3 9 2 2" xfId="1979"/>
    <cellStyle name="Обычный 10 3 4 3 9 3" xfId="1980"/>
    <cellStyle name="Обычный 10 3 4 4" xfId="1981"/>
    <cellStyle name="Обычный 10 3 4 4 2" xfId="1982"/>
    <cellStyle name="Обычный 10 3 4 4 2 2" xfId="1983"/>
    <cellStyle name="Обычный 10 3 4 4 3" xfId="1984"/>
    <cellStyle name="Обычный 10 3 4 5" xfId="1985"/>
    <cellStyle name="Обычный 10 3 4 5 2" xfId="1986"/>
    <cellStyle name="Обычный 10 3 4 5 2 2" xfId="1987"/>
    <cellStyle name="Обычный 10 3 4 5 3" xfId="1988"/>
    <cellStyle name="Обычный 10 3 4 6" xfId="1989"/>
    <cellStyle name="Обычный 10 3 4 6 2" xfId="1990"/>
    <cellStyle name="Обычный 10 3 4 6 2 2" xfId="1991"/>
    <cellStyle name="Обычный 10 3 4 6 3" xfId="1992"/>
    <cellStyle name="Обычный 10 3 4 7" xfId="1993"/>
    <cellStyle name="Обычный 10 3 4 7 2" xfId="1994"/>
    <cellStyle name="Обычный 10 3 4 7 2 2" xfId="1995"/>
    <cellStyle name="Обычный 10 3 4 7 3" xfId="1996"/>
    <cellStyle name="Обычный 10 3 4 8" xfId="1997"/>
    <cellStyle name="Обычный 10 3 4 8 2" xfId="1998"/>
    <cellStyle name="Обычный 10 3 4 8 2 2" xfId="1999"/>
    <cellStyle name="Обычный 10 3 4 8 3" xfId="2000"/>
    <cellStyle name="Обычный 10 3 4 9" xfId="2001"/>
    <cellStyle name="Обычный 10 3 4 9 2" xfId="2002"/>
    <cellStyle name="Обычный 10 3 4 9 2 2" xfId="2003"/>
    <cellStyle name="Обычный 10 3 4 9 3" xfId="2004"/>
    <cellStyle name="Обычный 10 3 5" xfId="2005"/>
    <cellStyle name="Обычный 10 3 5 2" xfId="2006"/>
    <cellStyle name="Обычный 10 3 5 2 2" xfId="2007"/>
    <cellStyle name="Обычный 10 3 5 3" xfId="2008"/>
    <cellStyle name="Обычный 10 3 6" xfId="2009"/>
    <cellStyle name="Обычный 10 3 6 2" xfId="2010"/>
    <cellStyle name="Обычный 10 3 6 2 2" xfId="2011"/>
    <cellStyle name="Обычный 10 3 6 3" xfId="2012"/>
    <cellStyle name="Обычный 10 3 7" xfId="2013"/>
    <cellStyle name="Обычный 10 3 7 2" xfId="2014"/>
    <cellStyle name="Обычный 10 3 7 2 2" xfId="2015"/>
    <cellStyle name="Обычный 10 3 7 3" xfId="2016"/>
    <cellStyle name="Обычный 10 3 8" xfId="2017"/>
    <cellStyle name="Обычный 10 3 8 2" xfId="2018"/>
    <cellStyle name="Обычный 10 3 8 2 2" xfId="2019"/>
    <cellStyle name="Обычный 10 3 8 3" xfId="2020"/>
    <cellStyle name="Обычный 10 3 9" xfId="2021"/>
    <cellStyle name="Обычный 10 3 9 2" xfId="2022"/>
    <cellStyle name="Обычный 10 3 9 2 2" xfId="2023"/>
    <cellStyle name="Обычный 10 3 9 3" xfId="2024"/>
    <cellStyle name="Обычный 10 4" xfId="2025"/>
    <cellStyle name="Обычный 10 4 10" xfId="2026"/>
    <cellStyle name="Обычный 10 4 10 2" xfId="2027"/>
    <cellStyle name="Обычный 10 4 10 2 2" xfId="2028"/>
    <cellStyle name="Обычный 10 4 10 3" xfId="2029"/>
    <cellStyle name="Обычный 10 4 11" xfId="2030"/>
    <cellStyle name="Обычный 10 4 11 2" xfId="2031"/>
    <cellStyle name="Обычный 10 4 11 2 2" xfId="2032"/>
    <cellStyle name="Обычный 10 4 11 3" xfId="2033"/>
    <cellStyle name="Обычный 10 4 12" xfId="2034"/>
    <cellStyle name="Обычный 10 4 12 2" xfId="2035"/>
    <cellStyle name="Обычный 10 4 12 2 2" xfId="2036"/>
    <cellStyle name="Обычный 10 4 12 3" xfId="2037"/>
    <cellStyle name="Обычный 10 4 13" xfId="2038"/>
    <cellStyle name="Обычный 10 4 13 2" xfId="2039"/>
    <cellStyle name="Обычный 10 4 13 2 2" xfId="2040"/>
    <cellStyle name="Обычный 10 4 13 3" xfId="2041"/>
    <cellStyle name="Обычный 10 4 14" xfId="2042"/>
    <cellStyle name="Обычный 10 4 14 2" xfId="2043"/>
    <cellStyle name="Обычный 10 4 14 2 2" xfId="2044"/>
    <cellStyle name="Обычный 10 4 14 3" xfId="2045"/>
    <cellStyle name="Обычный 10 4 15" xfId="2046"/>
    <cellStyle name="Обычный 10 4 15 2" xfId="2047"/>
    <cellStyle name="Обычный 10 4 16" xfId="2048"/>
    <cellStyle name="Обычный 10 4 2" xfId="2049"/>
    <cellStyle name="Обычный 10 4 2 10" xfId="2050"/>
    <cellStyle name="Обычный 10 4 2 10 2" xfId="2051"/>
    <cellStyle name="Обычный 10 4 2 10 2 2" xfId="2052"/>
    <cellStyle name="Обычный 10 4 2 10 3" xfId="2053"/>
    <cellStyle name="Обычный 10 4 2 11" xfId="2054"/>
    <cellStyle name="Обычный 10 4 2 11 2" xfId="2055"/>
    <cellStyle name="Обычный 10 4 2 11 2 2" xfId="2056"/>
    <cellStyle name="Обычный 10 4 2 11 3" xfId="2057"/>
    <cellStyle name="Обычный 10 4 2 12" xfId="2058"/>
    <cellStyle name="Обычный 10 4 2 12 2" xfId="2059"/>
    <cellStyle name="Обычный 10 4 2 12 2 2" xfId="2060"/>
    <cellStyle name="Обычный 10 4 2 12 3" xfId="2061"/>
    <cellStyle name="Обычный 10 4 2 13" xfId="2062"/>
    <cellStyle name="Обычный 10 4 2 13 2" xfId="2063"/>
    <cellStyle name="Обычный 10 4 2 13 2 2" xfId="2064"/>
    <cellStyle name="Обычный 10 4 2 13 3" xfId="2065"/>
    <cellStyle name="Обычный 10 4 2 14" xfId="2066"/>
    <cellStyle name="Обычный 10 4 2 14 2" xfId="2067"/>
    <cellStyle name="Обычный 10 4 2 15" xfId="2068"/>
    <cellStyle name="Обычный 10 4 2 2" xfId="2069"/>
    <cellStyle name="Обычный 10 4 2 2 10" xfId="2070"/>
    <cellStyle name="Обычный 10 4 2 2 10 2" xfId="2071"/>
    <cellStyle name="Обычный 10 4 2 2 10 2 2" xfId="2072"/>
    <cellStyle name="Обычный 10 4 2 2 10 3" xfId="2073"/>
    <cellStyle name="Обычный 10 4 2 2 11" xfId="2074"/>
    <cellStyle name="Обычный 10 4 2 2 11 2" xfId="2075"/>
    <cellStyle name="Обычный 10 4 2 2 11 2 2" xfId="2076"/>
    <cellStyle name="Обычный 10 4 2 2 11 3" xfId="2077"/>
    <cellStyle name="Обычный 10 4 2 2 12" xfId="2078"/>
    <cellStyle name="Обычный 10 4 2 2 12 2" xfId="2079"/>
    <cellStyle name="Обычный 10 4 2 2 13" xfId="2080"/>
    <cellStyle name="Обычный 10 4 2 2 2" xfId="2081"/>
    <cellStyle name="Обычный 10 4 2 2 2 2" xfId="2082"/>
    <cellStyle name="Обычный 10 4 2 2 2 2 2" xfId="2083"/>
    <cellStyle name="Обычный 10 4 2 2 2 3" xfId="2084"/>
    <cellStyle name="Обычный 10 4 2 2 3" xfId="2085"/>
    <cellStyle name="Обычный 10 4 2 2 3 2" xfId="2086"/>
    <cellStyle name="Обычный 10 4 2 2 3 2 2" xfId="2087"/>
    <cellStyle name="Обычный 10 4 2 2 3 3" xfId="2088"/>
    <cellStyle name="Обычный 10 4 2 2 4" xfId="2089"/>
    <cellStyle name="Обычный 10 4 2 2 4 2" xfId="2090"/>
    <cellStyle name="Обычный 10 4 2 2 4 2 2" xfId="2091"/>
    <cellStyle name="Обычный 10 4 2 2 4 3" xfId="2092"/>
    <cellStyle name="Обычный 10 4 2 2 5" xfId="2093"/>
    <cellStyle name="Обычный 10 4 2 2 5 2" xfId="2094"/>
    <cellStyle name="Обычный 10 4 2 2 5 2 2" xfId="2095"/>
    <cellStyle name="Обычный 10 4 2 2 5 3" xfId="2096"/>
    <cellStyle name="Обычный 10 4 2 2 6" xfId="2097"/>
    <cellStyle name="Обычный 10 4 2 2 6 2" xfId="2098"/>
    <cellStyle name="Обычный 10 4 2 2 6 2 2" xfId="2099"/>
    <cellStyle name="Обычный 10 4 2 2 6 3" xfId="2100"/>
    <cellStyle name="Обычный 10 4 2 2 7" xfId="2101"/>
    <cellStyle name="Обычный 10 4 2 2 7 2" xfId="2102"/>
    <cellStyle name="Обычный 10 4 2 2 7 2 2" xfId="2103"/>
    <cellStyle name="Обычный 10 4 2 2 7 3" xfId="2104"/>
    <cellStyle name="Обычный 10 4 2 2 8" xfId="2105"/>
    <cellStyle name="Обычный 10 4 2 2 8 2" xfId="2106"/>
    <cellStyle name="Обычный 10 4 2 2 8 2 2" xfId="2107"/>
    <cellStyle name="Обычный 10 4 2 2 8 3" xfId="2108"/>
    <cellStyle name="Обычный 10 4 2 2 9" xfId="2109"/>
    <cellStyle name="Обычный 10 4 2 2 9 2" xfId="2110"/>
    <cellStyle name="Обычный 10 4 2 2 9 2 2" xfId="2111"/>
    <cellStyle name="Обычный 10 4 2 2 9 3" xfId="2112"/>
    <cellStyle name="Обычный 10 4 2 3" xfId="2113"/>
    <cellStyle name="Обычный 10 4 2 3 10" xfId="2114"/>
    <cellStyle name="Обычный 10 4 2 3 10 2" xfId="2115"/>
    <cellStyle name="Обычный 10 4 2 3 10 2 2" xfId="2116"/>
    <cellStyle name="Обычный 10 4 2 3 10 3" xfId="2117"/>
    <cellStyle name="Обычный 10 4 2 3 11" xfId="2118"/>
    <cellStyle name="Обычный 10 4 2 3 11 2" xfId="2119"/>
    <cellStyle name="Обычный 10 4 2 3 11 2 2" xfId="2120"/>
    <cellStyle name="Обычный 10 4 2 3 11 3" xfId="2121"/>
    <cellStyle name="Обычный 10 4 2 3 12" xfId="2122"/>
    <cellStyle name="Обычный 10 4 2 3 12 2" xfId="2123"/>
    <cellStyle name="Обычный 10 4 2 3 13" xfId="2124"/>
    <cellStyle name="Обычный 10 4 2 3 2" xfId="2125"/>
    <cellStyle name="Обычный 10 4 2 3 2 2" xfId="2126"/>
    <cellStyle name="Обычный 10 4 2 3 2 2 2" xfId="2127"/>
    <cellStyle name="Обычный 10 4 2 3 2 3" xfId="2128"/>
    <cellStyle name="Обычный 10 4 2 3 3" xfId="2129"/>
    <cellStyle name="Обычный 10 4 2 3 3 2" xfId="2130"/>
    <cellStyle name="Обычный 10 4 2 3 3 2 2" xfId="2131"/>
    <cellStyle name="Обычный 10 4 2 3 3 3" xfId="2132"/>
    <cellStyle name="Обычный 10 4 2 3 4" xfId="2133"/>
    <cellStyle name="Обычный 10 4 2 3 4 2" xfId="2134"/>
    <cellStyle name="Обычный 10 4 2 3 4 2 2" xfId="2135"/>
    <cellStyle name="Обычный 10 4 2 3 4 3" xfId="2136"/>
    <cellStyle name="Обычный 10 4 2 3 5" xfId="2137"/>
    <cellStyle name="Обычный 10 4 2 3 5 2" xfId="2138"/>
    <cellStyle name="Обычный 10 4 2 3 5 2 2" xfId="2139"/>
    <cellStyle name="Обычный 10 4 2 3 5 3" xfId="2140"/>
    <cellStyle name="Обычный 10 4 2 3 6" xfId="2141"/>
    <cellStyle name="Обычный 10 4 2 3 6 2" xfId="2142"/>
    <cellStyle name="Обычный 10 4 2 3 6 2 2" xfId="2143"/>
    <cellStyle name="Обычный 10 4 2 3 6 3" xfId="2144"/>
    <cellStyle name="Обычный 10 4 2 3 7" xfId="2145"/>
    <cellStyle name="Обычный 10 4 2 3 7 2" xfId="2146"/>
    <cellStyle name="Обычный 10 4 2 3 7 2 2" xfId="2147"/>
    <cellStyle name="Обычный 10 4 2 3 7 3" xfId="2148"/>
    <cellStyle name="Обычный 10 4 2 3 8" xfId="2149"/>
    <cellStyle name="Обычный 10 4 2 3 8 2" xfId="2150"/>
    <cellStyle name="Обычный 10 4 2 3 8 2 2" xfId="2151"/>
    <cellStyle name="Обычный 10 4 2 3 8 3" xfId="2152"/>
    <cellStyle name="Обычный 10 4 2 3 9" xfId="2153"/>
    <cellStyle name="Обычный 10 4 2 3 9 2" xfId="2154"/>
    <cellStyle name="Обычный 10 4 2 3 9 2 2" xfId="2155"/>
    <cellStyle name="Обычный 10 4 2 3 9 3" xfId="2156"/>
    <cellStyle name="Обычный 10 4 2 4" xfId="2157"/>
    <cellStyle name="Обычный 10 4 2 4 2" xfId="2158"/>
    <cellStyle name="Обычный 10 4 2 4 2 2" xfId="2159"/>
    <cellStyle name="Обычный 10 4 2 4 3" xfId="2160"/>
    <cellStyle name="Обычный 10 4 2 5" xfId="2161"/>
    <cellStyle name="Обычный 10 4 2 5 2" xfId="2162"/>
    <cellStyle name="Обычный 10 4 2 5 2 2" xfId="2163"/>
    <cellStyle name="Обычный 10 4 2 5 3" xfId="2164"/>
    <cellStyle name="Обычный 10 4 2 6" xfId="2165"/>
    <cellStyle name="Обычный 10 4 2 6 2" xfId="2166"/>
    <cellStyle name="Обычный 10 4 2 6 2 2" xfId="2167"/>
    <cellStyle name="Обычный 10 4 2 6 3" xfId="2168"/>
    <cellStyle name="Обычный 10 4 2 7" xfId="2169"/>
    <cellStyle name="Обычный 10 4 2 7 2" xfId="2170"/>
    <cellStyle name="Обычный 10 4 2 7 2 2" xfId="2171"/>
    <cellStyle name="Обычный 10 4 2 7 3" xfId="2172"/>
    <cellStyle name="Обычный 10 4 2 8" xfId="2173"/>
    <cellStyle name="Обычный 10 4 2 8 2" xfId="2174"/>
    <cellStyle name="Обычный 10 4 2 8 2 2" xfId="2175"/>
    <cellStyle name="Обычный 10 4 2 8 3" xfId="2176"/>
    <cellStyle name="Обычный 10 4 2 9" xfId="2177"/>
    <cellStyle name="Обычный 10 4 2 9 2" xfId="2178"/>
    <cellStyle name="Обычный 10 4 2 9 2 2" xfId="2179"/>
    <cellStyle name="Обычный 10 4 2 9 3" xfId="2180"/>
    <cellStyle name="Обычный 10 4 3" xfId="2181"/>
    <cellStyle name="Обычный 10 4 3 10" xfId="2182"/>
    <cellStyle name="Обычный 10 4 3 10 2" xfId="2183"/>
    <cellStyle name="Обычный 10 4 3 10 2 2" xfId="2184"/>
    <cellStyle name="Обычный 10 4 3 10 3" xfId="2185"/>
    <cellStyle name="Обычный 10 4 3 11" xfId="2186"/>
    <cellStyle name="Обычный 10 4 3 11 2" xfId="2187"/>
    <cellStyle name="Обычный 10 4 3 11 2 2" xfId="2188"/>
    <cellStyle name="Обычный 10 4 3 11 3" xfId="2189"/>
    <cellStyle name="Обычный 10 4 3 12" xfId="2190"/>
    <cellStyle name="Обычный 10 4 3 12 2" xfId="2191"/>
    <cellStyle name="Обычный 10 4 3 12 2 2" xfId="2192"/>
    <cellStyle name="Обычный 10 4 3 12 3" xfId="2193"/>
    <cellStyle name="Обычный 10 4 3 13" xfId="2194"/>
    <cellStyle name="Обычный 10 4 3 13 2" xfId="2195"/>
    <cellStyle name="Обычный 10 4 3 13 2 2" xfId="2196"/>
    <cellStyle name="Обычный 10 4 3 13 3" xfId="2197"/>
    <cellStyle name="Обычный 10 4 3 14" xfId="2198"/>
    <cellStyle name="Обычный 10 4 3 14 2" xfId="2199"/>
    <cellStyle name="Обычный 10 4 3 15" xfId="2200"/>
    <cellStyle name="Обычный 10 4 3 2" xfId="2201"/>
    <cellStyle name="Обычный 10 4 3 2 10" xfId="2202"/>
    <cellStyle name="Обычный 10 4 3 2 10 2" xfId="2203"/>
    <cellStyle name="Обычный 10 4 3 2 10 2 2" xfId="2204"/>
    <cellStyle name="Обычный 10 4 3 2 10 3" xfId="2205"/>
    <cellStyle name="Обычный 10 4 3 2 11" xfId="2206"/>
    <cellStyle name="Обычный 10 4 3 2 11 2" xfId="2207"/>
    <cellStyle name="Обычный 10 4 3 2 11 2 2" xfId="2208"/>
    <cellStyle name="Обычный 10 4 3 2 11 3" xfId="2209"/>
    <cellStyle name="Обычный 10 4 3 2 12" xfId="2210"/>
    <cellStyle name="Обычный 10 4 3 2 12 2" xfId="2211"/>
    <cellStyle name="Обычный 10 4 3 2 13" xfId="2212"/>
    <cellStyle name="Обычный 10 4 3 2 2" xfId="2213"/>
    <cellStyle name="Обычный 10 4 3 2 2 2" xfId="2214"/>
    <cellStyle name="Обычный 10 4 3 2 2 2 2" xfId="2215"/>
    <cellStyle name="Обычный 10 4 3 2 2 3" xfId="2216"/>
    <cellStyle name="Обычный 10 4 3 2 3" xfId="2217"/>
    <cellStyle name="Обычный 10 4 3 2 3 2" xfId="2218"/>
    <cellStyle name="Обычный 10 4 3 2 3 2 2" xfId="2219"/>
    <cellStyle name="Обычный 10 4 3 2 3 3" xfId="2220"/>
    <cellStyle name="Обычный 10 4 3 2 4" xfId="2221"/>
    <cellStyle name="Обычный 10 4 3 2 4 2" xfId="2222"/>
    <cellStyle name="Обычный 10 4 3 2 4 2 2" xfId="2223"/>
    <cellStyle name="Обычный 10 4 3 2 4 3" xfId="2224"/>
    <cellStyle name="Обычный 10 4 3 2 5" xfId="2225"/>
    <cellStyle name="Обычный 10 4 3 2 5 2" xfId="2226"/>
    <cellStyle name="Обычный 10 4 3 2 5 2 2" xfId="2227"/>
    <cellStyle name="Обычный 10 4 3 2 5 3" xfId="2228"/>
    <cellStyle name="Обычный 10 4 3 2 6" xfId="2229"/>
    <cellStyle name="Обычный 10 4 3 2 6 2" xfId="2230"/>
    <cellStyle name="Обычный 10 4 3 2 6 2 2" xfId="2231"/>
    <cellStyle name="Обычный 10 4 3 2 6 3" xfId="2232"/>
    <cellStyle name="Обычный 10 4 3 2 7" xfId="2233"/>
    <cellStyle name="Обычный 10 4 3 2 7 2" xfId="2234"/>
    <cellStyle name="Обычный 10 4 3 2 7 2 2" xfId="2235"/>
    <cellStyle name="Обычный 10 4 3 2 7 3" xfId="2236"/>
    <cellStyle name="Обычный 10 4 3 2 8" xfId="2237"/>
    <cellStyle name="Обычный 10 4 3 2 8 2" xfId="2238"/>
    <cellStyle name="Обычный 10 4 3 2 8 2 2" xfId="2239"/>
    <cellStyle name="Обычный 10 4 3 2 8 3" xfId="2240"/>
    <cellStyle name="Обычный 10 4 3 2 9" xfId="2241"/>
    <cellStyle name="Обычный 10 4 3 2 9 2" xfId="2242"/>
    <cellStyle name="Обычный 10 4 3 2 9 2 2" xfId="2243"/>
    <cellStyle name="Обычный 10 4 3 2 9 3" xfId="2244"/>
    <cellStyle name="Обычный 10 4 3 3" xfId="2245"/>
    <cellStyle name="Обычный 10 4 3 3 10" xfId="2246"/>
    <cellStyle name="Обычный 10 4 3 3 10 2" xfId="2247"/>
    <cellStyle name="Обычный 10 4 3 3 10 2 2" xfId="2248"/>
    <cellStyle name="Обычный 10 4 3 3 10 3" xfId="2249"/>
    <cellStyle name="Обычный 10 4 3 3 11" xfId="2250"/>
    <cellStyle name="Обычный 10 4 3 3 11 2" xfId="2251"/>
    <cellStyle name="Обычный 10 4 3 3 11 2 2" xfId="2252"/>
    <cellStyle name="Обычный 10 4 3 3 11 3" xfId="2253"/>
    <cellStyle name="Обычный 10 4 3 3 12" xfId="2254"/>
    <cellStyle name="Обычный 10 4 3 3 12 2" xfId="2255"/>
    <cellStyle name="Обычный 10 4 3 3 13" xfId="2256"/>
    <cellStyle name="Обычный 10 4 3 3 2" xfId="2257"/>
    <cellStyle name="Обычный 10 4 3 3 2 2" xfId="2258"/>
    <cellStyle name="Обычный 10 4 3 3 2 2 2" xfId="2259"/>
    <cellStyle name="Обычный 10 4 3 3 2 3" xfId="2260"/>
    <cellStyle name="Обычный 10 4 3 3 3" xfId="2261"/>
    <cellStyle name="Обычный 10 4 3 3 3 2" xfId="2262"/>
    <cellStyle name="Обычный 10 4 3 3 3 2 2" xfId="2263"/>
    <cellStyle name="Обычный 10 4 3 3 3 3" xfId="2264"/>
    <cellStyle name="Обычный 10 4 3 3 4" xfId="2265"/>
    <cellStyle name="Обычный 10 4 3 3 4 2" xfId="2266"/>
    <cellStyle name="Обычный 10 4 3 3 4 2 2" xfId="2267"/>
    <cellStyle name="Обычный 10 4 3 3 4 3" xfId="2268"/>
    <cellStyle name="Обычный 10 4 3 3 5" xfId="2269"/>
    <cellStyle name="Обычный 10 4 3 3 5 2" xfId="2270"/>
    <cellStyle name="Обычный 10 4 3 3 5 2 2" xfId="2271"/>
    <cellStyle name="Обычный 10 4 3 3 5 3" xfId="2272"/>
    <cellStyle name="Обычный 10 4 3 3 6" xfId="2273"/>
    <cellStyle name="Обычный 10 4 3 3 6 2" xfId="2274"/>
    <cellStyle name="Обычный 10 4 3 3 6 2 2" xfId="2275"/>
    <cellStyle name="Обычный 10 4 3 3 6 3" xfId="2276"/>
    <cellStyle name="Обычный 10 4 3 3 7" xfId="2277"/>
    <cellStyle name="Обычный 10 4 3 3 7 2" xfId="2278"/>
    <cellStyle name="Обычный 10 4 3 3 7 2 2" xfId="2279"/>
    <cellStyle name="Обычный 10 4 3 3 7 3" xfId="2280"/>
    <cellStyle name="Обычный 10 4 3 3 8" xfId="2281"/>
    <cellStyle name="Обычный 10 4 3 3 8 2" xfId="2282"/>
    <cellStyle name="Обычный 10 4 3 3 8 2 2" xfId="2283"/>
    <cellStyle name="Обычный 10 4 3 3 8 3" xfId="2284"/>
    <cellStyle name="Обычный 10 4 3 3 9" xfId="2285"/>
    <cellStyle name="Обычный 10 4 3 3 9 2" xfId="2286"/>
    <cellStyle name="Обычный 10 4 3 3 9 2 2" xfId="2287"/>
    <cellStyle name="Обычный 10 4 3 3 9 3" xfId="2288"/>
    <cellStyle name="Обычный 10 4 3 4" xfId="2289"/>
    <cellStyle name="Обычный 10 4 3 4 2" xfId="2290"/>
    <cellStyle name="Обычный 10 4 3 4 2 2" xfId="2291"/>
    <cellStyle name="Обычный 10 4 3 4 3" xfId="2292"/>
    <cellStyle name="Обычный 10 4 3 5" xfId="2293"/>
    <cellStyle name="Обычный 10 4 3 5 2" xfId="2294"/>
    <cellStyle name="Обычный 10 4 3 5 2 2" xfId="2295"/>
    <cellStyle name="Обычный 10 4 3 5 3" xfId="2296"/>
    <cellStyle name="Обычный 10 4 3 6" xfId="2297"/>
    <cellStyle name="Обычный 10 4 3 6 2" xfId="2298"/>
    <cellStyle name="Обычный 10 4 3 6 2 2" xfId="2299"/>
    <cellStyle name="Обычный 10 4 3 6 3" xfId="2300"/>
    <cellStyle name="Обычный 10 4 3 7" xfId="2301"/>
    <cellStyle name="Обычный 10 4 3 7 2" xfId="2302"/>
    <cellStyle name="Обычный 10 4 3 7 2 2" xfId="2303"/>
    <cellStyle name="Обычный 10 4 3 7 3" xfId="2304"/>
    <cellStyle name="Обычный 10 4 3 8" xfId="2305"/>
    <cellStyle name="Обычный 10 4 3 8 2" xfId="2306"/>
    <cellStyle name="Обычный 10 4 3 8 2 2" xfId="2307"/>
    <cellStyle name="Обычный 10 4 3 8 3" xfId="2308"/>
    <cellStyle name="Обычный 10 4 3 9" xfId="2309"/>
    <cellStyle name="Обычный 10 4 3 9 2" xfId="2310"/>
    <cellStyle name="Обычный 10 4 3 9 2 2" xfId="2311"/>
    <cellStyle name="Обычный 10 4 3 9 3" xfId="2312"/>
    <cellStyle name="Обычный 10 4 4" xfId="2313"/>
    <cellStyle name="Обычный 10 4 4 10" xfId="2314"/>
    <cellStyle name="Обычный 10 4 4 10 2" xfId="2315"/>
    <cellStyle name="Обычный 10 4 4 10 2 2" xfId="2316"/>
    <cellStyle name="Обычный 10 4 4 10 3" xfId="2317"/>
    <cellStyle name="Обычный 10 4 4 11" xfId="2318"/>
    <cellStyle name="Обычный 10 4 4 11 2" xfId="2319"/>
    <cellStyle name="Обычный 10 4 4 11 2 2" xfId="2320"/>
    <cellStyle name="Обычный 10 4 4 11 3" xfId="2321"/>
    <cellStyle name="Обычный 10 4 4 12" xfId="2322"/>
    <cellStyle name="Обычный 10 4 4 12 2" xfId="2323"/>
    <cellStyle name="Обычный 10 4 4 12 2 2" xfId="2324"/>
    <cellStyle name="Обычный 10 4 4 12 3" xfId="2325"/>
    <cellStyle name="Обычный 10 4 4 13" xfId="2326"/>
    <cellStyle name="Обычный 10 4 4 13 2" xfId="2327"/>
    <cellStyle name="Обычный 10 4 4 13 2 2" xfId="2328"/>
    <cellStyle name="Обычный 10 4 4 13 3" xfId="2329"/>
    <cellStyle name="Обычный 10 4 4 14" xfId="2330"/>
    <cellStyle name="Обычный 10 4 4 14 2" xfId="2331"/>
    <cellStyle name="Обычный 10 4 4 15" xfId="2332"/>
    <cellStyle name="Обычный 10 4 4 2" xfId="2333"/>
    <cellStyle name="Обычный 10 4 4 2 10" xfId="2334"/>
    <cellStyle name="Обычный 10 4 4 2 10 2" xfId="2335"/>
    <cellStyle name="Обычный 10 4 4 2 10 2 2" xfId="2336"/>
    <cellStyle name="Обычный 10 4 4 2 10 3" xfId="2337"/>
    <cellStyle name="Обычный 10 4 4 2 11" xfId="2338"/>
    <cellStyle name="Обычный 10 4 4 2 11 2" xfId="2339"/>
    <cellStyle name="Обычный 10 4 4 2 11 2 2" xfId="2340"/>
    <cellStyle name="Обычный 10 4 4 2 11 3" xfId="2341"/>
    <cellStyle name="Обычный 10 4 4 2 12" xfId="2342"/>
    <cellStyle name="Обычный 10 4 4 2 12 2" xfId="2343"/>
    <cellStyle name="Обычный 10 4 4 2 13" xfId="2344"/>
    <cellStyle name="Обычный 10 4 4 2 2" xfId="2345"/>
    <cellStyle name="Обычный 10 4 4 2 2 2" xfId="2346"/>
    <cellStyle name="Обычный 10 4 4 2 2 2 2" xfId="2347"/>
    <cellStyle name="Обычный 10 4 4 2 2 3" xfId="2348"/>
    <cellStyle name="Обычный 10 4 4 2 3" xfId="2349"/>
    <cellStyle name="Обычный 10 4 4 2 3 2" xfId="2350"/>
    <cellStyle name="Обычный 10 4 4 2 3 2 2" xfId="2351"/>
    <cellStyle name="Обычный 10 4 4 2 3 3" xfId="2352"/>
    <cellStyle name="Обычный 10 4 4 2 4" xfId="2353"/>
    <cellStyle name="Обычный 10 4 4 2 4 2" xfId="2354"/>
    <cellStyle name="Обычный 10 4 4 2 4 2 2" xfId="2355"/>
    <cellStyle name="Обычный 10 4 4 2 4 3" xfId="2356"/>
    <cellStyle name="Обычный 10 4 4 2 5" xfId="2357"/>
    <cellStyle name="Обычный 10 4 4 2 5 2" xfId="2358"/>
    <cellStyle name="Обычный 10 4 4 2 5 2 2" xfId="2359"/>
    <cellStyle name="Обычный 10 4 4 2 5 3" xfId="2360"/>
    <cellStyle name="Обычный 10 4 4 2 6" xfId="2361"/>
    <cellStyle name="Обычный 10 4 4 2 6 2" xfId="2362"/>
    <cellStyle name="Обычный 10 4 4 2 6 2 2" xfId="2363"/>
    <cellStyle name="Обычный 10 4 4 2 6 3" xfId="2364"/>
    <cellStyle name="Обычный 10 4 4 2 7" xfId="2365"/>
    <cellStyle name="Обычный 10 4 4 2 7 2" xfId="2366"/>
    <cellStyle name="Обычный 10 4 4 2 7 2 2" xfId="2367"/>
    <cellStyle name="Обычный 10 4 4 2 7 3" xfId="2368"/>
    <cellStyle name="Обычный 10 4 4 2 8" xfId="2369"/>
    <cellStyle name="Обычный 10 4 4 2 8 2" xfId="2370"/>
    <cellStyle name="Обычный 10 4 4 2 8 2 2" xfId="2371"/>
    <cellStyle name="Обычный 10 4 4 2 8 3" xfId="2372"/>
    <cellStyle name="Обычный 10 4 4 2 9" xfId="2373"/>
    <cellStyle name="Обычный 10 4 4 2 9 2" xfId="2374"/>
    <cellStyle name="Обычный 10 4 4 2 9 2 2" xfId="2375"/>
    <cellStyle name="Обычный 10 4 4 2 9 3" xfId="2376"/>
    <cellStyle name="Обычный 10 4 4 3" xfId="2377"/>
    <cellStyle name="Обычный 10 4 4 3 10" xfId="2378"/>
    <cellStyle name="Обычный 10 4 4 3 10 2" xfId="2379"/>
    <cellStyle name="Обычный 10 4 4 3 10 2 2" xfId="2380"/>
    <cellStyle name="Обычный 10 4 4 3 10 3" xfId="2381"/>
    <cellStyle name="Обычный 10 4 4 3 11" xfId="2382"/>
    <cellStyle name="Обычный 10 4 4 3 11 2" xfId="2383"/>
    <cellStyle name="Обычный 10 4 4 3 11 2 2" xfId="2384"/>
    <cellStyle name="Обычный 10 4 4 3 11 3" xfId="2385"/>
    <cellStyle name="Обычный 10 4 4 3 12" xfId="2386"/>
    <cellStyle name="Обычный 10 4 4 3 12 2" xfId="2387"/>
    <cellStyle name="Обычный 10 4 4 3 13" xfId="2388"/>
    <cellStyle name="Обычный 10 4 4 3 2" xfId="2389"/>
    <cellStyle name="Обычный 10 4 4 3 2 2" xfId="2390"/>
    <cellStyle name="Обычный 10 4 4 3 2 2 2" xfId="2391"/>
    <cellStyle name="Обычный 10 4 4 3 2 3" xfId="2392"/>
    <cellStyle name="Обычный 10 4 4 3 3" xfId="2393"/>
    <cellStyle name="Обычный 10 4 4 3 3 2" xfId="2394"/>
    <cellStyle name="Обычный 10 4 4 3 3 2 2" xfId="2395"/>
    <cellStyle name="Обычный 10 4 4 3 3 3" xfId="2396"/>
    <cellStyle name="Обычный 10 4 4 3 4" xfId="2397"/>
    <cellStyle name="Обычный 10 4 4 3 4 2" xfId="2398"/>
    <cellStyle name="Обычный 10 4 4 3 4 2 2" xfId="2399"/>
    <cellStyle name="Обычный 10 4 4 3 4 3" xfId="2400"/>
    <cellStyle name="Обычный 10 4 4 3 5" xfId="2401"/>
    <cellStyle name="Обычный 10 4 4 3 5 2" xfId="2402"/>
    <cellStyle name="Обычный 10 4 4 3 5 2 2" xfId="2403"/>
    <cellStyle name="Обычный 10 4 4 3 5 3" xfId="2404"/>
    <cellStyle name="Обычный 10 4 4 3 6" xfId="2405"/>
    <cellStyle name="Обычный 10 4 4 3 6 2" xfId="2406"/>
    <cellStyle name="Обычный 10 4 4 3 6 2 2" xfId="2407"/>
    <cellStyle name="Обычный 10 4 4 3 6 3" xfId="2408"/>
    <cellStyle name="Обычный 10 4 4 3 7" xfId="2409"/>
    <cellStyle name="Обычный 10 4 4 3 7 2" xfId="2410"/>
    <cellStyle name="Обычный 10 4 4 3 7 2 2" xfId="2411"/>
    <cellStyle name="Обычный 10 4 4 3 7 3" xfId="2412"/>
    <cellStyle name="Обычный 10 4 4 3 8" xfId="2413"/>
    <cellStyle name="Обычный 10 4 4 3 8 2" xfId="2414"/>
    <cellStyle name="Обычный 10 4 4 3 8 2 2" xfId="2415"/>
    <cellStyle name="Обычный 10 4 4 3 8 3" xfId="2416"/>
    <cellStyle name="Обычный 10 4 4 3 9" xfId="2417"/>
    <cellStyle name="Обычный 10 4 4 3 9 2" xfId="2418"/>
    <cellStyle name="Обычный 10 4 4 3 9 2 2" xfId="2419"/>
    <cellStyle name="Обычный 10 4 4 3 9 3" xfId="2420"/>
    <cellStyle name="Обычный 10 4 4 4" xfId="2421"/>
    <cellStyle name="Обычный 10 4 4 4 2" xfId="2422"/>
    <cellStyle name="Обычный 10 4 4 4 2 2" xfId="2423"/>
    <cellStyle name="Обычный 10 4 4 4 3" xfId="2424"/>
    <cellStyle name="Обычный 10 4 4 5" xfId="2425"/>
    <cellStyle name="Обычный 10 4 4 5 2" xfId="2426"/>
    <cellStyle name="Обычный 10 4 4 5 2 2" xfId="2427"/>
    <cellStyle name="Обычный 10 4 4 5 3" xfId="2428"/>
    <cellStyle name="Обычный 10 4 4 6" xfId="2429"/>
    <cellStyle name="Обычный 10 4 4 6 2" xfId="2430"/>
    <cellStyle name="Обычный 10 4 4 6 2 2" xfId="2431"/>
    <cellStyle name="Обычный 10 4 4 6 3" xfId="2432"/>
    <cellStyle name="Обычный 10 4 4 7" xfId="2433"/>
    <cellStyle name="Обычный 10 4 4 7 2" xfId="2434"/>
    <cellStyle name="Обычный 10 4 4 7 2 2" xfId="2435"/>
    <cellStyle name="Обычный 10 4 4 7 3" xfId="2436"/>
    <cellStyle name="Обычный 10 4 4 8" xfId="2437"/>
    <cellStyle name="Обычный 10 4 4 8 2" xfId="2438"/>
    <cellStyle name="Обычный 10 4 4 8 2 2" xfId="2439"/>
    <cellStyle name="Обычный 10 4 4 8 3" xfId="2440"/>
    <cellStyle name="Обычный 10 4 4 9" xfId="2441"/>
    <cellStyle name="Обычный 10 4 4 9 2" xfId="2442"/>
    <cellStyle name="Обычный 10 4 4 9 2 2" xfId="2443"/>
    <cellStyle name="Обычный 10 4 4 9 3" xfId="2444"/>
    <cellStyle name="Обычный 10 4 5" xfId="2445"/>
    <cellStyle name="Обычный 10 4 5 2" xfId="2446"/>
    <cellStyle name="Обычный 10 4 5 2 2" xfId="2447"/>
    <cellStyle name="Обычный 10 4 5 3" xfId="2448"/>
    <cellStyle name="Обычный 10 4 6" xfId="2449"/>
    <cellStyle name="Обычный 10 4 6 2" xfId="2450"/>
    <cellStyle name="Обычный 10 4 6 2 2" xfId="2451"/>
    <cellStyle name="Обычный 10 4 6 3" xfId="2452"/>
    <cellStyle name="Обычный 10 4 7" xfId="2453"/>
    <cellStyle name="Обычный 10 4 7 2" xfId="2454"/>
    <cellStyle name="Обычный 10 4 7 2 2" xfId="2455"/>
    <cellStyle name="Обычный 10 4 7 3" xfId="2456"/>
    <cellStyle name="Обычный 10 4 8" xfId="2457"/>
    <cellStyle name="Обычный 10 4 8 2" xfId="2458"/>
    <cellStyle name="Обычный 10 4 8 2 2" xfId="2459"/>
    <cellStyle name="Обычный 10 4 8 3" xfId="2460"/>
    <cellStyle name="Обычный 10 4 9" xfId="2461"/>
    <cellStyle name="Обычный 10 4 9 2" xfId="2462"/>
    <cellStyle name="Обычный 10 4 9 2 2" xfId="2463"/>
    <cellStyle name="Обычный 10 4 9 3" xfId="2464"/>
    <cellStyle name="Обычный 10 5" xfId="2465"/>
    <cellStyle name="Обычный 10 5 10" xfId="2466"/>
    <cellStyle name="Обычный 10 5 10 2" xfId="2467"/>
    <cellStyle name="Обычный 10 5 10 2 2" xfId="2468"/>
    <cellStyle name="Обычный 10 5 10 3" xfId="2469"/>
    <cellStyle name="Обычный 10 5 11" xfId="2470"/>
    <cellStyle name="Обычный 10 5 11 2" xfId="2471"/>
    <cellStyle name="Обычный 10 5 11 2 2" xfId="2472"/>
    <cellStyle name="Обычный 10 5 11 3" xfId="2473"/>
    <cellStyle name="Обычный 10 5 12" xfId="2474"/>
    <cellStyle name="Обычный 10 5 12 2" xfId="2475"/>
    <cellStyle name="Обычный 10 5 12 2 2" xfId="2476"/>
    <cellStyle name="Обычный 10 5 12 3" xfId="2477"/>
    <cellStyle name="Обычный 10 5 13" xfId="2478"/>
    <cellStyle name="Обычный 10 5 13 2" xfId="2479"/>
    <cellStyle name="Обычный 10 5 13 2 2" xfId="2480"/>
    <cellStyle name="Обычный 10 5 13 3" xfId="2481"/>
    <cellStyle name="Обычный 10 5 14" xfId="2482"/>
    <cellStyle name="Обычный 10 5 14 2" xfId="2483"/>
    <cellStyle name="Обычный 10 5 14 2 2" xfId="2484"/>
    <cellStyle name="Обычный 10 5 14 3" xfId="2485"/>
    <cellStyle name="Обычный 10 5 15" xfId="2486"/>
    <cellStyle name="Обычный 10 5 15 2" xfId="2487"/>
    <cellStyle name="Обычный 10 5 16" xfId="2488"/>
    <cellStyle name="Обычный 10 5 2" xfId="2489"/>
    <cellStyle name="Обычный 10 5 2 10" xfId="2490"/>
    <cellStyle name="Обычный 10 5 2 10 2" xfId="2491"/>
    <cellStyle name="Обычный 10 5 2 10 2 2" xfId="2492"/>
    <cellStyle name="Обычный 10 5 2 10 3" xfId="2493"/>
    <cellStyle name="Обычный 10 5 2 11" xfId="2494"/>
    <cellStyle name="Обычный 10 5 2 11 2" xfId="2495"/>
    <cellStyle name="Обычный 10 5 2 11 2 2" xfId="2496"/>
    <cellStyle name="Обычный 10 5 2 11 3" xfId="2497"/>
    <cellStyle name="Обычный 10 5 2 12" xfId="2498"/>
    <cellStyle name="Обычный 10 5 2 12 2" xfId="2499"/>
    <cellStyle name="Обычный 10 5 2 12 2 2" xfId="2500"/>
    <cellStyle name="Обычный 10 5 2 12 3" xfId="2501"/>
    <cellStyle name="Обычный 10 5 2 13" xfId="2502"/>
    <cellStyle name="Обычный 10 5 2 13 2" xfId="2503"/>
    <cellStyle name="Обычный 10 5 2 13 2 2" xfId="2504"/>
    <cellStyle name="Обычный 10 5 2 13 3" xfId="2505"/>
    <cellStyle name="Обычный 10 5 2 14" xfId="2506"/>
    <cellStyle name="Обычный 10 5 2 14 2" xfId="2507"/>
    <cellStyle name="Обычный 10 5 2 15" xfId="2508"/>
    <cellStyle name="Обычный 10 5 2 2" xfId="2509"/>
    <cellStyle name="Обычный 10 5 2 2 10" xfId="2510"/>
    <cellStyle name="Обычный 10 5 2 2 10 2" xfId="2511"/>
    <cellStyle name="Обычный 10 5 2 2 10 2 2" xfId="2512"/>
    <cellStyle name="Обычный 10 5 2 2 10 3" xfId="2513"/>
    <cellStyle name="Обычный 10 5 2 2 11" xfId="2514"/>
    <cellStyle name="Обычный 10 5 2 2 11 2" xfId="2515"/>
    <cellStyle name="Обычный 10 5 2 2 11 2 2" xfId="2516"/>
    <cellStyle name="Обычный 10 5 2 2 11 3" xfId="2517"/>
    <cellStyle name="Обычный 10 5 2 2 12" xfId="2518"/>
    <cellStyle name="Обычный 10 5 2 2 12 2" xfId="2519"/>
    <cellStyle name="Обычный 10 5 2 2 13" xfId="2520"/>
    <cellStyle name="Обычный 10 5 2 2 2" xfId="2521"/>
    <cellStyle name="Обычный 10 5 2 2 2 2" xfId="2522"/>
    <cellStyle name="Обычный 10 5 2 2 2 2 2" xfId="2523"/>
    <cellStyle name="Обычный 10 5 2 2 2 3" xfId="2524"/>
    <cellStyle name="Обычный 10 5 2 2 3" xfId="2525"/>
    <cellStyle name="Обычный 10 5 2 2 3 2" xfId="2526"/>
    <cellStyle name="Обычный 10 5 2 2 3 2 2" xfId="2527"/>
    <cellStyle name="Обычный 10 5 2 2 3 3" xfId="2528"/>
    <cellStyle name="Обычный 10 5 2 2 4" xfId="2529"/>
    <cellStyle name="Обычный 10 5 2 2 4 2" xfId="2530"/>
    <cellStyle name="Обычный 10 5 2 2 4 2 2" xfId="2531"/>
    <cellStyle name="Обычный 10 5 2 2 4 3" xfId="2532"/>
    <cellStyle name="Обычный 10 5 2 2 5" xfId="2533"/>
    <cellStyle name="Обычный 10 5 2 2 5 2" xfId="2534"/>
    <cellStyle name="Обычный 10 5 2 2 5 2 2" xfId="2535"/>
    <cellStyle name="Обычный 10 5 2 2 5 3" xfId="2536"/>
    <cellStyle name="Обычный 10 5 2 2 6" xfId="2537"/>
    <cellStyle name="Обычный 10 5 2 2 6 2" xfId="2538"/>
    <cellStyle name="Обычный 10 5 2 2 6 2 2" xfId="2539"/>
    <cellStyle name="Обычный 10 5 2 2 6 3" xfId="2540"/>
    <cellStyle name="Обычный 10 5 2 2 7" xfId="2541"/>
    <cellStyle name="Обычный 10 5 2 2 7 2" xfId="2542"/>
    <cellStyle name="Обычный 10 5 2 2 7 2 2" xfId="2543"/>
    <cellStyle name="Обычный 10 5 2 2 7 3" xfId="2544"/>
    <cellStyle name="Обычный 10 5 2 2 8" xfId="2545"/>
    <cellStyle name="Обычный 10 5 2 2 8 2" xfId="2546"/>
    <cellStyle name="Обычный 10 5 2 2 8 2 2" xfId="2547"/>
    <cellStyle name="Обычный 10 5 2 2 8 3" xfId="2548"/>
    <cellStyle name="Обычный 10 5 2 2 9" xfId="2549"/>
    <cellStyle name="Обычный 10 5 2 2 9 2" xfId="2550"/>
    <cellStyle name="Обычный 10 5 2 2 9 2 2" xfId="2551"/>
    <cellStyle name="Обычный 10 5 2 2 9 3" xfId="2552"/>
    <cellStyle name="Обычный 10 5 2 3" xfId="2553"/>
    <cellStyle name="Обычный 10 5 2 3 10" xfId="2554"/>
    <cellStyle name="Обычный 10 5 2 3 10 2" xfId="2555"/>
    <cellStyle name="Обычный 10 5 2 3 10 2 2" xfId="2556"/>
    <cellStyle name="Обычный 10 5 2 3 10 3" xfId="2557"/>
    <cellStyle name="Обычный 10 5 2 3 11" xfId="2558"/>
    <cellStyle name="Обычный 10 5 2 3 11 2" xfId="2559"/>
    <cellStyle name="Обычный 10 5 2 3 11 2 2" xfId="2560"/>
    <cellStyle name="Обычный 10 5 2 3 11 3" xfId="2561"/>
    <cellStyle name="Обычный 10 5 2 3 12" xfId="2562"/>
    <cellStyle name="Обычный 10 5 2 3 12 2" xfId="2563"/>
    <cellStyle name="Обычный 10 5 2 3 13" xfId="2564"/>
    <cellStyle name="Обычный 10 5 2 3 2" xfId="2565"/>
    <cellStyle name="Обычный 10 5 2 3 2 2" xfId="2566"/>
    <cellStyle name="Обычный 10 5 2 3 2 2 2" xfId="2567"/>
    <cellStyle name="Обычный 10 5 2 3 2 3" xfId="2568"/>
    <cellStyle name="Обычный 10 5 2 3 3" xfId="2569"/>
    <cellStyle name="Обычный 10 5 2 3 3 2" xfId="2570"/>
    <cellStyle name="Обычный 10 5 2 3 3 2 2" xfId="2571"/>
    <cellStyle name="Обычный 10 5 2 3 3 3" xfId="2572"/>
    <cellStyle name="Обычный 10 5 2 3 4" xfId="2573"/>
    <cellStyle name="Обычный 10 5 2 3 4 2" xfId="2574"/>
    <cellStyle name="Обычный 10 5 2 3 4 2 2" xfId="2575"/>
    <cellStyle name="Обычный 10 5 2 3 4 3" xfId="2576"/>
    <cellStyle name="Обычный 10 5 2 3 5" xfId="2577"/>
    <cellStyle name="Обычный 10 5 2 3 5 2" xfId="2578"/>
    <cellStyle name="Обычный 10 5 2 3 5 2 2" xfId="2579"/>
    <cellStyle name="Обычный 10 5 2 3 5 3" xfId="2580"/>
    <cellStyle name="Обычный 10 5 2 3 6" xfId="2581"/>
    <cellStyle name="Обычный 10 5 2 3 6 2" xfId="2582"/>
    <cellStyle name="Обычный 10 5 2 3 6 2 2" xfId="2583"/>
    <cellStyle name="Обычный 10 5 2 3 6 3" xfId="2584"/>
    <cellStyle name="Обычный 10 5 2 3 7" xfId="2585"/>
    <cellStyle name="Обычный 10 5 2 3 7 2" xfId="2586"/>
    <cellStyle name="Обычный 10 5 2 3 7 2 2" xfId="2587"/>
    <cellStyle name="Обычный 10 5 2 3 7 3" xfId="2588"/>
    <cellStyle name="Обычный 10 5 2 3 8" xfId="2589"/>
    <cellStyle name="Обычный 10 5 2 3 8 2" xfId="2590"/>
    <cellStyle name="Обычный 10 5 2 3 8 2 2" xfId="2591"/>
    <cellStyle name="Обычный 10 5 2 3 8 3" xfId="2592"/>
    <cellStyle name="Обычный 10 5 2 3 9" xfId="2593"/>
    <cellStyle name="Обычный 10 5 2 3 9 2" xfId="2594"/>
    <cellStyle name="Обычный 10 5 2 3 9 2 2" xfId="2595"/>
    <cellStyle name="Обычный 10 5 2 3 9 3" xfId="2596"/>
    <cellStyle name="Обычный 10 5 2 4" xfId="2597"/>
    <cellStyle name="Обычный 10 5 2 4 2" xfId="2598"/>
    <cellStyle name="Обычный 10 5 2 4 2 2" xfId="2599"/>
    <cellStyle name="Обычный 10 5 2 4 3" xfId="2600"/>
    <cellStyle name="Обычный 10 5 2 5" xfId="2601"/>
    <cellStyle name="Обычный 10 5 2 5 2" xfId="2602"/>
    <cellStyle name="Обычный 10 5 2 5 2 2" xfId="2603"/>
    <cellStyle name="Обычный 10 5 2 5 3" xfId="2604"/>
    <cellStyle name="Обычный 10 5 2 6" xfId="2605"/>
    <cellStyle name="Обычный 10 5 2 6 2" xfId="2606"/>
    <cellStyle name="Обычный 10 5 2 6 2 2" xfId="2607"/>
    <cellStyle name="Обычный 10 5 2 6 3" xfId="2608"/>
    <cellStyle name="Обычный 10 5 2 7" xfId="2609"/>
    <cellStyle name="Обычный 10 5 2 7 2" xfId="2610"/>
    <cellStyle name="Обычный 10 5 2 7 2 2" xfId="2611"/>
    <cellStyle name="Обычный 10 5 2 7 3" xfId="2612"/>
    <cellStyle name="Обычный 10 5 2 8" xfId="2613"/>
    <cellStyle name="Обычный 10 5 2 8 2" xfId="2614"/>
    <cellStyle name="Обычный 10 5 2 8 2 2" xfId="2615"/>
    <cellStyle name="Обычный 10 5 2 8 3" xfId="2616"/>
    <cellStyle name="Обычный 10 5 2 9" xfId="2617"/>
    <cellStyle name="Обычный 10 5 2 9 2" xfId="2618"/>
    <cellStyle name="Обычный 10 5 2 9 2 2" xfId="2619"/>
    <cellStyle name="Обычный 10 5 2 9 3" xfId="2620"/>
    <cellStyle name="Обычный 10 5 3" xfId="2621"/>
    <cellStyle name="Обычный 10 5 3 10" xfId="2622"/>
    <cellStyle name="Обычный 10 5 3 10 2" xfId="2623"/>
    <cellStyle name="Обычный 10 5 3 10 2 2" xfId="2624"/>
    <cellStyle name="Обычный 10 5 3 10 3" xfId="2625"/>
    <cellStyle name="Обычный 10 5 3 11" xfId="2626"/>
    <cellStyle name="Обычный 10 5 3 11 2" xfId="2627"/>
    <cellStyle name="Обычный 10 5 3 11 2 2" xfId="2628"/>
    <cellStyle name="Обычный 10 5 3 11 3" xfId="2629"/>
    <cellStyle name="Обычный 10 5 3 12" xfId="2630"/>
    <cellStyle name="Обычный 10 5 3 12 2" xfId="2631"/>
    <cellStyle name="Обычный 10 5 3 12 2 2" xfId="2632"/>
    <cellStyle name="Обычный 10 5 3 12 3" xfId="2633"/>
    <cellStyle name="Обычный 10 5 3 13" xfId="2634"/>
    <cellStyle name="Обычный 10 5 3 13 2" xfId="2635"/>
    <cellStyle name="Обычный 10 5 3 13 2 2" xfId="2636"/>
    <cellStyle name="Обычный 10 5 3 13 3" xfId="2637"/>
    <cellStyle name="Обычный 10 5 3 14" xfId="2638"/>
    <cellStyle name="Обычный 10 5 3 14 2" xfId="2639"/>
    <cellStyle name="Обычный 10 5 3 15" xfId="2640"/>
    <cellStyle name="Обычный 10 5 3 2" xfId="2641"/>
    <cellStyle name="Обычный 10 5 3 2 10" xfId="2642"/>
    <cellStyle name="Обычный 10 5 3 2 10 2" xfId="2643"/>
    <cellStyle name="Обычный 10 5 3 2 10 2 2" xfId="2644"/>
    <cellStyle name="Обычный 10 5 3 2 10 3" xfId="2645"/>
    <cellStyle name="Обычный 10 5 3 2 11" xfId="2646"/>
    <cellStyle name="Обычный 10 5 3 2 11 2" xfId="2647"/>
    <cellStyle name="Обычный 10 5 3 2 11 2 2" xfId="2648"/>
    <cellStyle name="Обычный 10 5 3 2 11 3" xfId="2649"/>
    <cellStyle name="Обычный 10 5 3 2 12" xfId="2650"/>
    <cellStyle name="Обычный 10 5 3 2 12 2" xfId="2651"/>
    <cellStyle name="Обычный 10 5 3 2 13" xfId="2652"/>
    <cellStyle name="Обычный 10 5 3 2 2" xfId="2653"/>
    <cellStyle name="Обычный 10 5 3 2 2 2" xfId="2654"/>
    <cellStyle name="Обычный 10 5 3 2 2 2 2" xfId="2655"/>
    <cellStyle name="Обычный 10 5 3 2 2 3" xfId="2656"/>
    <cellStyle name="Обычный 10 5 3 2 3" xfId="2657"/>
    <cellStyle name="Обычный 10 5 3 2 3 2" xfId="2658"/>
    <cellStyle name="Обычный 10 5 3 2 3 2 2" xfId="2659"/>
    <cellStyle name="Обычный 10 5 3 2 3 3" xfId="2660"/>
    <cellStyle name="Обычный 10 5 3 2 4" xfId="2661"/>
    <cellStyle name="Обычный 10 5 3 2 4 2" xfId="2662"/>
    <cellStyle name="Обычный 10 5 3 2 4 2 2" xfId="2663"/>
    <cellStyle name="Обычный 10 5 3 2 4 3" xfId="2664"/>
    <cellStyle name="Обычный 10 5 3 2 5" xfId="2665"/>
    <cellStyle name="Обычный 10 5 3 2 5 2" xfId="2666"/>
    <cellStyle name="Обычный 10 5 3 2 5 2 2" xfId="2667"/>
    <cellStyle name="Обычный 10 5 3 2 5 3" xfId="2668"/>
    <cellStyle name="Обычный 10 5 3 2 6" xfId="2669"/>
    <cellStyle name="Обычный 10 5 3 2 6 2" xfId="2670"/>
    <cellStyle name="Обычный 10 5 3 2 6 2 2" xfId="2671"/>
    <cellStyle name="Обычный 10 5 3 2 6 3" xfId="2672"/>
    <cellStyle name="Обычный 10 5 3 2 7" xfId="2673"/>
    <cellStyle name="Обычный 10 5 3 2 7 2" xfId="2674"/>
    <cellStyle name="Обычный 10 5 3 2 7 2 2" xfId="2675"/>
    <cellStyle name="Обычный 10 5 3 2 7 3" xfId="2676"/>
    <cellStyle name="Обычный 10 5 3 2 8" xfId="2677"/>
    <cellStyle name="Обычный 10 5 3 2 8 2" xfId="2678"/>
    <cellStyle name="Обычный 10 5 3 2 8 2 2" xfId="2679"/>
    <cellStyle name="Обычный 10 5 3 2 8 3" xfId="2680"/>
    <cellStyle name="Обычный 10 5 3 2 9" xfId="2681"/>
    <cellStyle name="Обычный 10 5 3 2 9 2" xfId="2682"/>
    <cellStyle name="Обычный 10 5 3 2 9 2 2" xfId="2683"/>
    <cellStyle name="Обычный 10 5 3 2 9 3" xfId="2684"/>
    <cellStyle name="Обычный 10 5 3 3" xfId="2685"/>
    <cellStyle name="Обычный 10 5 3 3 10" xfId="2686"/>
    <cellStyle name="Обычный 10 5 3 3 10 2" xfId="2687"/>
    <cellStyle name="Обычный 10 5 3 3 10 2 2" xfId="2688"/>
    <cellStyle name="Обычный 10 5 3 3 10 3" xfId="2689"/>
    <cellStyle name="Обычный 10 5 3 3 11" xfId="2690"/>
    <cellStyle name="Обычный 10 5 3 3 11 2" xfId="2691"/>
    <cellStyle name="Обычный 10 5 3 3 11 2 2" xfId="2692"/>
    <cellStyle name="Обычный 10 5 3 3 11 3" xfId="2693"/>
    <cellStyle name="Обычный 10 5 3 3 12" xfId="2694"/>
    <cellStyle name="Обычный 10 5 3 3 12 2" xfId="2695"/>
    <cellStyle name="Обычный 10 5 3 3 13" xfId="2696"/>
    <cellStyle name="Обычный 10 5 3 3 2" xfId="2697"/>
    <cellStyle name="Обычный 10 5 3 3 2 2" xfId="2698"/>
    <cellStyle name="Обычный 10 5 3 3 2 2 2" xfId="2699"/>
    <cellStyle name="Обычный 10 5 3 3 2 3" xfId="2700"/>
    <cellStyle name="Обычный 10 5 3 3 3" xfId="2701"/>
    <cellStyle name="Обычный 10 5 3 3 3 2" xfId="2702"/>
    <cellStyle name="Обычный 10 5 3 3 3 2 2" xfId="2703"/>
    <cellStyle name="Обычный 10 5 3 3 3 3" xfId="2704"/>
    <cellStyle name="Обычный 10 5 3 3 4" xfId="2705"/>
    <cellStyle name="Обычный 10 5 3 3 4 2" xfId="2706"/>
    <cellStyle name="Обычный 10 5 3 3 4 2 2" xfId="2707"/>
    <cellStyle name="Обычный 10 5 3 3 4 3" xfId="2708"/>
    <cellStyle name="Обычный 10 5 3 3 5" xfId="2709"/>
    <cellStyle name="Обычный 10 5 3 3 5 2" xfId="2710"/>
    <cellStyle name="Обычный 10 5 3 3 5 2 2" xfId="2711"/>
    <cellStyle name="Обычный 10 5 3 3 5 3" xfId="2712"/>
    <cellStyle name="Обычный 10 5 3 3 6" xfId="2713"/>
    <cellStyle name="Обычный 10 5 3 3 6 2" xfId="2714"/>
    <cellStyle name="Обычный 10 5 3 3 6 2 2" xfId="2715"/>
    <cellStyle name="Обычный 10 5 3 3 6 3" xfId="2716"/>
    <cellStyle name="Обычный 10 5 3 3 7" xfId="2717"/>
    <cellStyle name="Обычный 10 5 3 3 7 2" xfId="2718"/>
    <cellStyle name="Обычный 10 5 3 3 7 2 2" xfId="2719"/>
    <cellStyle name="Обычный 10 5 3 3 7 3" xfId="2720"/>
    <cellStyle name="Обычный 10 5 3 3 8" xfId="2721"/>
    <cellStyle name="Обычный 10 5 3 3 8 2" xfId="2722"/>
    <cellStyle name="Обычный 10 5 3 3 8 2 2" xfId="2723"/>
    <cellStyle name="Обычный 10 5 3 3 8 3" xfId="2724"/>
    <cellStyle name="Обычный 10 5 3 3 9" xfId="2725"/>
    <cellStyle name="Обычный 10 5 3 3 9 2" xfId="2726"/>
    <cellStyle name="Обычный 10 5 3 3 9 2 2" xfId="2727"/>
    <cellStyle name="Обычный 10 5 3 3 9 3" xfId="2728"/>
    <cellStyle name="Обычный 10 5 3 4" xfId="2729"/>
    <cellStyle name="Обычный 10 5 3 4 2" xfId="2730"/>
    <cellStyle name="Обычный 10 5 3 4 2 2" xfId="2731"/>
    <cellStyle name="Обычный 10 5 3 4 3" xfId="2732"/>
    <cellStyle name="Обычный 10 5 3 5" xfId="2733"/>
    <cellStyle name="Обычный 10 5 3 5 2" xfId="2734"/>
    <cellStyle name="Обычный 10 5 3 5 2 2" xfId="2735"/>
    <cellStyle name="Обычный 10 5 3 5 3" xfId="2736"/>
    <cellStyle name="Обычный 10 5 3 6" xfId="2737"/>
    <cellStyle name="Обычный 10 5 3 6 2" xfId="2738"/>
    <cellStyle name="Обычный 10 5 3 6 2 2" xfId="2739"/>
    <cellStyle name="Обычный 10 5 3 6 3" xfId="2740"/>
    <cellStyle name="Обычный 10 5 3 7" xfId="2741"/>
    <cellStyle name="Обычный 10 5 3 7 2" xfId="2742"/>
    <cellStyle name="Обычный 10 5 3 7 2 2" xfId="2743"/>
    <cellStyle name="Обычный 10 5 3 7 3" xfId="2744"/>
    <cellStyle name="Обычный 10 5 3 8" xfId="2745"/>
    <cellStyle name="Обычный 10 5 3 8 2" xfId="2746"/>
    <cellStyle name="Обычный 10 5 3 8 2 2" xfId="2747"/>
    <cellStyle name="Обычный 10 5 3 8 3" xfId="2748"/>
    <cellStyle name="Обычный 10 5 3 9" xfId="2749"/>
    <cellStyle name="Обычный 10 5 3 9 2" xfId="2750"/>
    <cellStyle name="Обычный 10 5 3 9 2 2" xfId="2751"/>
    <cellStyle name="Обычный 10 5 3 9 3" xfId="2752"/>
    <cellStyle name="Обычный 10 5 4" xfId="2753"/>
    <cellStyle name="Обычный 10 5 4 10" xfId="2754"/>
    <cellStyle name="Обычный 10 5 4 10 2" xfId="2755"/>
    <cellStyle name="Обычный 10 5 4 10 2 2" xfId="2756"/>
    <cellStyle name="Обычный 10 5 4 10 3" xfId="2757"/>
    <cellStyle name="Обычный 10 5 4 11" xfId="2758"/>
    <cellStyle name="Обычный 10 5 4 11 2" xfId="2759"/>
    <cellStyle name="Обычный 10 5 4 11 2 2" xfId="2760"/>
    <cellStyle name="Обычный 10 5 4 11 3" xfId="2761"/>
    <cellStyle name="Обычный 10 5 4 12" xfId="2762"/>
    <cellStyle name="Обычный 10 5 4 12 2" xfId="2763"/>
    <cellStyle name="Обычный 10 5 4 12 2 2" xfId="2764"/>
    <cellStyle name="Обычный 10 5 4 12 3" xfId="2765"/>
    <cellStyle name="Обычный 10 5 4 13" xfId="2766"/>
    <cellStyle name="Обычный 10 5 4 13 2" xfId="2767"/>
    <cellStyle name="Обычный 10 5 4 13 2 2" xfId="2768"/>
    <cellStyle name="Обычный 10 5 4 13 3" xfId="2769"/>
    <cellStyle name="Обычный 10 5 4 14" xfId="2770"/>
    <cellStyle name="Обычный 10 5 4 14 2" xfId="2771"/>
    <cellStyle name="Обычный 10 5 4 15" xfId="2772"/>
    <cellStyle name="Обычный 10 5 4 2" xfId="2773"/>
    <cellStyle name="Обычный 10 5 4 2 10" xfId="2774"/>
    <cellStyle name="Обычный 10 5 4 2 10 2" xfId="2775"/>
    <cellStyle name="Обычный 10 5 4 2 10 2 2" xfId="2776"/>
    <cellStyle name="Обычный 10 5 4 2 10 3" xfId="2777"/>
    <cellStyle name="Обычный 10 5 4 2 11" xfId="2778"/>
    <cellStyle name="Обычный 10 5 4 2 11 2" xfId="2779"/>
    <cellStyle name="Обычный 10 5 4 2 11 2 2" xfId="2780"/>
    <cellStyle name="Обычный 10 5 4 2 11 3" xfId="2781"/>
    <cellStyle name="Обычный 10 5 4 2 12" xfId="2782"/>
    <cellStyle name="Обычный 10 5 4 2 12 2" xfId="2783"/>
    <cellStyle name="Обычный 10 5 4 2 13" xfId="2784"/>
    <cellStyle name="Обычный 10 5 4 2 2" xfId="2785"/>
    <cellStyle name="Обычный 10 5 4 2 2 2" xfId="2786"/>
    <cellStyle name="Обычный 10 5 4 2 2 2 2" xfId="2787"/>
    <cellStyle name="Обычный 10 5 4 2 2 3" xfId="2788"/>
    <cellStyle name="Обычный 10 5 4 2 3" xfId="2789"/>
    <cellStyle name="Обычный 10 5 4 2 3 2" xfId="2790"/>
    <cellStyle name="Обычный 10 5 4 2 3 2 2" xfId="2791"/>
    <cellStyle name="Обычный 10 5 4 2 3 3" xfId="2792"/>
    <cellStyle name="Обычный 10 5 4 2 4" xfId="2793"/>
    <cellStyle name="Обычный 10 5 4 2 4 2" xfId="2794"/>
    <cellStyle name="Обычный 10 5 4 2 4 2 2" xfId="2795"/>
    <cellStyle name="Обычный 10 5 4 2 4 3" xfId="2796"/>
    <cellStyle name="Обычный 10 5 4 2 5" xfId="2797"/>
    <cellStyle name="Обычный 10 5 4 2 5 2" xfId="2798"/>
    <cellStyle name="Обычный 10 5 4 2 5 2 2" xfId="2799"/>
    <cellStyle name="Обычный 10 5 4 2 5 3" xfId="2800"/>
    <cellStyle name="Обычный 10 5 4 2 6" xfId="2801"/>
    <cellStyle name="Обычный 10 5 4 2 6 2" xfId="2802"/>
    <cellStyle name="Обычный 10 5 4 2 6 2 2" xfId="2803"/>
    <cellStyle name="Обычный 10 5 4 2 6 3" xfId="2804"/>
    <cellStyle name="Обычный 10 5 4 2 7" xfId="2805"/>
    <cellStyle name="Обычный 10 5 4 2 7 2" xfId="2806"/>
    <cellStyle name="Обычный 10 5 4 2 7 2 2" xfId="2807"/>
    <cellStyle name="Обычный 10 5 4 2 7 3" xfId="2808"/>
    <cellStyle name="Обычный 10 5 4 2 8" xfId="2809"/>
    <cellStyle name="Обычный 10 5 4 2 8 2" xfId="2810"/>
    <cellStyle name="Обычный 10 5 4 2 8 2 2" xfId="2811"/>
    <cellStyle name="Обычный 10 5 4 2 8 3" xfId="2812"/>
    <cellStyle name="Обычный 10 5 4 2 9" xfId="2813"/>
    <cellStyle name="Обычный 10 5 4 2 9 2" xfId="2814"/>
    <cellStyle name="Обычный 10 5 4 2 9 2 2" xfId="2815"/>
    <cellStyle name="Обычный 10 5 4 2 9 3" xfId="2816"/>
    <cellStyle name="Обычный 10 5 4 3" xfId="2817"/>
    <cellStyle name="Обычный 10 5 4 3 10" xfId="2818"/>
    <cellStyle name="Обычный 10 5 4 3 10 2" xfId="2819"/>
    <cellStyle name="Обычный 10 5 4 3 10 2 2" xfId="2820"/>
    <cellStyle name="Обычный 10 5 4 3 10 3" xfId="2821"/>
    <cellStyle name="Обычный 10 5 4 3 11" xfId="2822"/>
    <cellStyle name="Обычный 10 5 4 3 11 2" xfId="2823"/>
    <cellStyle name="Обычный 10 5 4 3 11 2 2" xfId="2824"/>
    <cellStyle name="Обычный 10 5 4 3 11 3" xfId="2825"/>
    <cellStyle name="Обычный 10 5 4 3 12" xfId="2826"/>
    <cellStyle name="Обычный 10 5 4 3 12 2" xfId="2827"/>
    <cellStyle name="Обычный 10 5 4 3 13" xfId="2828"/>
    <cellStyle name="Обычный 10 5 4 3 2" xfId="2829"/>
    <cellStyle name="Обычный 10 5 4 3 2 2" xfId="2830"/>
    <cellStyle name="Обычный 10 5 4 3 2 2 2" xfId="2831"/>
    <cellStyle name="Обычный 10 5 4 3 2 3" xfId="2832"/>
    <cellStyle name="Обычный 10 5 4 3 3" xfId="2833"/>
    <cellStyle name="Обычный 10 5 4 3 3 2" xfId="2834"/>
    <cellStyle name="Обычный 10 5 4 3 3 2 2" xfId="2835"/>
    <cellStyle name="Обычный 10 5 4 3 3 3" xfId="2836"/>
    <cellStyle name="Обычный 10 5 4 3 4" xfId="2837"/>
    <cellStyle name="Обычный 10 5 4 3 4 2" xfId="2838"/>
    <cellStyle name="Обычный 10 5 4 3 4 2 2" xfId="2839"/>
    <cellStyle name="Обычный 10 5 4 3 4 3" xfId="2840"/>
    <cellStyle name="Обычный 10 5 4 3 5" xfId="2841"/>
    <cellStyle name="Обычный 10 5 4 3 5 2" xfId="2842"/>
    <cellStyle name="Обычный 10 5 4 3 5 2 2" xfId="2843"/>
    <cellStyle name="Обычный 10 5 4 3 5 3" xfId="2844"/>
    <cellStyle name="Обычный 10 5 4 3 6" xfId="2845"/>
    <cellStyle name="Обычный 10 5 4 3 6 2" xfId="2846"/>
    <cellStyle name="Обычный 10 5 4 3 6 2 2" xfId="2847"/>
    <cellStyle name="Обычный 10 5 4 3 6 3" xfId="2848"/>
    <cellStyle name="Обычный 10 5 4 3 7" xfId="2849"/>
    <cellStyle name="Обычный 10 5 4 3 7 2" xfId="2850"/>
    <cellStyle name="Обычный 10 5 4 3 7 2 2" xfId="2851"/>
    <cellStyle name="Обычный 10 5 4 3 7 3" xfId="2852"/>
    <cellStyle name="Обычный 10 5 4 3 8" xfId="2853"/>
    <cellStyle name="Обычный 10 5 4 3 8 2" xfId="2854"/>
    <cellStyle name="Обычный 10 5 4 3 8 2 2" xfId="2855"/>
    <cellStyle name="Обычный 10 5 4 3 8 3" xfId="2856"/>
    <cellStyle name="Обычный 10 5 4 3 9" xfId="2857"/>
    <cellStyle name="Обычный 10 5 4 3 9 2" xfId="2858"/>
    <cellStyle name="Обычный 10 5 4 3 9 2 2" xfId="2859"/>
    <cellStyle name="Обычный 10 5 4 3 9 3" xfId="2860"/>
    <cellStyle name="Обычный 10 5 4 4" xfId="2861"/>
    <cellStyle name="Обычный 10 5 4 4 2" xfId="2862"/>
    <cellStyle name="Обычный 10 5 4 4 2 2" xfId="2863"/>
    <cellStyle name="Обычный 10 5 4 4 3" xfId="2864"/>
    <cellStyle name="Обычный 10 5 4 5" xfId="2865"/>
    <cellStyle name="Обычный 10 5 4 5 2" xfId="2866"/>
    <cellStyle name="Обычный 10 5 4 5 2 2" xfId="2867"/>
    <cellStyle name="Обычный 10 5 4 5 3" xfId="2868"/>
    <cellStyle name="Обычный 10 5 4 6" xfId="2869"/>
    <cellStyle name="Обычный 10 5 4 6 2" xfId="2870"/>
    <cellStyle name="Обычный 10 5 4 6 2 2" xfId="2871"/>
    <cellStyle name="Обычный 10 5 4 6 3" xfId="2872"/>
    <cellStyle name="Обычный 10 5 4 7" xfId="2873"/>
    <cellStyle name="Обычный 10 5 4 7 2" xfId="2874"/>
    <cellStyle name="Обычный 10 5 4 7 2 2" xfId="2875"/>
    <cellStyle name="Обычный 10 5 4 7 3" xfId="2876"/>
    <cellStyle name="Обычный 10 5 4 8" xfId="2877"/>
    <cellStyle name="Обычный 10 5 4 8 2" xfId="2878"/>
    <cellStyle name="Обычный 10 5 4 8 2 2" xfId="2879"/>
    <cellStyle name="Обычный 10 5 4 8 3" xfId="2880"/>
    <cellStyle name="Обычный 10 5 4 9" xfId="2881"/>
    <cellStyle name="Обычный 10 5 4 9 2" xfId="2882"/>
    <cellStyle name="Обычный 10 5 4 9 2 2" xfId="2883"/>
    <cellStyle name="Обычный 10 5 4 9 3" xfId="2884"/>
    <cellStyle name="Обычный 10 5 5" xfId="2885"/>
    <cellStyle name="Обычный 10 5 5 2" xfId="2886"/>
    <cellStyle name="Обычный 10 5 5 2 2" xfId="2887"/>
    <cellStyle name="Обычный 10 5 5 3" xfId="2888"/>
    <cellStyle name="Обычный 10 5 6" xfId="2889"/>
    <cellStyle name="Обычный 10 5 6 2" xfId="2890"/>
    <cellStyle name="Обычный 10 5 6 2 2" xfId="2891"/>
    <cellStyle name="Обычный 10 5 6 3" xfId="2892"/>
    <cellStyle name="Обычный 10 5 7" xfId="2893"/>
    <cellStyle name="Обычный 10 5 7 2" xfId="2894"/>
    <cellStyle name="Обычный 10 5 7 2 2" xfId="2895"/>
    <cellStyle name="Обычный 10 5 7 3" xfId="2896"/>
    <cellStyle name="Обычный 10 5 8" xfId="2897"/>
    <cellStyle name="Обычный 10 5 8 2" xfId="2898"/>
    <cellStyle name="Обычный 10 5 8 2 2" xfId="2899"/>
    <cellStyle name="Обычный 10 5 8 3" xfId="2900"/>
    <cellStyle name="Обычный 10 5 9" xfId="2901"/>
    <cellStyle name="Обычный 10 5 9 2" xfId="2902"/>
    <cellStyle name="Обычный 10 5 9 2 2" xfId="2903"/>
    <cellStyle name="Обычный 10 5 9 3" xfId="2904"/>
    <cellStyle name="Обычный 10 6" xfId="2905"/>
    <cellStyle name="Обычный 10 6 10" xfId="2906"/>
    <cellStyle name="Обычный 10 6 10 2" xfId="2907"/>
    <cellStyle name="Обычный 10 6 10 2 2" xfId="2908"/>
    <cellStyle name="Обычный 10 6 10 3" xfId="2909"/>
    <cellStyle name="Обычный 10 6 11" xfId="2910"/>
    <cellStyle name="Обычный 10 6 11 2" xfId="2911"/>
    <cellStyle name="Обычный 10 6 11 2 2" xfId="2912"/>
    <cellStyle name="Обычный 10 6 11 3" xfId="2913"/>
    <cellStyle name="Обычный 10 6 12" xfId="2914"/>
    <cellStyle name="Обычный 10 6 12 2" xfId="2915"/>
    <cellStyle name="Обычный 10 6 12 2 2" xfId="2916"/>
    <cellStyle name="Обычный 10 6 12 3" xfId="2917"/>
    <cellStyle name="Обычный 10 6 13" xfId="2918"/>
    <cellStyle name="Обычный 10 6 13 2" xfId="2919"/>
    <cellStyle name="Обычный 10 6 13 2 2" xfId="2920"/>
    <cellStyle name="Обычный 10 6 13 3" xfId="2921"/>
    <cellStyle name="Обычный 10 6 14" xfId="2922"/>
    <cellStyle name="Обычный 10 6 14 2" xfId="2923"/>
    <cellStyle name="Обычный 10 6 14 2 2" xfId="2924"/>
    <cellStyle name="Обычный 10 6 14 3" xfId="2925"/>
    <cellStyle name="Обычный 10 6 15" xfId="2926"/>
    <cellStyle name="Обычный 10 6 15 2" xfId="2927"/>
    <cellStyle name="Обычный 10 6 16" xfId="2928"/>
    <cellStyle name="Обычный 10 6 2" xfId="2929"/>
    <cellStyle name="Обычный 10 6 2 10" xfId="2930"/>
    <cellStyle name="Обычный 10 6 2 10 2" xfId="2931"/>
    <cellStyle name="Обычный 10 6 2 10 2 2" xfId="2932"/>
    <cellStyle name="Обычный 10 6 2 10 3" xfId="2933"/>
    <cellStyle name="Обычный 10 6 2 11" xfId="2934"/>
    <cellStyle name="Обычный 10 6 2 11 2" xfId="2935"/>
    <cellStyle name="Обычный 10 6 2 11 2 2" xfId="2936"/>
    <cellStyle name="Обычный 10 6 2 11 3" xfId="2937"/>
    <cellStyle name="Обычный 10 6 2 12" xfId="2938"/>
    <cellStyle name="Обычный 10 6 2 12 2" xfId="2939"/>
    <cellStyle name="Обычный 10 6 2 12 2 2" xfId="2940"/>
    <cellStyle name="Обычный 10 6 2 12 3" xfId="2941"/>
    <cellStyle name="Обычный 10 6 2 13" xfId="2942"/>
    <cellStyle name="Обычный 10 6 2 13 2" xfId="2943"/>
    <cellStyle name="Обычный 10 6 2 13 2 2" xfId="2944"/>
    <cellStyle name="Обычный 10 6 2 13 3" xfId="2945"/>
    <cellStyle name="Обычный 10 6 2 14" xfId="2946"/>
    <cellStyle name="Обычный 10 6 2 14 2" xfId="2947"/>
    <cellStyle name="Обычный 10 6 2 15" xfId="2948"/>
    <cellStyle name="Обычный 10 6 2 2" xfId="2949"/>
    <cellStyle name="Обычный 10 6 2 2 10" xfId="2950"/>
    <cellStyle name="Обычный 10 6 2 2 10 2" xfId="2951"/>
    <cellStyle name="Обычный 10 6 2 2 10 2 2" xfId="2952"/>
    <cellStyle name="Обычный 10 6 2 2 10 3" xfId="2953"/>
    <cellStyle name="Обычный 10 6 2 2 11" xfId="2954"/>
    <cellStyle name="Обычный 10 6 2 2 11 2" xfId="2955"/>
    <cellStyle name="Обычный 10 6 2 2 11 2 2" xfId="2956"/>
    <cellStyle name="Обычный 10 6 2 2 11 3" xfId="2957"/>
    <cellStyle name="Обычный 10 6 2 2 12" xfId="2958"/>
    <cellStyle name="Обычный 10 6 2 2 12 2" xfId="2959"/>
    <cellStyle name="Обычный 10 6 2 2 13" xfId="2960"/>
    <cellStyle name="Обычный 10 6 2 2 2" xfId="2961"/>
    <cellStyle name="Обычный 10 6 2 2 2 2" xfId="2962"/>
    <cellStyle name="Обычный 10 6 2 2 2 2 2" xfId="2963"/>
    <cellStyle name="Обычный 10 6 2 2 2 3" xfId="2964"/>
    <cellStyle name="Обычный 10 6 2 2 3" xfId="2965"/>
    <cellStyle name="Обычный 10 6 2 2 3 2" xfId="2966"/>
    <cellStyle name="Обычный 10 6 2 2 3 2 2" xfId="2967"/>
    <cellStyle name="Обычный 10 6 2 2 3 3" xfId="2968"/>
    <cellStyle name="Обычный 10 6 2 2 4" xfId="2969"/>
    <cellStyle name="Обычный 10 6 2 2 4 2" xfId="2970"/>
    <cellStyle name="Обычный 10 6 2 2 4 2 2" xfId="2971"/>
    <cellStyle name="Обычный 10 6 2 2 4 3" xfId="2972"/>
    <cellStyle name="Обычный 10 6 2 2 5" xfId="2973"/>
    <cellStyle name="Обычный 10 6 2 2 5 2" xfId="2974"/>
    <cellStyle name="Обычный 10 6 2 2 5 2 2" xfId="2975"/>
    <cellStyle name="Обычный 10 6 2 2 5 3" xfId="2976"/>
    <cellStyle name="Обычный 10 6 2 2 6" xfId="2977"/>
    <cellStyle name="Обычный 10 6 2 2 6 2" xfId="2978"/>
    <cellStyle name="Обычный 10 6 2 2 6 2 2" xfId="2979"/>
    <cellStyle name="Обычный 10 6 2 2 6 3" xfId="2980"/>
    <cellStyle name="Обычный 10 6 2 2 7" xfId="2981"/>
    <cellStyle name="Обычный 10 6 2 2 7 2" xfId="2982"/>
    <cellStyle name="Обычный 10 6 2 2 7 2 2" xfId="2983"/>
    <cellStyle name="Обычный 10 6 2 2 7 3" xfId="2984"/>
    <cellStyle name="Обычный 10 6 2 2 8" xfId="2985"/>
    <cellStyle name="Обычный 10 6 2 2 8 2" xfId="2986"/>
    <cellStyle name="Обычный 10 6 2 2 8 2 2" xfId="2987"/>
    <cellStyle name="Обычный 10 6 2 2 8 3" xfId="2988"/>
    <cellStyle name="Обычный 10 6 2 2 9" xfId="2989"/>
    <cellStyle name="Обычный 10 6 2 2 9 2" xfId="2990"/>
    <cellStyle name="Обычный 10 6 2 2 9 2 2" xfId="2991"/>
    <cellStyle name="Обычный 10 6 2 2 9 3" xfId="2992"/>
    <cellStyle name="Обычный 10 6 2 3" xfId="2993"/>
    <cellStyle name="Обычный 10 6 2 3 10" xfId="2994"/>
    <cellStyle name="Обычный 10 6 2 3 10 2" xfId="2995"/>
    <cellStyle name="Обычный 10 6 2 3 10 2 2" xfId="2996"/>
    <cellStyle name="Обычный 10 6 2 3 10 3" xfId="2997"/>
    <cellStyle name="Обычный 10 6 2 3 11" xfId="2998"/>
    <cellStyle name="Обычный 10 6 2 3 11 2" xfId="2999"/>
    <cellStyle name="Обычный 10 6 2 3 11 2 2" xfId="3000"/>
    <cellStyle name="Обычный 10 6 2 3 11 3" xfId="3001"/>
    <cellStyle name="Обычный 10 6 2 3 12" xfId="3002"/>
    <cellStyle name="Обычный 10 6 2 3 12 2" xfId="3003"/>
    <cellStyle name="Обычный 10 6 2 3 13" xfId="3004"/>
    <cellStyle name="Обычный 10 6 2 3 2" xfId="3005"/>
    <cellStyle name="Обычный 10 6 2 3 2 2" xfId="3006"/>
    <cellStyle name="Обычный 10 6 2 3 2 2 2" xfId="3007"/>
    <cellStyle name="Обычный 10 6 2 3 2 3" xfId="3008"/>
    <cellStyle name="Обычный 10 6 2 3 3" xfId="3009"/>
    <cellStyle name="Обычный 10 6 2 3 3 2" xfId="3010"/>
    <cellStyle name="Обычный 10 6 2 3 3 2 2" xfId="3011"/>
    <cellStyle name="Обычный 10 6 2 3 3 3" xfId="3012"/>
    <cellStyle name="Обычный 10 6 2 3 4" xfId="3013"/>
    <cellStyle name="Обычный 10 6 2 3 4 2" xfId="3014"/>
    <cellStyle name="Обычный 10 6 2 3 4 2 2" xfId="3015"/>
    <cellStyle name="Обычный 10 6 2 3 4 3" xfId="3016"/>
    <cellStyle name="Обычный 10 6 2 3 5" xfId="3017"/>
    <cellStyle name="Обычный 10 6 2 3 5 2" xfId="3018"/>
    <cellStyle name="Обычный 10 6 2 3 5 2 2" xfId="3019"/>
    <cellStyle name="Обычный 10 6 2 3 5 3" xfId="3020"/>
    <cellStyle name="Обычный 10 6 2 3 6" xfId="3021"/>
    <cellStyle name="Обычный 10 6 2 3 6 2" xfId="3022"/>
    <cellStyle name="Обычный 10 6 2 3 6 2 2" xfId="3023"/>
    <cellStyle name="Обычный 10 6 2 3 6 3" xfId="3024"/>
    <cellStyle name="Обычный 10 6 2 3 7" xfId="3025"/>
    <cellStyle name="Обычный 10 6 2 3 7 2" xfId="3026"/>
    <cellStyle name="Обычный 10 6 2 3 7 2 2" xfId="3027"/>
    <cellStyle name="Обычный 10 6 2 3 7 3" xfId="3028"/>
    <cellStyle name="Обычный 10 6 2 3 8" xfId="3029"/>
    <cellStyle name="Обычный 10 6 2 3 8 2" xfId="3030"/>
    <cellStyle name="Обычный 10 6 2 3 8 2 2" xfId="3031"/>
    <cellStyle name="Обычный 10 6 2 3 8 3" xfId="3032"/>
    <cellStyle name="Обычный 10 6 2 3 9" xfId="3033"/>
    <cellStyle name="Обычный 10 6 2 3 9 2" xfId="3034"/>
    <cellStyle name="Обычный 10 6 2 3 9 2 2" xfId="3035"/>
    <cellStyle name="Обычный 10 6 2 3 9 3" xfId="3036"/>
    <cellStyle name="Обычный 10 6 2 4" xfId="3037"/>
    <cellStyle name="Обычный 10 6 2 4 2" xfId="3038"/>
    <cellStyle name="Обычный 10 6 2 4 2 2" xfId="3039"/>
    <cellStyle name="Обычный 10 6 2 4 3" xfId="3040"/>
    <cellStyle name="Обычный 10 6 2 5" xfId="3041"/>
    <cellStyle name="Обычный 10 6 2 5 2" xfId="3042"/>
    <cellStyle name="Обычный 10 6 2 5 2 2" xfId="3043"/>
    <cellStyle name="Обычный 10 6 2 5 3" xfId="3044"/>
    <cellStyle name="Обычный 10 6 2 6" xfId="3045"/>
    <cellStyle name="Обычный 10 6 2 6 2" xfId="3046"/>
    <cellStyle name="Обычный 10 6 2 6 2 2" xfId="3047"/>
    <cellStyle name="Обычный 10 6 2 6 3" xfId="3048"/>
    <cellStyle name="Обычный 10 6 2 7" xfId="3049"/>
    <cellStyle name="Обычный 10 6 2 7 2" xfId="3050"/>
    <cellStyle name="Обычный 10 6 2 7 2 2" xfId="3051"/>
    <cellStyle name="Обычный 10 6 2 7 3" xfId="3052"/>
    <cellStyle name="Обычный 10 6 2 8" xfId="3053"/>
    <cellStyle name="Обычный 10 6 2 8 2" xfId="3054"/>
    <cellStyle name="Обычный 10 6 2 8 2 2" xfId="3055"/>
    <cellStyle name="Обычный 10 6 2 8 3" xfId="3056"/>
    <cellStyle name="Обычный 10 6 2 9" xfId="3057"/>
    <cellStyle name="Обычный 10 6 2 9 2" xfId="3058"/>
    <cellStyle name="Обычный 10 6 2 9 2 2" xfId="3059"/>
    <cellStyle name="Обычный 10 6 2 9 3" xfId="3060"/>
    <cellStyle name="Обычный 10 6 3" xfId="3061"/>
    <cellStyle name="Обычный 10 6 3 10" xfId="3062"/>
    <cellStyle name="Обычный 10 6 3 10 2" xfId="3063"/>
    <cellStyle name="Обычный 10 6 3 10 2 2" xfId="3064"/>
    <cellStyle name="Обычный 10 6 3 10 3" xfId="3065"/>
    <cellStyle name="Обычный 10 6 3 11" xfId="3066"/>
    <cellStyle name="Обычный 10 6 3 11 2" xfId="3067"/>
    <cellStyle name="Обычный 10 6 3 11 2 2" xfId="3068"/>
    <cellStyle name="Обычный 10 6 3 11 3" xfId="3069"/>
    <cellStyle name="Обычный 10 6 3 12" xfId="3070"/>
    <cellStyle name="Обычный 10 6 3 12 2" xfId="3071"/>
    <cellStyle name="Обычный 10 6 3 12 2 2" xfId="3072"/>
    <cellStyle name="Обычный 10 6 3 12 3" xfId="3073"/>
    <cellStyle name="Обычный 10 6 3 13" xfId="3074"/>
    <cellStyle name="Обычный 10 6 3 13 2" xfId="3075"/>
    <cellStyle name="Обычный 10 6 3 13 2 2" xfId="3076"/>
    <cellStyle name="Обычный 10 6 3 13 3" xfId="3077"/>
    <cellStyle name="Обычный 10 6 3 14" xfId="3078"/>
    <cellStyle name="Обычный 10 6 3 14 2" xfId="3079"/>
    <cellStyle name="Обычный 10 6 3 15" xfId="3080"/>
    <cellStyle name="Обычный 10 6 3 2" xfId="3081"/>
    <cellStyle name="Обычный 10 6 3 2 10" xfId="3082"/>
    <cellStyle name="Обычный 10 6 3 2 10 2" xfId="3083"/>
    <cellStyle name="Обычный 10 6 3 2 10 2 2" xfId="3084"/>
    <cellStyle name="Обычный 10 6 3 2 10 3" xfId="3085"/>
    <cellStyle name="Обычный 10 6 3 2 11" xfId="3086"/>
    <cellStyle name="Обычный 10 6 3 2 11 2" xfId="3087"/>
    <cellStyle name="Обычный 10 6 3 2 11 2 2" xfId="3088"/>
    <cellStyle name="Обычный 10 6 3 2 11 3" xfId="3089"/>
    <cellStyle name="Обычный 10 6 3 2 12" xfId="3090"/>
    <cellStyle name="Обычный 10 6 3 2 12 2" xfId="3091"/>
    <cellStyle name="Обычный 10 6 3 2 13" xfId="3092"/>
    <cellStyle name="Обычный 10 6 3 2 2" xfId="3093"/>
    <cellStyle name="Обычный 10 6 3 2 2 2" xfId="3094"/>
    <cellStyle name="Обычный 10 6 3 2 2 2 2" xfId="3095"/>
    <cellStyle name="Обычный 10 6 3 2 2 3" xfId="3096"/>
    <cellStyle name="Обычный 10 6 3 2 3" xfId="3097"/>
    <cellStyle name="Обычный 10 6 3 2 3 2" xfId="3098"/>
    <cellStyle name="Обычный 10 6 3 2 3 2 2" xfId="3099"/>
    <cellStyle name="Обычный 10 6 3 2 3 3" xfId="3100"/>
    <cellStyle name="Обычный 10 6 3 2 4" xfId="3101"/>
    <cellStyle name="Обычный 10 6 3 2 4 2" xfId="3102"/>
    <cellStyle name="Обычный 10 6 3 2 4 2 2" xfId="3103"/>
    <cellStyle name="Обычный 10 6 3 2 4 3" xfId="3104"/>
    <cellStyle name="Обычный 10 6 3 2 5" xfId="3105"/>
    <cellStyle name="Обычный 10 6 3 2 5 2" xfId="3106"/>
    <cellStyle name="Обычный 10 6 3 2 5 2 2" xfId="3107"/>
    <cellStyle name="Обычный 10 6 3 2 5 3" xfId="3108"/>
    <cellStyle name="Обычный 10 6 3 2 6" xfId="3109"/>
    <cellStyle name="Обычный 10 6 3 2 6 2" xfId="3110"/>
    <cellStyle name="Обычный 10 6 3 2 6 2 2" xfId="3111"/>
    <cellStyle name="Обычный 10 6 3 2 6 3" xfId="3112"/>
    <cellStyle name="Обычный 10 6 3 2 7" xfId="3113"/>
    <cellStyle name="Обычный 10 6 3 2 7 2" xfId="3114"/>
    <cellStyle name="Обычный 10 6 3 2 7 2 2" xfId="3115"/>
    <cellStyle name="Обычный 10 6 3 2 7 3" xfId="3116"/>
    <cellStyle name="Обычный 10 6 3 2 8" xfId="3117"/>
    <cellStyle name="Обычный 10 6 3 2 8 2" xfId="3118"/>
    <cellStyle name="Обычный 10 6 3 2 8 2 2" xfId="3119"/>
    <cellStyle name="Обычный 10 6 3 2 8 3" xfId="3120"/>
    <cellStyle name="Обычный 10 6 3 2 9" xfId="3121"/>
    <cellStyle name="Обычный 10 6 3 2 9 2" xfId="3122"/>
    <cellStyle name="Обычный 10 6 3 2 9 2 2" xfId="3123"/>
    <cellStyle name="Обычный 10 6 3 2 9 3" xfId="3124"/>
    <cellStyle name="Обычный 10 6 3 3" xfId="3125"/>
    <cellStyle name="Обычный 10 6 3 3 10" xfId="3126"/>
    <cellStyle name="Обычный 10 6 3 3 10 2" xfId="3127"/>
    <cellStyle name="Обычный 10 6 3 3 10 2 2" xfId="3128"/>
    <cellStyle name="Обычный 10 6 3 3 10 3" xfId="3129"/>
    <cellStyle name="Обычный 10 6 3 3 11" xfId="3130"/>
    <cellStyle name="Обычный 10 6 3 3 11 2" xfId="3131"/>
    <cellStyle name="Обычный 10 6 3 3 11 2 2" xfId="3132"/>
    <cellStyle name="Обычный 10 6 3 3 11 3" xfId="3133"/>
    <cellStyle name="Обычный 10 6 3 3 12" xfId="3134"/>
    <cellStyle name="Обычный 10 6 3 3 12 2" xfId="3135"/>
    <cellStyle name="Обычный 10 6 3 3 13" xfId="3136"/>
    <cellStyle name="Обычный 10 6 3 3 2" xfId="3137"/>
    <cellStyle name="Обычный 10 6 3 3 2 2" xfId="3138"/>
    <cellStyle name="Обычный 10 6 3 3 2 2 2" xfId="3139"/>
    <cellStyle name="Обычный 10 6 3 3 2 3" xfId="3140"/>
    <cellStyle name="Обычный 10 6 3 3 3" xfId="3141"/>
    <cellStyle name="Обычный 10 6 3 3 3 2" xfId="3142"/>
    <cellStyle name="Обычный 10 6 3 3 3 2 2" xfId="3143"/>
    <cellStyle name="Обычный 10 6 3 3 3 3" xfId="3144"/>
    <cellStyle name="Обычный 10 6 3 3 4" xfId="3145"/>
    <cellStyle name="Обычный 10 6 3 3 4 2" xfId="3146"/>
    <cellStyle name="Обычный 10 6 3 3 4 2 2" xfId="3147"/>
    <cellStyle name="Обычный 10 6 3 3 4 3" xfId="3148"/>
    <cellStyle name="Обычный 10 6 3 3 5" xfId="3149"/>
    <cellStyle name="Обычный 10 6 3 3 5 2" xfId="3150"/>
    <cellStyle name="Обычный 10 6 3 3 5 2 2" xfId="3151"/>
    <cellStyle name="Обычный 10 6 3 3 5 3" xfId="3152"/>
    <cellStyle name="Обычный 10 6 3 3 6" xfId="3153"/>
    <cellStyle name="Обычный 10 6 3 3 6 2" xfId="3154"/>
    <cellStyle name="Обычный 10 6 3 3 6 2 2" xfId="3155"/>
    <cellStyle name="Обычный 10 6 3 3 6 3" xfId="3156"/>
    <cellStyle name="Обычный 10 6 3 3 7" xfId="3157"/>
    <cellStyle name="Обычный 10 6 3 3 7 2" xfId="3158"/>
    <cellStyle name="Обычный 10 6 3 3 7 2 2" xfId="3159"/>
    <cellStyle name="Обычный 10 6 3 3 7 3" xfId="3160"/>
    <cellStyle name="Обычный 10 6 3 3 8" xfId="3161"/>
    <cellStyle name="Обычный 10 6 3 3 8 2" xfId="3162"/>
    <cellStyle name="Обычный 10 6 3 3 8 2 2" xfId="3163"/>
    <cellStyle name="Обычный 10 6 3 3 8 3" xfId="3164"/>
    <cellStyle name="Обычный 10 6 3 3 9" xfId="3165"/>
    <cellStyle name="Обычный 10 6 3 3 9 2" xfId="3166"/>
    <cellStyle name="Обычный 10 6 3 3 9 2 2" xfId="3167"/>
    <cellStyle name="Обычный 10 6 3 3 9 3" xfId="3168"/>
    <cellStyle name="Обычный 10 6 3 4" xfId="3169"/>
    <cellStyle name="Обычный 10 6 3 4 2" xfId="3170"/>
    <cellStyle name="Обычный 10 6 3 4 2 2" xfId="3171"/>
    <cellStyle name="Обычный 10 6 3 4 3" xfId="3172"/>
    <cellStyle name="Обычный 10 6 3 5" xfId="3173"/>
    <cellStyle name="Обычный 10 6 3 5 2" xfId="3174"/>
    <cellStyle name="Обычный 10 6 3 5 2 2" xfId="3175"/>
    <cellStyle name="Обычный 10 6 3 5 3" xfId="3176"/>
    <cellStyle name="Обычный 10 6 3 6" xfId="3177"/>
    <cellStyle name="Обычный 10 6 3 6 2" xfId="3178"/>
    <cellStyle name="Обычный 10 6 3 6 2 2" xfId="3179"/>
    <cellStyle name="Обычный 10 6 3 6 3" xfId="3180"/>
    <cellStyle name="Обычный 10 6 3 7" xfId="3181"/>
    <cellStyle name="Обычный 10 6 3 7 2" xfId="3182"/>
    <cellStyle name="Обычный 10 6 3 7 2 2" xfId="3183"/>
    <cellStyle name="Обычный 10 6 3 7 3" xfId="3184"/>
    <cellStyle name="Обычный 10 6 3 8" xfId="3185"/>
    <cellStyle name="Обычный 10 6 3 8 2" xfId="3186"/>
    <cellStyle name="Обычный 10 6 3 8 2 2" xfId="3187"/>
    <cellStyle name="Обычный 10 6 3 8 3" xfId="3188"/>
    <cellStyle name="Обычный 10 6 3 9" xfId="3189"/>
    <cellStyle name="Обычный 10 6 3 9 2" xfId="3190"/>
    <cellStyle name="Обычный 10 6 3 9 2 2" xfId="3191"/>
    <cellStyle name="Обычный 10 6 3 9 3" xfId="3192"/>
    <cellStyle name="Обычный 10 6 4" xfId="3193"/>
    <cellStyle name="Обычный 10 6 4 10" xfId="3194"/>
    <cellStyle name="Обычный 10 6 4 10 2" xfId="3195"/>
    <cellStyle name="Обычный 10 6 4 10 2 2" xfId="3196"/>
    <cellStyle name="Обычный 10 6 4 10 3" xfId="3197"/>
    <cellStyle name="Обычный 10 6 4 11" xfId="3198"/>
    <cellStyle name="Обычный 10 6 4 11 2" xfId="3199"/>
    <cellStyle name="Обычный 10 6 4 11 2 2" xfId="3200"/>
    <cellStyle name="Обычный 10 6 4 11 3" xfId="3201"/>
    <cellStyle name="Обычный 10 6 4 12" xfId="3202"/>
    <cellStyle name="Обычный 10 6 4 12 2" xfId="3203"/>
    <cellStyle name="Обычный 10 6 4 12 2 2" xfId="3204"/>
    <cellStyle name="Обычный 10 6 4 12 3" xfId="3205"/>
    <cellStyle name="Обычный 10 6 4 13" xfId="3206"/>
    <cellStyle name="Обычный 10 6 4 13 2" xfId="3207"/>
    <cellStyle name="Обычный 10 6 4 13 2 2" xfId="3208"/>
    <cellStyle name="Обычный 10 6 4 13 3" xfId="3209"/>
    <cellStyle name="Обычный 10 6 4 14" xfId="3210"/>
    <cellStyle name="Обычный 10 6 4 14 2" xfId="3211"/>
    <cellStyle name="Обычный 10 6 4 15" xfId="3212"/>
    <cellStyle name="Обычный 10 6 4 2" xfId="3213"/>
    <cellStyle name="Обычный 10 6 4 2 10" xfId="3214"/>
    <cellStyle name="Обычный 10 6 4 2 10 2" xfId="3215"/>
    <cellStyle name="Обычный 10 6 4 2 10 2 2" xfId="3216"/>
    <cellStyle name="Обычный 10 6 4 2 10 3" xfId="3217"/>
    <cellStyle name="Обычный 10 6 4 2 11" xfId="3218"/>
    <cellStyle name="Обычный 10 6 4 2 11 2" xfId="3219"/>
    <cellStyle name="Обычный 10 6 4 2 11 2 2" xfId="3220"/>
    <cellStyle name="Обычный 10 6 4 2 11 3" xfId="3221"/>
    <cellStyle name="Обычный 10 6 4 2 12" xfId="3222"/>
    <cellStyle name="Обычный 10 6 4 2 12 2" xfId="3223"/>
    <cellStyle name="Обычный 10 6 4 2 13" xfId="3224"/>
    <cellStyle name="Обычный 10 6 4 2 2" xfId="3225"/>
    <cellStyle name="Обычный 10 6 4 2 2 2" xfId="3226"/>
    <cellStyle name="Обычный 10 6 4 2 2 2 2" xfId="3227"/>
    <cellStyle name="Обычный 10 6 4 2 2 3" xfId="3228"/>
    <cellStyle name="Обычный 10 6 4 2 3" xfId="3229"/>
    <cellStyle name="Обычный 10 6 4 2 3 2" xfId="3230"/>
    <cellStyle name="Обычный 10 6 4 2 3 2 2" xfId="3231"/>
    <cellStyle name="Обычный 10 6 4 2 3 3" xfId="3232"/>
    <cellStyle name="Обычный 10 6 4 2 4" xfId="3233"/>
    <cellStyle name="Обычный 10 6 4 2 4 2" xfId="3234"/>
    <cellStyle name="Обычный 10 6 4 2 4 2 2" xfId="3235"/>
    <cellStyle name="Обычный 10 6 4 2 4 3" xfId="3236"/>
    <cellStyle name="Обычный 10 6 4 2 5" xfId="3237"/>
    <cellStyle name="Обычный 10 6 4 2 5 2" xfId="3238"/>
    <cellStyle name="Обычный 10 6 4 2 5 2 2" xfId="3239"/>
    <cellStyle name="Обычный 10 6 4 2 5 3" xfId="3240"/>
    <cellStyle name="Обычный 10 6 4 2 6" xfId="3241"/>
    <cellStyle name="Обычный 10 6 4 2 6 2" xfId="3242"/>
    <cellStyle name="Обычный 10 6 4 2 6 2 2" xfId="3243"/>
    <cellStyle name="Обычный 10 6 4 2 6 3" xfId="3244"/>
    <cellStyle name="Обычный 10 6 4 2 7" xfId="3245"/>
    <cellStyle name="Обычный 10 6 4 2 7 2" xfId="3246"/>
    <cellStyle name="Обычный 10 6 4 2 7 2 2" xfId="3247"/>
    <cellStyle name="Обычный 10 6 4 2 7 3" xfId="3248"/>
    <cellStyle name="Обычный 10 6 4 2 8" xfId="3249"/>
    <cellStyle name="Обычный 10 6 4 2 8 2" xfId="3250"/>
    <cellStyle name="Обычный 10 6 4 2 8 2 2" xfId="3251"/>
    <cellStyle name="Обычный 10 6 4 2 8 3" xfId="3252"/>
    <cellStyle name="Обычный 10 6 4 2 9" xfId="3253"/>
    <cellStyle name="Обычный 10 6 4 2 9 2" xfId="3254"/>
    <cellStyle name="Обычный 10 6 4 2 9 2 2" xfId="3255"/>
    <cellStyle name="Обычный 10 6 4 2 9 3" xfId="3256"/>
    <cellStyle name="Обычный 10 6 4 3" xfId="3257"/>
    <cellStyle name="Обычный 10 6 4 3 10" xfId="3258"/>
    <cellStyle name="Обычный 10 6 4 3 10 2" xfId="3259"/>
    <cellStyle name="Обычный 10 6 4 3 10 2 2" xfId="3260"/>
    <cellStyle name="Обычный 10 6 4 3 10 3" xfId="3261"/>
    <cellStyle name="Обычный 10 6 4 3 11" xfId="3262"/>
    <cellStyle name="Обычный 10 6 4 3 11 2" xfId="3263"/>
    <cellStyle name="Обычный 10 6 4 3 11 2 2" xfId="3264"/>
    <cellStyle name="Обычный 10 6 4 3 11 3" xfId="3265"/>
    <cellStyle name="Обычный 10 6 4 3 12" xfId="3266"/>
    <cellStyle name="Обычный 10 6 4 3 12 2" xfId="3267"/>
    <cellStyle name="Обычный 10 6 4 3 13" xfId="3268"/>
    <cellStyle name="Обычный 10 6 4 3 2" xfId="3269"/>
    <cellStyle name="Обычный 10 6 4 3 2 2" xfId="3270"/>
    <cellStyle name="Обычный 10 6 4 3 2 2 2" xfId="3271"/>
    <cellStyle name="Обычный 10 6 4 3 2 3" xfId="3272"/>
    <cellStyle name="Обычный 10 6 4 3 3" xfId="3273"/>
    <cellStyle name="Обычный 10 6 4 3 3 2" xfId="3274"/>
    <cellStyle name="Обычный 10 6 4 3 3 2 2" xfId="3275"/>
    <cellStyle name="Обычный 10 6 4 3 3 3" xfId="3276"/>
    <cellStyle name="Обычный 10 6 4 3 4" xfId="3277"/>
    <cellStyle name="Обычный 10 6 4 3 4 2" xfId="3278"/>
    <cellStyle name="Обычный 10 6 4 3 4 2 2" xfId="3279"/>
    <cellStyle name="Обычный 10 6 4 3 4 3" xfId="3280"/>
    <cellStyle name="Обычный 10 6 4 3 5" xfId="3281"/>
    <cellStyle name="Обычный 10 6 4 3 5 2" xfId="3282"/>
    <cellStyle name="Обычный 10 6 4 3 5 2 2" xfId="3283"/>
    <cellStyle name="Обычный 10 6 4 3 5 3" xfId="3284"/>
    <cellStyle name="Обычный 10 6 4 3 6" xfId="3285"/>
    <cellStyle name="Обычный 10 6 4 3 6 2" xfId="3286"/>
    <cellStyle name="Обычный 10 6 4 3 6 2 2" xfId="3287"/>
    <cellStyle name="Обычный 10 6 4 3 6 3" xfId="3288"/>
    <cellStyle name="Обычный 10 6 4 3 7" xfId="3289"/>
    <cellStyle name="Обычный 10 6 4 3 7 2" xfId="3290"/>
    <cellStyle name="Обычный 10 6 4 3 7 2 2" xfId="3291"/>
    <cellStyle name="Обычный 10 6 4 3 7 3" xfId="3292"/>
    <cellStyle name="Обычный 10 6 4 3 8" xfId="3293"/>
    <cellStyle name="Обычный 10 6 4 3 8 2" xfId="3294"/>
    <cellStyle name="Обычный 10 6 4 3 8 2 2" xfId="3295"/>
    <cellStyle name="Обычный 10 6 4 3 8 3" xfId="3296"/>
    <cellStyle name="Обычный 10 6 4 3 9" xfId="3297"/>
    <cellStyle name="Обычный 10 6 4 3 9 2" xfId="3298"/>
    <cellStyle name="Обычный 10 6 4 3 9 2 2" xfId="3299"/>
    <cellStyle name="Обычный 10 6 4 3 9 3" xfId="3300"/>
    <cellStyle name="Обычный 10 6 4 4" xfId="3301"/>
    <cellStyle name="Обычный 10 6 4 4 2" xfId="3302"/>
    <cellStyle name="Обычный 10 6 4 4 2 2" xfId="3303"/>
    <cellStyle name="Обычный 10 6 4 4 3" xfId="3304"/>
    <cellStyle name="Обычный 10 6 4 5" xfId="3305"/>
    <cellStyle name="Обычный 10 6 4 5 2" xfId="3306"/>
    <cellStyle name="Обычный 10 6 4 5 2 2" xfId="3307"/>
    <cellStyle name="Обычный 10 6 4 5 3" xfId="3308"/>
    <cellStyle name="Обычный 10 6 4 6" xfId="3309"/>
    <cellStyle name="Обычный 10 6 4 6 2" xfId="3310"/>
    <cellStyle name="Обычный 10 6 4 6 2 2" xfId="3311"/>
    <cellStyle name="Обычный 10 6 4 6 3" xfId="3312"/>
    <cellStyle name="Обычный 10 6 4 7" xfId="3313"/>
    <cellStyle name="Обычный 10 6 4 7 2" xfId="3314"/>
    <cellStyle name="Обычный 10 6 4 7 2 2" xfId="3315"/>
    <cellStyle name="Обычный 10 6 4 7 3" xfId="3316"/>
    <cellStyle name="Обычный 10 6 4 8" xfId="3317"/>
    <cellStyle name="Обычный 10 6 4 8 2" xfId="3318"/>
    <cellStyle name="Обычный 10 6 4 8 2 2" xfId="3319"/>
    <cellStyle name="Обычный 10 6 4 8 3" xfId="3320"/>
    <cellStyle name="Обычный 10 6 4 9" xfId="3321"/>
    <cellStyle name="Обычный 10 6 4 9 2" xfId="3322"/>
    <cellStyle name="Обычный 10 6 4 9 2 2" xfId="3323"/>
    <cellStyle name="Обычный 10 6 4 9 3" xfId="3324"/>
    <cellStyle name="Обычный 10 6 5" xfId="3325"/>
    <cellStyle name="Обычный 10 6 5 2" xfId="3326"/>
    <cellStyle name="Обычный 10 6 5 2 2" xfId="3327"/>
    <cellStyle name="Обычный 10 6 5 3" xfId="3328"/>
    <cellStyle name="Обычный 10 6 6" xfId="3329"/>
    <cellStyle name="Обычный 10 6 6 2" xfId="3330"/>
    <cellStyle name="Обычный 10 6 6 2 2" xfId="3331"/>
    <cellStyle name="Обычный 10 6 6 3" xfId="3332"/>
    <cellStyle name="Обычный 10 6 7" xfId="3333"/>
    <cellStyle name="Обычный 10 6 7 2" xfId="3334"/>
    <cellStyle name="Обычный 10 6 7 2 2" xfId="3335"/>
    <cellStyle name="Обычный 10 6 7 3" xfId="3336"/>
    <cellStyle name="Обычный 10 6 8" xfId="3337"/>
    <cellStyle name="Обычный 10 6 8 2" xfId="3338"/>
    <cellStyle name="Обычный 10 6 8 2 2" xfId="3339"/>
    <cellStyle name="Обычный 10 6 8 3" xfId="3340"/>
    <cellStyle name="Обычный 10 6 9" xfId="3341"/>
    <cellStyle name="Обычный 10 6 9 2" xfId="3342"/>
    <cellStyle name="Обычный 10 6 9 2 2" xfId="3343"/>
    <cellStyle name="Обычный 10 6 9 3" xfId="3344"/>
    <cellStyle name="Обычный 10 7" xfId="3345"/>
    <cellStyle name="Обычный 10 7 10" xfId="3346"/>
    <cellStyle name="Обычный 10 7 10 2" xfId="3347"/>
    <cellStyle name="Обычный 10 7 10 2 2" xfId="3348"/>
    <cellStyle name="Обычный 10 7 10 3" xfId="3349"/>
    <cellStyle name="Обычный 10 7 11" xfId="3350"/>
    <cellStyle name="Обычный 10 7 11 2" xfId="3351"/>
    <cellStyle name="Обычный 10 7 11 2 2" xfId="3352"/>
    <cellStyle name="Обычный 10 7 11 3" xfId="3353"/>
    <cellStyle name="Обычный 10 7 12" xfId="3354"/>
    <cellStyle name="Обычный 10 7 12 2" xfId="3355"/>
    <cellStyle name="Обычный 10 7 12 2 2" xfId="3356"/>
    <cellStyle name="Обычный 10 7 12 3" xfId="3357"/>
    <cellStyle name="Обычный 10 7 13" xfId="3358"/>
    <cellStyle name="Обычный 10 7 13 2" xfId="3359"/>
    <cellStyle name="Обычный 10 7 13 2 2" xfId="3360"/>
    <cellStyle name="Обычный 10 7 13 3" xfId="3361"/>
    <cellStyle name="Обычный 10 7 14" xfId="3362"/>
    <cellStyle name="Обычный 10 7 14 2" xfId="3363"/>
    <cellStyle name="Обычный 10 7 14 2 2" xfId="3364"/>
    <cellStyle name="Обычный 10 7 14 3" xfId="3365"/>
    <cellStyle name="Обычный 10 7 15" xfId="3366"/>
    <cellStyle name="Обычный 10 7 15 2" xfId="3367"/>
    <cellStyle name="Обычный 10 7 16" xfId="3368"/>
    <cellStyle name="Обычный 10 7 2" xfId="3369"/>
    <cellStyle name="Обычный 10 7 2 10" xfId="3370"/>
    <cellStyle name="Обычный 10 7 2 10 2" xfId="3371"/>
    <cellStyle name="Обычный 10 7 2 10 2 2" xfId="3372"/>
    <cellStyle name="Обычный 10 7 2 10 3" xfId="3373"/>
    <cellStyle name="Обычный 10 7 2 11" xfId="3374"/>
    <cellStyle name="Обычный 10 7 2 11 2" xfId="3375"/>
    <cellStyle name="Обычный 10 7 2 11 2 2" xfId="3376"/>
    <cellStyle name="Обычный 10 7 2 11 3" xfId="3377"/>
    <cellStyle name="Обычный 10 7 2 12" xfId="3378"/>
    <cellStyle name="Обычный 10 7 2 12 2" xfId="3379"/>
    <cellStyle name="Обычный 10 7 2 12 2 2" xfId="3380"/>
    <cellStyle name="Обычный 10 7 2 12 3" xfId="3381"/>
    <cellStyle name="Обычный 10 7 2 13" xfId="3382"/>
    <cellStyle name="Обычный 10 7 2 13 2" xfId="3383"/>
    <cellStyle name="Обычный 10 7 2 13 2 2" xfId="3384"/>
    <cellStyle name="Обычный 10 7 2 13 3" xfId="3385"/>
    <cellStyle name="Обычный 10 7 2 14" xfId="3386"/>
    <cellStyle name="Обычный 10 7 2 14 2" xfId="3387"/>
    <cellStyle name="Обычный 10 7 2 15" xfId="3388"/>
    <cellStyle name="Обычный 10 7 2 2" xfId="3389"/>
    <cellStyle name="Обычный 10 7 2 2 10" xfId="3390"/>
    <cellStyle name="Обычный 10 7 2 2 10 2" xfId="3391"/>
    <cellStyle name="Обычный 10 7 2 2 10 2 2" xfId="3392"/>
    <cellStyle name="Обычный 10 7 2 2 10 3" xfId="3393"/>
    <cellStyle name="Обычный 10 7 2 2 11" xfId="3394"/>
    <cellStyle name="Обычный 10 7 2 2 11 2" xfId="3395"/>
    <cellStyle name="Обычный 10 7 2 2 11 2 2" xfId="3396"/>
    <cellStyle name="Обычный 10 7 2 2 11 3" xfId="3397"/>
    <cellStyle name="Обычный 10 7 2 2 12" xfId="3398"/>
    <cellStyle name="Обычный 10 7 2 2 12 2" xfId="3399"/>
    <cellStyle name="Обычный 10 7 2 2 13" xfId="3400"/>
    <cellStyle name="Обычный 10 7 2 2 2" xfId="3401"/>
    <cellStyle name="Обычный 10 7 2 2 2 2" xfId="3402"/>
    <cellStyle name="Обычный 10 7 2 2 2 2 2" xfId="3403"/>
    <cellStyle name="Обычный 10 7 2 2 2 3" xfId="3404"/>
    <cellStyle name="Обычный 10 7 2 2 3" xfId="3405"/>
    <cellStyle name="Обычный 10 7 2 2 3 2" xfId="3406"/>
    <cellStyle name="Обычный 10 7 2 2 3 2 2" xfId="3407"/>
    <cellStyle name="Обычный 10 7 2 2 3 3" xfId="3408"/>
    <cellStyle name="Обычный 10 7 2 2 4" xfId="3409"/>
    <cellStyle name="Обычный 10 7 2 2 4 2" xfId="3410"/>
    <cellStyle name="Обычный 10 7 2 2 4 2 2" xfId="3411"/>
    <cellStyle name="Обычный 10 7 2 2 4 3" xfId="3412"/>
    <cellStyle name="Обычный 10 7 2 2 5" xfId="3413"/>
    <cellStyle name="Обычный 10 7 2 2 5 2" xfId="3414"/>
    <cellStyle name="Обычный 10 7 2 2 5 2 2" xfId="3415"/>
    <cellStyle name="Обычный 10 7 2 2 5 3" xfId="3416"/>
    <cellStyle name="Обычный 10 7 2 2 6" xfId="3417"/>
    <cellStyle name="Обычный 10 7 2 2 6 2" xfId="3418"/>
    <cellStyle name="Обычный 10 7 2 2 6 2 2" xfId="3419"/>
    <cellStyle name="Обычный 10 7 2 2 6 3" xfId="3420"/>
    <cellStyle name="Обычный 10 7 2 2 7" xfId="3421"/>
    <cellStyle name="Обычный 10 7 2 2 7 2" xfId="3422"/>
    <cellStyle name="Обычный 10 7 2 2 7 2 2" xfId="3423"/>
    <cellStyle name="Обычный 10 7 2 2 7 3" xfId="3424"/>
    <cellStyle name="Обычный 10 7 2 2 8" xfId="3425"/>
    <cellStyle name="Обычный 10 7 2 2 8 2" xfId="3426"/>
    <cellStyle name="Обычный 10 7 2 2 8 2 2" xfId="3427"/>
    <cellStyle name="Обычный 10 7 2 2 8 3" xfId="3428"/>
    <cellStyle name="Обычный 10 7 2 2 9" xfId="3429"/>
    <cellStyle name="Обычный 10 7 2 2 9 2" xfId="3430"/>
    <cellStyle name="Обычный 10 7 2 2 9 2 2" xfId="3431"/>
    <cellStyle name="Обычный 10 7 2 2 9 3" xfId="3432"/>
    <cellStyle name="Обычный 10 7 2 3" xfId="3433"/>
    <cellStyle name="Обычный 10 7 2 3 10" xfId="3434"/>
    <cellStyle name="Обычный 10 7 2 3 10 2" xfId="3435"/>
    <cellStyle name="Обычный 10 7 2 3 10 2 2" xfId="3436"/>
    <cellStyle name="Обычный 10 7 2 3 10 3" xfId="3437"/>
    <cellStyle name="Обычный 10 7 2 3 11" xfId="3438"/>
    <cellStyle name="Обычный 10 7 2 3 11 2" xfId="3439"/>
    <cellStyle name="Обычный 10 7 2 3 11 2 2" xfId="3440"/>
    <cellStyle name="Обычный 10 7 2 3 11 3" xfId="3441"/>
    <cellStyle name="Обычный 10 7 2 3 12" xfId="3442"/>
    <cellStyle name="Обычный 10 7 2 3 12 2" xfId="3443"/>
    <cellStyle name="Обычный 10 7 2 3 13" xfId="3444"/>
    <cellStyle name="Обычный 10 7 2 3 2" xfId="3445"/>
    <cellStyle name="Обычный 10 7 2 3 2 2" xfId="3446"/>
    <cellStyle name="Обычный 10 7 2 3 2 2 2" xfId="3447"/>
    <cellStyle name="Обычный 10 7 2 3 2 3" xfId="3448"/>
    <cellStyle name="Обычный 10 7 2 3 3" xfId="3449"/>
    <cellStyle name="Обычный 10 7 2 3 3 2" xfId="3450"/>
    <cellStyle name="Обычный 10 7 2 3 3 2 2" xfId="3451"/>
    <cellStyle name="Обычный 10 7 2 3 3 3" xfId="3452"/>
    <cellStyle name="Обычный 10 7 2 3 4" xfId="3453"/>
    <cellStyle name="Обычный 10 7 2 3 4 2" xfId="3454"/>
    <cellStyle name="Обычный 10 7 2 3 4 2 2" xfId="3455"/>
    <cellStyle name="Обычный 10 7 2 3 4 3" xfId="3456"/>
    <cellStyle name="Обычный 10 7 2 3 5" xfId="3457"/>
    <cellStyle name="Обычный 10 7 2 3 5 2" xfId="3458"/>
    <cellStyle name="Обычный 10 7 2 3 5 2 2" xfId="3459"/>
    <cellStyle name="Обычный 10 7 2 3 5 3" xfId="3460"/>
    <cellStyle name="Обычный 10 7 2 3 6" xfId="3461"/>
    <cellStyle name="Обычный 10 7 2 3 6 2" xfId="3462"/>
    <cellStyle name="Обычный 10 7 2 3 6 2 2" xfId="3463"/>
    <cellStyle name="Обычный 10 7 2 3 6 3" xfId="3464"/>
    <cellStyle name="Обычный 10 7 2 3 7" xfId="3465"/>
    <cellStyle name="Обычный 10 7 2 3 7 2" xfId="3466"/>
    <cellStyle name="Обычный 10 7 2 3 7 2 2" xfId="3467"/>
    <cellStyle name="Обычный 10 7 2 3 7 3" xfId="3468"/>
    <cellStyle name="Обычный 10 7 2 3 8" xfId="3469"/>
    <cellStyle name="Обычный 10 7 2 3 8 2" xfId="3470"/>
    <cellStyle name="Обычный 10 7 2 3 8 2 2" xfId="3471"/>
    <cellStyle name="Обычный 10 7 2 3 8 3" xfId="3472"/>
    <cellStyle name="Обычный 10 7 2 3 9" xfId="3473"/>
    <cellStyle name="Обычный 10 7 2 3 9 2" xfId="3474"/>
    <cellStyle name="Обычный 10 7 2 3 9 2 2" xfId="3475"/>
    <cellStyle name="Обычный 10 7 2 3 9 3" xfId="3476"/>
    <cellStyle name="Обычный 10 7 2 4" xfId="3477"/>
    <cellStyle name="Обычный 10 7 2 4 2" xfId="3478"/>
    <cellStyle name="Обычный 10 7 2 4 2 2" xfId="3479"/>
    <cellStyle name="Обычный 10 7 2 4 3" xfId="3480"/>
    <cellStyle name="Обычный 10 7 2 5" xfId="3481"/>
    <cellStyle name="Обычный 10 7 2 5 2" xfId="3482"/>
    <cellStyle name="Обычный 10 7 2 5 2 2" xfId="3483"/>
    <cellStyle name="Обычный 10 7 2 5 3" xfId="3484"/>
    <cellStyle name="Обычный 10 7 2 6" xfId="3485"/>
    <cellStyle name="Обычный 10 7 2 6 2" xfId="3486"/>
    <cellStyle name="Обычный 10 7 2 6 2 2" xfId="3487"/>
    <cellStyle name="Обычный 10 7 2 6 3" xfId="3488"/>
    <cellStyle name="Обычный 10 7 2 7" xfId="3489"/>
    <cellStyle name="Обычный 10 7 2 7 2" xfId="3490"/>
    <cellStyle name="Обычный 10 7 2 7 2 2" xfId="3491"/>
    <cellStyle name="Обычный 10 7 2 7 3" xfId="3492"/>
    <cellStyle name="Обычный 10 7 2 8" xfId="3493"/>
    <cellStyle name="Обычный 10 7 2 8 2" xfId="3494"/>
    <cellStyle name="Обычный 10 7 2 8 2 2" xfId="3495"/>
    <cellStyle name="Обычный 10 7 2 8 3" xfId="3496"/>
    <cellStyle name="Обычный 10 7 2 9" xfId="3497"/>
    <cellStyle name="Обычный 10 7 2 9 2" xfId="3498"/>
    <cellStyle name="Обычный 10 7 2 9 2 2" xfId="3499"/>
    <cellStyle name="Обычный 10 7 2 9 3" xfId="3500"/>
    <cellStyle name="Обычный 10 7 3" xfId="3501"/>
    <cellStyle name="Обычный 10 7 3 10" xfId="3502"/>
    <cellStyle name="Обычный 10 7 3 10 2" xfId="3503"/>
    <cellStyle name="Обычный 10 7 3 10 2 2" xfId="3504"/>
    <cellStyle name="Обычный 10 7 3 10 3" xfId="3505"/>
    <cellStyle name="Обычный 10 7 3 11" xfId="3506"/>
    <cellStyle name="Обычный 10 7 3 11 2" xfId="3507"/>
    <cellStyle name="Обычный 10 7 3 11 2 2" xfId="3508"/>
    <cellStyle name="Обычный 10 7 3 11 3" xfId="3509"/>
    <cellStyle name="Обычный 10 7 3 12" xfId="3510"/>
    <cellStyle name="Обычный 10 7 3 12 2" xfId="3511"/>
    <cellStyle name="Обычный 10 7 3 12 2 2" xfId="3512"/>
    <cellStyle name="Обычный 10 7 3 12 3" xfId="3513"/>
    <cellStyle name="Обычный 10 7 3 13" xfId="3514"/>
    <cellStyle name="Обычный 10 7 3 13 2" xfId="3515"/>
    <cellStyle name="Обычный 10 7 3 13 2 2" xfId="3516"/>
    <cellStyle name="Обычный 10 7 3 13 3" xfId="3517"/>
    <cellStyle name="Обычный 10 7 3 14" xfId="3518"/>
    <cellStyle name="Обычный 10 7 3 14 2" xfId="3519"/>
    <cellStyle name="Обычный 10 7 3 15" xfId="3520"/>
    <cellStyle name="Обычный 10 7 3 2" xfId="3521"/>
    <cellStyle name="Обычный 10 7 3 2 10" xfId="3522"/>
    <cellStyle name="Обычный 10 7 3 2 10 2" xfId="3523"/>
    <cellStyle name="Обычный 10 7 3 2 10 2 2" xfId="3524"/>
    <cellStyle name="Обычный 10 7 3 2 10 3" xfId="3525"/>
    <cellStyle name="Обычный 10 7 3 2 11" xfId="3526"/>
    <cellStyle name="Обычный 10 7 3 2 11 2" xfId="3527"/>
    <cellStyle name="Обычный 10 7 3 2 11 2 2" xfId="3528"/>
    <cellStyle name="Обычный 10 7 3 2 11 3" xfId="3529"/>
    <cellStyle name="Обычный 10 7 3 2 12" xfId="3530"/>
    <cellStyle name="Обычный 10 7 3 2 12 2" xfId="3531"/>
    <cellStyle name="Обычный 10 7 3 2 13" xfId="3532"/>
    <cellStyle name="Обычный 10 7 3 2 2" xfId="3533"/>
    <cellStyle name="Обычный 10 7 3 2 2 2" xfId="3534"/>
    <cellStyle name="Обычный 10 7 3 2 2 2 2" xfId="3535"/>
    <cellStyle name="Обычный 10 7 3 2 2 3" xfId="3536"/>
    <cellStyle name="Обычный 10 7 3 2 3" xfId="3537"/>
    <cellStyle name="Обычный 10 7 3 2 3 2" xfId="3538"/>
    <cellStyle name="Обычный 10 7 3 2 3 2 2" xfId="3539"/>
    <cellStyle name="Обычный 10 7 3 2 3 3" xfId="3540"/>
    <cellStyle name="Обычный 10 7 3 2 4" xfId="3541"/>
    <cellStyle name="Обычный 10 7 3 2 4 2" xfId="3542"/>
    <cellStyle name="Обычный 10 7 3 2 4 2 2" xfId="3543"/>
    <cellStyle name="Обычный 10 7 3 2 4 3" xfId="3544"/>
    <cellStyle name="Обычный 10 7 3 2 5" xfId="3545"/>
    <cellStyle name="Обычный 10 7 3 2 5 2" xfId="3546"/>
    <cellStyle name="Обычный 10 7 3 2 5 2 2" xfId="3547"/>
    <cellStyle name="Обычный 10 7 3 2 5 3" xfId="3548"/>
    <cellStyle name="Обычный 10 7 3 2 6" xfId="3549"/>
    <cellStyle name="Обычный 10 7 3 2 6 2" xfId="3550"/>
    <cellStyle name="Обычный 10 7 3 2 6 2 2" xfId="3551"/>
    <cellStyle name="Обычный 10 7 3 2 6 3" xfId="3552"/>
    <cellStyle name="Обычный 10 7 3 2 7" xfId="3553"/>
    <cellStyle name="Обычный 10 7 3 2 7 2" xfId="3554"/>
    <cellStyle name="Обычный 10 7 3 2 7 2 2" xfId="3555"/>
    <cellStyle name="Обычный 10 7 3 2 7 3" xfId="3556"/>
    <cellStyle name="Обычный 10 7 3 2 8" xfId="3557"/>
    <cellStyle name="Обычный 10 7 3 2 8 2" xfId="3558"/>
    <cellStyle name="Обычный 10 7 3 2 8 2 2" xfId="3559"/>
    <cellStyle name="Обычный 10 7 3 2 8 3" xfId="3560"/>
    <cellStyle name="Обычный 10 7 3 2 9" xfId="3561"/>
    <cellStyle name="Обычный 10 7 3 2 9 2" xfId="3562"/>
    <cellStyle name="Обычный 10 7 3 2 9 2 2" xfId="3563"/>
    <cellStyle name="Обычный 10 7 3 2 9 3" xfId="3564"/>
    <cellStyle name="Обычный 10 7 3 3" xfId="3565"/>
    <cellStyle name="Обычный 10 7 3 3 10" xfId="3566"/>
    <cellStyle name="Обычный 10 7 3 3 10 2" xfId="3567"/>
    <cellStyle name="Обычный 10 7 3 3 10 2 2" xfId="3568"/>
    <cellStyle name="Обычный 10 7 3 3 10 3" xfId="3569"/>
    <cellStyle name="Обычный 10 7 3 3 11" xfId="3570"/>
    <cellStyle name="Обычный 10 7 3 3 11 2" xfId="3571"/>
    <cellStyle name="Обычный 10 7 3 3 11 2 2" xfId="3572"/>
    <cellStyle name="Обычный 10 7 3 3 11 3" xfId="3573"/>
    <cellStyle name="Обычный 10 7 3 3 12" xfId="3574"/>
    <cellStyle name="Обычный 10 7 3 3 12 2" xfId="3575"/>
    <cellStyle name="Обычный 10 7 3 3 13" xfId="3576"/>
    <cellStyle name="Обычный 10 7 3 3 2" xfId="3577"/>
    <cellStyle name="Обычный 10 7 3 3 2 2" xfId="3578"/>
    <cellStyle name="Обычный 10 7 3 3 2 2 2" xfId="3579"/>
    <cellStyle name="Обычный 10 7 3 3 2 3" xfId="3580"/>
    <cellStyle name="Обычный 10 7 3 3 3" xfId="3581"/>
    <cellStyle name="Обычный 10 7 3 3 3 2" xfId="3582"/>
    <cellStyle name="Обычный 10 7 3 3 3 2 2" xfId="3583"/>
    <cellStyle name="Обычный 10 7 3 3 3 3" xfId="3584"/>
    <cellStyle name="Обычный 10 7 3 3 4" xfId="3585"/>
    <cellStyle name="Обычный 10 7 3 3 4 2" xfId="3586"/>
    <cellStyle name="Обычный 10 7 3 3 4 2 2" xfId="3587"/>
    <cellStyle name="Обычный 10 7 3 3 4 3" xfId="3588"/>
    <cellStyle name="Обычный 10 7 3 3 5" xfId="3589"/>
    <cellStyle name="Обычный 10 7 3 3 5 2" xfId="3590"/>
    <cellStyle name="Обычный 10 7 3 3 5 2 2" xfId="3591"/>
    <cellStyle name="Обычный 10 7 3 3 5 3" xfId="3592"/>
    <cellStyle name="Обычный 10 7 3 3 6" xfId="3593"/>
    <cellStyle name="Обычный 10 7 3 3 6 2" xfId="3594"/>
    <cellStyle name="Обычный 10 7 3 3 6 2 2" xfId="3595"/>
    <cellStyle name="Обычный 10 7 3 3 6 3" xfId="3596"/>
    <cellStyle name="Обычный 10 7 3 3 7" xfId="3597"/>
    <cellStyle name="Обычный 10 7 3 3 7 2" xfId="3598"/>
    <cellStyle name="Обычный 10 7 3 3 7 2 2" xfId="3599"/>
    <cellStyle name="Обычный 10 7 3 3 7 3" xfId="3600"/>
    <cellStyle name="Обычный 10 7 3 3 8" xfId="3601"/>
    <cellStyle name="Обычный 10 7 3 3 8 2" xfId="3602"/>
    <cellStyle name="Обычный 10 7 3 3 8 2 2" xfId="3603"/>
    <cellStyle name="Обычный 10 7 3 3 8 3" xfId="3604"/>
    <cellStyle name="Обычный 10 7 3 3 9" xfId="3605"/>
    <cellStyle name="Обычный 10 7 3 3 9 2" xfId="3606"/>
    <cellStyle name="Обычный 10 7 3 3 9 2 2" xfId="3607"/>
    <cellStyle name="Обычный 10 7 3 3 9 3" xfId="3608"/>
    <cellStyle name="Обычный 10 7 3 4" xfId="3609"/>
    <cellStyle name="Обычный 10 7 3 4 2" xfId="3610"/>
    <cellStyle name="Обычный 10 7 3 4 2 2" xfId="3611"/>
    <cellStyle name="Обычный 10 7 3 4 3" xfId="3612"/>
    <cellStyle name="Обычный 10 7 3 5" xfId="3613"/>
    <cellStyle name="Обычный 10 7 3 5 2" xfId="3614"/>
    <cellStyle name="Обычный 10 7 3 5 2 2" xfId="3615"/>
    <cellStyle name="Обычный 10 7 3 5 3" xfId="3616"/>
    <cellStyle name="Обычный 10 7 3 6" xfId="3617"/>
    <cellStyle name="Обычный 10 7 3 6 2" xfId="3618"/>
    <cellStyle name="Обычный 10 7 3 6 2 2" xfId="3619"/>
    <cellStyle name="Обычный 10 7 3 6 3" xfId="3620"/>
    <cellStyle name="Обычный 10 7 3 7" xfId="3621"/>
    <cellStyle name="Обычный 10 7 3 7 2" xfId="3622"/>
    <cellStyle name="Обычный 10 7 3 7 2 2" xfId="3623"/>
    <cellStyle name="Обычный 10 7 3 7 3" xfId="3624"/>
    <cellStyle name="Обычный 10 7 3 8" xfId="3625"/>
    <cellStyle name="Обычный 10 7 3 8 2" xfId="3626"/>
    <cellStyle name="Обычный 10 7 3 8 2 2" xfId="3627"/>
    <cellStyle name="Обычный 10 7 3 8 3" xfId="3628"/>
    <cellStyle name="Обычный 10 7 3 9" xfId="3629"/>
    <cellStyle name="Обычный 10 7 3 9 2" xfId="3630"/>
    <cellStyle name="Обычный 10 7 3 9 2 2" xfId="3631"/>
    <cellStyle name="Обычный 10 7 3 9 3" xfId="3632"/>
    <cellStyle name="Обычный 10 7 4" xfId="3633"/>
    <cellStyle name="Обычный 10 7 4 10" xfId="3634"/>
    <cellStyle name="Обычный 10 7 4 10 2" xfId="3635"/>
    <cellStyle name="Обычный 10 7 4 10 2 2" xfId="3636"/>
    <cellStyle name="Обычный 10 7 4 10 3" xfId="3637"/>
    <cellStyle name="Обычный 10 7 4 11" xfId="3638"/>
    <cellStyle name="Обычный 10 7 4 11 2" xfId="3639"/>
    <cellStyle name="Обычный 10 7 4 11 2 2" xfId="3640"/>
    <cellStyle name="Обычный 10 7 4 11 3" xfId="3641"/>
    <cellStyle name="Обычный 10 7 4 12" xfId="3642"/>
    <cellStyle name="Обычный 10 7 4 12 2" xfId="3643"/>
    <cellStyle name="Обычный 10 7 4 12 2 2" xfId="3644"/>
    <cellStyle name="Обычный 10 7 4 12 3" xfId="3645"/>
    <cellStyle name="Обычный 10 7 4 13" xfId="3646"/>
    <cellStyle name="Обычный 10 7 4 13 2" xfId="3647"/>
    <cellStyle name="Обычный 10 7 4 13 2 2" xfId="3648"/>
    <cellStyle name="Обычный 10 7 4 13 3" xfId="3649"/>
    <cellStyle name="Обычный 10 7 4 14" xfId="3650"/>
    <cellStyle name="Обычный 10 7 4 14 2" xfId="3651"/>
    <cellStyle name="Обычный 10 7 4 15" xfId="3652"/>
    <cellStyle name="Обычный 10 7 4 2" xfId="3653"/>
    <cellStyle name="Обычный 10 7 4 2 10" xfId="3654"/>
    <cellStyle name="Обычный 10 7 4 2 10 2" xfId="3655"/>
    <cellStyle name="Обычный 10 7 4 2 10 2 2" xfId="3656"/>
    <cellStyle name="Обычный 10 7 4 2 10 3" xfId="3657"/>
    <cellStyle name="Обычный 10 7 4 2 11" xfId="3658"/>
    <cellStyle name="Обычный 10 7 4 2 11 2" xfId="3659"/>
    <cellStyle name="Обычный 10 7 4 2 11 2 2" xfId="3660"/>
    <cellStyle name="Обычный 10 7 4 2 11 3" xfId="3661"/>
    <cellStyle name="Обычный 10 7 4 2 12" xfId="3662"/>
    <cellStyle name="Обычный 10 7 4 2 12 2" xfId="3663"/>
    <cellStyle name="Обычный 10 7 4 2 13" xfId="3664"/>
    <cellStyle name="Обычный 10 7 4 2 2" xfId="3665"/>
    <cellStyle name="Обычный 10 7 4 2 2 2" xfId="3666"/>
    <cellStyle name="Обычный 10 7 4 2 2 2 2" xfId="3667"/>
    <cellStyle name="Обычный 10 7 4 2 2 3" xfId="3668"/>
    <cellStyle name="Обычный 10 7 4 2 3" xfId="3669"/>
    <cellStyle name="Обычный 10 7 4 2 3 2" xfId="3670"/>
    <cellStyle name="Обычный 10 7 4 2 3 2 2" xfId="3671"/>
    <cellStyle name="Обычный 10 7 4 2 3 3" xfId="3672"/>
    <cellStyle name="Обычный 10 7 4 2 4" xfId="3673"/>
    <cellStyle name="Обычный 10 7 4 2 4 2" xfId="3674"/>
    <cellStyle name="Обычный 10 7 4 2 4 2 2" xfId="3675"/>
    <cellStyle name="Обычный 10 7 4 2 4 3" xfId="3676"/>
    <cellStyle name="Обычный 10 7 4 2 5" xfId="3677"/>
    <cellStyle name="Обычный 10 7 4 2 5 2" xfId="3678"/>
    <cellStyle name="Обычный 10 7 4 2 5 2 2" xfId="3679"/>
    <cellStyle name="Обычный 10 7 4 2 5 3" xfId="3680"/>
    <cellStyle name="Обычный 10 7 4 2 6" xfId="3681"/>
    <cellStyle name="Обычный 10 7 4 2 6 2" xfId="3682"/>
    <cellStyle name="Обычный 10 7 4 2 6 2 2" xfId="3683"/>
    <cellStyle name="Обычный 10 7 4 2 6 3" xfId="3684"/>
    <cellStyle name="Обычный 10 7 4 2 7" xfId="3685"/>
    <cellStyle name="Обычный 10 7 4 2 7 2" xfId="3686"/>
    <cellStyle name="Обычный 10 7 4 2 7 2 2" xfId="3687"/>
    <cellStyle name="Обычный 10 7 4 2 7 3" xfId="3688"/>
    <cellStyle name="Обычный 10 7 4 2 8" xfId="3689"/>
    <cellStyle name="Обычный 10 7 4 2 8 2" xfId="3690"/>
    <cellStyle name="Обычный 10 7 4 2 8 2 2" xfId="3691"/>
    <cellStyle name="Обычный 10 7 4 2 8 3" xfId="3692"/>
    <cellStyle name="Обычный 10 7 4 2 9" xfId="3693"/>
    <cellStyle name="Обычный 10 7 4 2 9 2" xfId="3694"/>
    <cellStyle name="Обычный 10 7 4 2 9 2 2" xfId="3695"/>
    <cellStyle name="Обычный 10 7 4 2 9 3" xfId="3696"/>
    <cellStyle name="Обычный 10 7 4 3" xfId="3697"/>
    <cellStyle name="Обычный 10 7 4 3 10" xfId="3698"/>
    <cellStyle name="Обычный 10 7 4 3 10 2" xfId="3699"/>
    <cellStyle name="Обычный 10 7 4 3 10 2 2" xfId="3700"/>
    <cellStyle name="Обычный 10 7 4 3 10 3" xfId="3701"/>
    <cellStyle name="Обычный 10 7 4 3 11" xfId="3702"/>
    <cellStyle name="Обычный 10 7 4 3 11 2" xfId="3703"/>
    <cellStyle name="Обычный 10 7 4 3 11 2 2" xfId="3704"/>
    <cellStyle name="Обычный 10 7 4 3 11 3" xfId="3705"/>
    <cellStyle name="Обычный 10 7 4 3 12" xfId="3706"/>
    <cellStyle name="Обычный 10 7 4 3 12 2" xfId="3707"/>
    <cellStyle name="Обычный 10 7 4 3 13" xfId="3708"/>
    <cellStyle name="Обычный 10 7 4 3 2" xfId="3709"/>
    <cellStyle name="Обычный 10 7 4 3 2 2" xfId="3710"/>
    <cellStyle name="Обычный 10 7 4 3 2 2 2" xfId="3711"/>
    <cellStyle name="Обычный 10 7 4 3 2 3" xfId="3712"/>
    <cellStyle name="Обычный 10 7 4 3 3" xfId="3713"/>
    <cellStyle name="Обычный 10 7 4 3 3 2" xfId="3714"/>
    <cellStyle name="Обычный 10 7 4 3 3 2 2" xfId="3715"/>
    <cellStyle name="Обычный 10 7 4 3 3 3" xfId="3716"/>
    <cellStyle name="Обычный 10 7 4 3 4" xfId="3717"/>
    <cellStyle name="Обычный 10 7 4 3 4 2" xfId="3718"/>
    <cellStyle name="Обычный 10 7 4 3 4 2 2" xfId="3719"/>
    <cellStyle name="Обычный 10 7 4 3 4 3" xfId="3720"/>
    <cellStyle name="Обычный 10 7 4 3 5" xfId="3721"/>
    <cellStyle name="Обычный 10 7 4 3 5 2" xfId="3722"/>
    <cellStyle name="Обычный 10 7 4 3 5 2 2" xfId="3723"/>
    <cellStyle name="Обычный 10 7 4 3 5 3" xfId="3724"/>
    <cellStyle name="Обычный 10 7 4 3 6" xfId="3725"/>
    <cellStyle name="Обычный 10 7 4 3 6 2" xfId="3726"/>
    <cellStyle name="Обычный 10 7 4 3 6 2 2" xfId="3727"/>
    <cellStyle name="Обычный 10 7 4 3 6 3" xfId="3728"/>
    <cellStyle name="Обычный 10 7 4 3 7" xfId="3729"/>
    <cellStyle name="Обычный 10 7 4 3 7 2" xfId="3730"/>
    <cellStyle name="Обычный 10 7 4 3 7 2 2" xfId="3731"/>
    <cellStyle name="Обычный 10 7 4 3 7 3" xfId="3732"/>
    <cellStyle name="Обычный 10 7 4 3 8" xfId="3733"/>
    <cellStyle name="Обычный 10 7 4 3 8 2" xfId="3734"/>
    <cellStyle name="Обычный 10 7 4 3 8 2 2" xfId="3735"/>
    <cellStyle name="Обычный 10 7 4 3 8 3" xfId="3736"/>
    <cellStyle name="Обычный 10 7 4 3 9" xfId="3737"/>
    <cellStyle name="Обычный 10 7 4 3 9 2" xfId="3738"/>
    <cellStyle name="Обычный 10 7 4 3 9 2 2" xfId="3739"/>
    <cellStyle name="Обычный 10 7 4 3 9 3" xfId="3740"/>
    <cellStyle name="Обычный 10 7 4 4" xfId="3741"/>
    <cellStyle name="Обычный 10 7 4 4 2" xfId="3742"/>
    <cellStyle name="Обычный 10 7 4 4 2 2" xfId="3743"/>
    <cellStyle name="Обычный 10 7 4 4 3" xfId="3744"/>
    <cellStyle name="Обычный 10 7 4 5" xfId="3745"/>
    <cellStyle name="Обычный 10 7 4 5 2" xfId="3746"/>
    <cellStyle name="Обычный 10 7 4 5 2 2" xfId="3747"/>
    <cellStyle name="Обычный 10 7 4 5 3" xfId="3748"/>
    <cellStyle name="Обычный 10 7 4 6" xfId="3749"/>
    <cellStyle name="Обычный 10 7 4 6 2" xfId="3750"/>
    <cellStyle name="Обычный 10 7 4 6 2 2" xfId="3751"/>
    <cellStyle name="Обычный 10 7 4 6 3" xfId="3752"/>
    <cellStyle name="Обычный 10 7 4 7" xfId="3753"/>
    <cellStyle name="Обычный 10 7 4 7 2" xfId="3754"/>
    <cellStyle name="Обычный 10 7 4 7 2 2" xfId="3755"/>
    <cellStyle name="Обычный 10 7 4 7 3" xfId="3756"/>
    <cellStyle name="Обычный 10 7 4 8" xfId="3757"/>
    <cellStyle name="Обычный 10 7 4 8 2" xfId="3758"/>
    <cellStyle name="Обычный 10 7 4 8 2 2" xfId="3759"/>
    <cellStyle name="Обычный 10 7 4 8 3" xfId="3760"/>
    <cellStyle name="Обычный 10 7 4 9" xfId="3761"/>
    <cellStyle name="Обычный 10 7 4 9 2" xfId="3762"/>
    <cellStyle name="Обычный 10 7 4 9 2 2" xfId="3763"/>
    <cellStyle name="Обычный 10 7 4 9 3" xfId="3764"/>
    <cellStyle name="Обычный 10 7 5" xfId="3765"/>
    <cellStyle name="Обычный 10 7 5 2" xfId="3766"/>
    <cellStyle name="Обычный 10 7 5 2 2" xfId="3767"/>
    <cellStyle name="Обычный 10 7 5 3" xfId="3768"/>
    <cellStyle name="Обычный 10 7 6" xfId="3769"/>
    <cellStyle name="Обычный 10 7 6 2" xfId="3770"/>
    <cellStyle name="Обычный 10 7 6 2 2" xfId="3771"/>
    <cellStyle name="Обычный 10 7 6 3" xfId="3772"/>
    <cellStyle name="Обычный 10 7 7" xfId="3773"/>
    <cellStyle name="Обычный 10 7 7 2" xfId="3774"/>
    <cellStyle name="Обычный 10 7 7 2 2" xfId="3775"/>
    <cellStyle name="Обычный 10 7 7 3" xfId="3776"/>
    <cellStyle name="Обычный 10 7 8" xfId="3777"/>
    <cellStyle name="Обычный 10 7 8 2" xfId="3778"/>
    <cellStyle name="Обычный 10 7 8 2 2" xfId="3779"/>
    <cellStyle name="Обычный 10 7 8 3" xfId="3780"/>
    <cellStyle name="Обычный 10 7 9" xfId="3781"/>
    <cellStyle name="Обычный 10 7 9 2" xfId="3782"/>
    <cellStyle name="Обычный 10 7 9 2 2" xfId="3783"/>
    <cellStyle name="Обычный 10 7 9 3" xfId="3784"/>
    <cellStyle name="Обычный 10 8" xfId="3785"/>
    <cellStyle name="Обычный 10 8 10" xfId="3786"/>
    <cellStyle name="Обычный 10 8 10 2" xfId="3787"/>
    <cellStyle name="Обычный 10 8 10 2 2" xfId="3788"/>
    <cellStyle name="Обычный 10 8 10 3" xfId="3789"/>
    <cellStyle name="Обычный 10 8 11" xfId="3790"/>
    <cellStyle name="Обычный 10 8 11 2" xfId="3791"/>
    <cellStyle name="Обычный 10 8 11 2 2" xfId="3792"/>
    <cellStyle name="Обычный 10 8 11 3" xfId="3793"/>
    <cellStyle name="Обычный 10 8 12" xfId="3794"/>
    <cellStyle name="Обычный 10 8 12 2" xfId="3795"/>
    <cellStyle name="Обычный 10 8 12 2 2" xfId="3796"/>
    <cellStyle name="Обычный 10 8 12 3" xfId="3797"/>
    <cellStyle name="Обычный 10 8 13" xfId="3798"/>
    <cellStyle name="Обычный 10 8 13 2" xfId="3799"/>
    <cellStyle name="Обычный 10 8 13 2 2" xfId="3800"/>
    <cellStyle name="Обычный 10 8 13 3" xfId="3801"/>
    <cellStyle name="Обычный 10 8 14" xfId="3802"/>
    <cellStyle name="Обычный 10 8 14 2" xfId="3803"/>
    <cellStyle name="Обычный 10 8 14 2 2" xfId="3804"/>
    <cellStyle name="Обычный 10 8 14 3" xfId="3805"/>
    <cellStyle name="Обычный 10 8 15" xfId="3806"/>
    <cellStyle name="Обычный 10 8 15 2" xfId="3807"/>
    <cellStyle name="Обычный 10 8 16" xfId="3808"/>
    <cellStyle name="Обычный 10 8 2" xfId="3809"/>
    <cellStyle name="Обычный 10 8 2 10" xfId="3810"/>
    <cellStyle name="Обычный 10 8 2 10 2" xfId="3811"/>
    <cellStyle name="Обычный 10 8 2 10 2 2" xfId="3812"/>
    <cellStyle name="Обычный 10 8 2 10 3" xfId="3813"/>
    <cellStyle name="Обычный 10 8 2 11" xfId="3814"/>
    <cellStyle name="Обычный 10 8 2 11 2" xfId="3815"/>
    <cellStyle name="Обычный 10 8 2 11 2 2" xfId="3816"/>
    <cellStyle name="Обычный 10 8 2 11 3" xfId="3817"/>
    <cellStyle name="Обычный 10 8 2 12" xfId="3818"/>
    <cellStyle name="Обычный 10 8 2 12 2" xfId="3819"/>
    <cellStyle name="Обычный 10 8 2 12 2 2" xfId="3820"/>
    <cellStyle name="Обычный 10 8 2 12 3" xfId="3821"/>
    <cellStyle name="Обычный 10 8 2 13" xfId="3822"/>
    <cellStyle name="Обычный 10 8 2 13 2" xfId="3823"/>
    <cellStyle name="Обычный 10 8 2 13 2 2" xfId="3824"/>
    <cellStyle name="Обычный 10 8 2 13 3" xfId="3825"/>
    <cellStyle name="Обычный 10 8 2 14" xfId="3826"/>
    <cellStyle name="Обычный 10 8 2 14 2" xfId="3827"/>
    <cellStyle name="Обычный 10 8 2 15" xfId="3828"/>
    <cellStyle name="Обычный 10 8 2 2" xfId="3829"/>
    <cellStyle name="Обычный 10 8 2 2 10" xfId="3830"/>
    <cellStyle name="Обычный 10 8 2 2 10 2" xfId="3831"/>
    <cellStyle name="Обычный 10 8 2 2 10 2 2" xfId="3832"/>
    <cellStyle name="Обычный 10 8 2 2 10 3" xfId="3833"/>
    <cellStyle name="Обычный 10 8 2 2 11" xfId="3834"/>
    <cellStyle name="Обычный 10 8 2 2 11 2" xfId="3835"/>
    <cellStyle name="Обычный 10 8 2 2 11 2 2" xfId="3836"/>
    <cellStyle name="Обычный 10 8 2 2 11 3" xfId="3837"/>
    <cellStyle name="Обычный 10 8 2 2 12" xfId="3838"/>
    <cellStyle name="Обычный 10 8 2 2 12 2" xfId="3839"/>
    <cellStyle name="Обычный 10 8 2 2 13" xfId="3840"/>
    <cellStyle name="Обычный 10 8 2 2 2" xfId="3841"/>
    <cellStyle name="Обычный 10 8 2 2 2 2" xfId="3842"/>
    <cellStyle name="Обычный 10 8 2 2 2 2 2" xfId="3843"/>
    <cellStyle name="Обычный 10 8 2 2 2 3" xfId="3844"/>
    <cellStyle name="Обычный 10 8 2 2 3" xfId="3845"/>
    <cellStyle name="Обычный 10 8 2 2 3 2" xfId="3846"/>
    <cellStyle name="Обычный 10 8 2 2 3 2 2" xfId="3847"/>
    <cellStyle name="Обычный 10 8 2 2 3 3" xfId="3848"/>
    <cellStyle name="Обычный 10 8 2 2 4" xfId="3849"/>
    <cellStyle name="Обычный 10 8 2 2 4 2" xfId="3850"/>
    <cellStyle name="Обычный 10 8 2 2 4 2 2" xfId="3851"/>
    <cellStyle name="Обычный 10 8 2 2 4 3" xfId="3852"/>
    <cellStyle name="Обычный 10 8 2 2 5" xfId="3853"/>
    <cellStyle name="Обычный 10 8 2 2 5 2" xfId="3854"/>
    <cellStyle name="Обычный 10 8 2 2 5 2 2" xfId="3855"/>
    <cellStyle name="Обычный 10 8 2 2 5 3" xfId="3856"/>
    <cellStyle name="Обычный 10 8 2 2 6" xfId="3857"/>
    <cellStyle name="Обычный 10 8 2 2 6 2" xfId="3858"/>
    <cellStyle name="Обычный 10 8 2 2 6 2 2" xfId="3859"/>
    <cellStyle name="Обычный 10 8 2 2 6 3" xfId="3860"/>
    <cellStyle name="Обычный 10 8 2 2 7" xfId="3861"/>
    <cellStyle name="Обычный 10 8 2 2 7 2" xfId="3862"/>
    <cellStyle name="Обычный 10 8 2 2 7 2 2" xfId="3863"/>
    <cellStyle name="Обычный 10 8 2 2 7 3" xfId="3864"/>
    <cellStyle name="Обычный 10 8 2 2 8" xfId="3865"/>
    <cellStyle name="Обычный 10 8 2 2 8 2" xfId="3866"/>
    <cellStyle name="Обычный 10 8 2 2 8 2 2" xfId="3867"/>
    <cellStyle name="Обычный 10 8 2 2 8 3" xfId="3868"/>
    <cellStyle name="Обычный 10 8 2 2 9" xfId="3869"/>
    <cellStyle name="Обычный 10 8 2 2 9 2" xfId="3870"/>
    <cellStyle name="Обычный 10 8 2 2 9 2 2" xfId="3871"/>
    <cellStyle name="Обычный 10 8 2 2 9 3" xfId="3872"/>
    <cellStyle name="Обычный 10 8 2 3" xfId="3873"/>
    <cellStyle name="Обычный 10 8 2 3 10" xfId="3874"/>
    <cellStyle name="Обычный 10 8 2 3 10 2" xfId="3875"/>
    <cellStyle name="Обычный 10 8 2 3 10 2 2" xfId="3876"/>
    <cellStyle name="Обычный 10 8 2 3 10 3" xfId="3877"/>
    <cellStyle name="Обычный 10 8 2 3 11" xfId="3878"/>
    <cellStyle name="Обычный 10 8 2 3 11 2" xfId="3879"/>
    <cellStyle name="Обычный 10 8 2 3 11 2 2" xfId="3880"/>
    <cellStyle name="Обычный 10 8 2 3 11 3" xfId="3881"/>
    <cellStyle name="Обычный 10 8 2 3 12" xfId="3882"/>
    <cellStyle name="Обычный 10 8 2 3 12 2" xfId="3883"/>
    <cellStyle name="Обычный 10 8 2 3 13" xfId="3884"/>
    <cellStyle name="Обычный 10 8 2 3 2" xfId="3885"/>
    <cellStyle name="Обычный 10 8 2 3 2 2" xfId="3886"/>
    <cellStyle name="Обычный 10 8 2 3 2 2 2" xfId="3887"/>
    <cellStyle name="Обычный 10 8 2 3 2 3" xfId="3888"/>
    <cellStyle name="Обычный 10 8 2 3 3" xfId="3889"/>
    <cellStyle name="Обычный 10 8 2 3 3 2" xfId="3890"/>
    <cellStyle name="Обычный 10 8 2 3 3 2 2" xfId="3891"/>
    <cellStyle name="Обычный 10 8 2 3 3 3" xfId="3892"/>
    <cellStyle name="Обычный 10 8 2 3 4" xfId="3893"/>
    <cellStyle name="Обычный 10 8 2 3 4 2" xfId="3894"/>
    <cellStyle name="Обычный 10 8 2 3 4 2 2" xfId="3895"/>
    <cellStyle name="Обычный 10 8 2 3 4 3" xfId="3896"/>
    <cellStyle name="Обычный 10 8 2 3 5" xfId="3897"/>
    <cellStyle name="Обычный 10 8 2 3 5 2" xfId="3898"/>
    <cellStyle name="Обычный 10 8 2 3 5 2 2" xfId="3899"/>
    <cellStyle name="Обычный 10 8 2 3 5 3" xfId="3900"/>
    <cellStyle name="Обычный 10 8 2 3 6" xfId="3901"/>
    <cellStyle name="Обычный 10 8 2 3 6 2" xfId="3902"/>
    <cellStyle name="Обычный 10 8 2 3 6 2 2" xfId="3903"/>
    <cellStyle name="Обычный 10 8 2 3 6 3" xfId="3904"/>
    <cellStyle name="Обычный 10 8 2 3 7" xfId="3905"/>
    <cellStyle name="Обычный 10 8 2 3 7 2" xfId="3906"/>
    <cellStyle name="Обычный 10 8 2 3 7 2 2" xfId="3907"/>
    <cellStyle name="Обычный 10 8 2 3 7 3" xfId="3908"/>
    <cellStyle name="Обычный 10 8 2 3 8" xfId="3909"/>
    <cellStyle name="Обычный 10 8 2 3 8 2" xfId="3910"/>
    <cellStyle name="Обычный 10 8 2 3 8 2 2" xfId="3911"/>
    <cellStyle name="Обычный 10 8 2 3 8 3" xfId="3912"/>
    <cellStyle name="Обычный 10 8 2 3 9" xfId="3913"/>
    <cellStyle name="Обычный 10 8 2 3 9 2" xfId="3914"/>
    <cellStyle name="Обычный 10 8 2 3 9 2 2" xfId="3915"/>
    <cellStyle name="Обычный 10 8 2 3 9 3" xfId="3916"/>
    <cellStyle name="Обычный 10 8 2 4" xfId="3917"/>
    <cellStyle name="Обычный 10 8 2 4 2" xfId="3918"/>
    <cellStyle name="Обычный 10 8 2 4 2 2" xfId="3919"/>
    <cellStyle name="Обычный 10 8 2 4 3" xfId="3920"/>
    <cellStyle name="Обычный 10 8 2 5" xfId="3921"/>
    <cellStyle name="Обычный 10 8 2 5 2" xfId="3922"/>
    <cellStyle name="Обычный 10 8 2 5 2 2" xfId="3923"/>
    <cellStyle name="Обычный 10 8 2 5 3" xfId="3924"/>
    <cellStyle name="Обычный 10 8 2 6" xfId="3925"/>
    <cellStyle name="Обычный 10 8 2 6 2" xfId="3926"/>
    <cellStyle name="Обычный 10 8 2 6 2 2" xfId="3927"/>
    <cellStyle name="Обычный 10 8 2 6 3" xfId="3928"/>
    <cellStyle name="Обычный 10 8 2 7" xfId="3929"/>
    <cellStyle name="Обычный 10 8 2 7 2" xfId="3930"/>
    <cellStyle name="Обычный 10 8 2 7 2 2" xfId="3931"/>
    <cellStyle name="Обычный 10 8 2 7 3" xfId="3932"/>
    <cellStyle name="Обычный 10 8 2 8" xfId="3933"/>
    <cellStyle name="Обычный 10 8 2 8 2" xfId="3934"/>
    <cellStyle name="Обычный 10 8 2 8 2 2" xfId="3935"/>
    <cellStyle name="Обычный 10 8 2 8 3" xfId="3936"/>
    <cellStyle name="Обычный 10 8 2 9" xfId="3937"/>
    <cellStyle name="Обычный 10 8 2 9 2" xfId="3938"/>
    <cellStyle name="Обычный 10 8 2 9 2 2" xfId="3939"/>
    <cellStyle name="Обычный 10 8 2 9 3" xfId="3940"/>
    <cellStyle name="Обычный 10 8 3" xfId="3941"/>
    <cellStyle name="Обычный 10 8 3 10" xfId="3942"/>
    <cellStyle name="Обычный 10 8 3 10 2" xfId="3943"/>
    <cellStyle name="Обычный 10 8 3 10 2 2" xfId="3944"/>
    <cellStyle name="Обычный 10 8 3 10 3" xfId="3945"/>
    <cellStyle name="Обычный 10 8 3 11" xfId="3946"/>
    <cellStyle name="Обычный 10 8 3 11 2" xfId="3947"/>
    <cellStyle name="Обычный 10 8 3 11 2 2" xfId="3948"/>
    <cellStyle name="Обычный 10 8 3 11 3" xfId="3949"/>
    <cellStyle name="Обычный 10 8 3 12" xfId="3950"/>
    <cellStyle name="Обычный 10 8 3 12 2" xfId="3951"/>
    <cellStyle name="Обычный 10 8 3 12 2 2" xfId="3952"/>
    <cellStyle name="Обычный 10 8 3 12 3" xfId="3953"/>
    <cellStyle name="Обычный 10 8 3 13" xfId="3954"/>
    <cellStyle name="Обычный 10 8 3 13 2" xfId="3955"/>
    <cellStyle name="Обычный 10 8 3 13 2 2" xfId="3956"/>
    <cellStyle name="Обычный 10 8 3 13 3" xfId="3957"/>
    <cellStyle name="Обычный 10 8 3 14" xfId="3958"/>
    <cellStyle name="Обычный 10 8 3 14 2" xfId="3959"/>
    <cellStyle name="Обычный 10 8 3 15" xfId="3960"/>
    <cellStyle name="Обычный 10 8 3 2" xfId="3961"/>
    <cellStyle name="Обычный 10 8 3 2 10" xfId="3962"/>
    <cellStyle name="Обычный 10 8 3 2 10 2" xfId="3963"/>
    <cellStyle name="Обычный 10 8 3 2 10 2 2" xfId="3964"/>
    <cellStyle name="Обычный 10 8 3 2 10 3" xfId="3965"/>
    <cellStyle name="Обычный 10 8 3 2 11" xfId="3966"/>
    <cellStyle name="Обычный 10 8 3 2 11 2" xfId="3967"/>
    <cellStyle name="Обычный 10 8 3 2 11 2 2" xfId="3968"/>
    <cellStyle name="Обычный 10 8 3 2 11 3" xfId="3969"/>
    <cellStyle name="Обычный 10 8 3 2 12" xfId="3970"/>
    <cellStyle name="Обычный 10 8 3 2 12 2" xfId="3971"/>
    <cellStyle name="Обычный 10 8 3 2 13" xfId="3972"/>
    <cellStyle name="Обычный 10 8 3 2 2" xfId="3973"/>
    <cellStyle name="Обычный 10 8 3 2 2 2" xfId="3974"/>
    <cellStyle name="Обычный 10 8 3 2 2 2 2" xfId="3975"/>
    <cellStyle name="Обычный 10 8 3 2 2 3" xfId="3976"/>
    <cellStyle name="Обычный 10 8 3 2 3" xfId="3977"/>
    <cellStyle name="Обычный 10 8 3 2 3 2" xfId="3978"/>
    <cellStyle name="Обычный 10 8 3 2 3 2 2" xfId="3979"/>
    <cellStyle name="Обычный 10 8 3 2 3 3" xfId="3980"/>
    <cellStyle name="Обычный 10 8 3 2 4" xfId="3981"/>
    <cellStyle name="Обычный 10 8 3 2 4 2" xfId="3982"/>
    <cellStyle name="Обычный 10 8 3 2 4 2 2" xfId="3983"/>
    <cellStyle name="Обычный 10 8 3 2 4 3" xfId="3984"/>
    <cellStyle name="Обычный 10 8 3 2 5" xfId="3985"/>
    <cellStyle name="Обычный 10 8 3 2 5 2" xfId="3986"/>
    <cellStyle name="Обычный 10 8 3 2 5 2 2" xfId="3987"/>
    <cellStyle name="Обычный 10 8 3 2 5 3" xfId="3988"/>
    <cellStyle name="Обычный 10 8 3 2 6" xfId="3989"/>
    <cellStyle name="Обычный 10 8 3 2 6 2" xfId="3990"/>
    <cellStyle name="Обычный 10 8 3 2 6 2 2" xfId="3991"/>
    <cellStyle name="Обычный 10 8 3 2 6 3" xfId="3992"/>
    <cellStyle name="Обычный 10 8 3 2 7" xfId="3993"/>
    <cellStyle name="Обычный 10 8 3 2 7 2" xfId="3994"/>
    <cellStyle name="Обычный 10 8 3 2 7 2 2" xfId="3995"/>
    <cellStyle name="Обычный 10 8 3 2 7 3" xfId="3996"/>
    <cellStyle name="Обычный 10 8 3 2 8" xfId="3997"/>
    <cellStyle name="Обычный 10 8 3 2 8 2" xfId="3998"/>
    <cellStyle name="Обычный 10 8 3 2 8 2 2" xfId="3999"/>
    <cellStyle name="Обычный 10 8 3 2 8 3" xfId="4000"/>
    <cellStyle name="Обычный 10 8 3 2 9" xfId="4001"/>
    <cellStyle name="Обычный 10 8 3 2 9 2" xfId="4002"/>
    <cellStyle name="Обычный 10 8 3 2 9 2 2" xfId="4003"/>
    <cellStyle name="Обычный 10 8 3 2 9 3" xfId="4004"/>
    <cellStyle name="Обычный 10 8 3 3" xfId="4005"/>
    <cellStyle name="Обычный 10 8 3 3 10" xfId="4006"/>
    <cellStyle name="Обычный 10 8 3 3 10 2" xfId="4007"/>
    <cellStyle name="Обычный 10 8 3 3 10 2 2" xfId="4008"/>
    <cellStyle name="Обычный 10 8 3 3 10 3" xfId="4009"/>
    <cellStyle name="Обычный 10 8 3 3 11" xfId="4010"/>
    <cellStyle name="Обычный 10 8 3 3 11 2" xfId="4011"/>
    <cellStyle name="Обычный 10 8 3 3 11 2 2" xfId="4012"/>
    <cellStyle name="Обычный 10 8 3 3 11 3" xfId="4013"/>
    <cellStyle name="Обычный 10 8 3 3 12" xfId="4014"/>
    <cellStyle name="Обычный 10 8 3 3 12 2" xfId="4015"/>
    <cellStyle name="Обычный 10 8 3 3 13" xfId="4016"/>
    <cellStyle name="Обычный 10 8 3 3 2" xfId="4017"/>
    <cellStyle name="Обычный 10 8 3 3 2 2" xfId="4018"/>
    <cellStyle name="Обычный 10 8 3 3 2 2 2" xfId="4019"/>
    <cellStyle name="Обычный 10 8 3 3 2 3" xfId="4020"/>
    <cellStyle name="Обычный 10 8 3 3 3" xfId="4021"/>
    <cellStyle name="Обычный 10 8 3 3 3 2" xfId="4022"/>
    <cellStyle name="Обычный 10 8 3 3 3 2 2" xfId="4023"/>
    <cellStyle name="Обычный 10 8 3 3 3 3" xfId="4024"/>
    <cellStyle name="Обычный 10 8 3 3 4" xfId="4025"/>
    <cellStyle name="Обычный 10 8 3 3 4 2" xfId="4026"/>
    <cellStyle name="Обычный 10 8 3 3 4 2 2" xfId="4027"/>
    <cellStyle name="Обычный 10 8 3 3 4 3" xfId="4028"/>
    <cellStyle name="Обычный 10 8 3 3 5" xfId="4029"/>
    <cellStyle name="Обычный 10 8 3 3 5 2" xfId="4030"/>
    <cellStyle name="Обычный 10 8 3 3 5 2 2" xfId="4031"/>
    <cellStyle name="Обычный 10 8 3 3 5 3" xfId="4032"/>
    <cellStyle name="Обычный 10 8 3 3 6" xfId="4033"/>
    <cellStyle name="Обычный 10 8 3 3 6 2" xfId="4034"/>
    <cellStyle name="Обычный 10 8 3 3 6 2 2" xfId="4035"/>
    <cellStyle name="Обычный 10 8 3 3 6 3" xfId="4036"/>
    <cellStyle name="Обычный 10 8 3 3 7" xfId="4037"/>
    <cellStyle name="Обычный 10 8 3 3 7 2" xfId="4038"/>
    <cellStyle name="Обычный 10 8 3 3 7 2 2" xfId="4039"/>
    <cellStyle name="Обычный 10 8 3 3 7 3" xfId="4040"/>
    <cellStyle name="Обычный 10 8 3 3 8" xfId="4041"/>
    <cellStyle name="Обычный 10 8 3 3 8 2" xfId="4042"/>
    <cellStyle name="Обычный 10 8 3 3 8 2 2" xfId="4043"/>
    <cellStyle name="Обычный 10 8 3 3 8 3" xfId="4044"/>
    <cellStyle name="Обычный 10 8 3 3 9" xfId="4045"/>
    <cellStyle name="Обычный 10 8 3 3 9 2" xfId="4046"/>
    <cellStyle name="Обычный 10 8 3 3 9 2 2" xfId="4047"/>
    <cellStyle name="Обычный 10 8 3 3 9 3" xfId="4048"/>
    <cellStyle name="Обычный 10 8 3 4" xfId="4049"/>
    <cellStyle name="Обычный 10 8 3 4 2" xfId="4050"/>
    <cellStyle name="Обычный 10 8 3 4 2 2" xfId="4051"/>
    <cellStyle name="Обычный 10 8 3 4 3" xfId="4052"/>
    <cellStyle name="Обычный 10 8 3 5" xfId="4053"/>
    <cellStyle name="Обычный 10 8 3 5 2" xfId="4054"/>
    <cellStyle name="Обычный 10 8 3 5 2 2" xfId="4055"/>
    <cellStyle name="Обычный 10 8 3 5 3" xfId="4056"/>
    <cellStyle name="Обычный 10 8 3 6" xfId="4057"/>
    <cellStyle name="Обычный 10 8 3 6 2" xfId="4058"/>
    <cellStyle name="Обычный 10 8 3 6 2 2" xfId="4059"/>
    <cellStyle name="Обычный 10 8 3 6 3" xfId="4060"/>
    <cellStyle name="Обычный 10 8 3 7" xfId="4061"/>
    <cellStyle name="Обычный 10 8 3 7 2" xfId="4062"/>
    <cellStyle name="Обычный 10 8 3 7 2 2" xfId="4063"/>
    <cellStyle name="Обычный 10 8 3 7 3" xfId="4064"/>
    <cellStyle name="Обычный 10 8 3 8" xfId="4065"/>
    <cellStyle name="Обычный 10 8 3 8 2" xfId="4066"/>
    <cellStyle name="Обычный 10 8 3 8 2 2" xfId="4067"/>
    <cellStyle name="Обычный 10 8 3 8 3" xfId="4068"/>
    <cellStyle name="Обычный 10 8 3 9" xfId="4069"/>
    <cellStyle name="Обычный 10 8 3 9 2" xfId="4070"/>
    <cellStyle name="Обычный 10 8 3 9 2 2" xfId="4071"/>
    <cellStyle name="Обычный 10 8 3 9 3" xfId="4072"/>
    <cellStyle name="Обычный 10 8 4" xfId="4073"/>
    <cellStyle name="Обычный 10 8 4 10" xfId="4074"/>
    <cellStyle name="Обычный 10 8 4 10 2" xfId="4075"/>
    <cellStyle name="Обычный 10 8 4 10 2 2" xfId="4076"/>
    <cellStyle name="Обычный 10 8 4 10 3" xfId="4077"/>
    <cellStyle name="Обычный 10 8 4 11" xfId="4078"/>
    <cellStyle name="Обычный 10 8 4 11 2" xfId="4079"/>
    <cellStyle name="Обычный 10 8 4 11 2 2" xfId="4080"/>
    <cellStyle name="Обычный 10 8 4 11 3" xfId="4081"/>
    <cellStyle name="Обычный 10 8 4 12" xfId="4082"/>
    <cellStyle name="Обычный 10 8 4 12 2" xfId="4083"/>
    <cellStyle name="Обычный 10 8 4 12 2 2" xfId="4084"/>
    <cellStyle name="Обычный 10 8 4 12 3" xfId="4085"/>
    <cellStyle name="Обычный 10 8 4 13" xfId="4086"/>
    <cellStyle name="Обычный 10 8 4 13 2" xfId="4087"/>
    <cellStyle name="Обычный 10 8 4 13 2 2" xfId="4088"/>
    <cellStyle name="Обычный 10 8 4 13 3" xfId="4089"/>
    <cellStyle name="Обычный 10 8 4 14" xfId="4090"/>
    <cellStyle name="Обычный 10 8 4 14 2" xfId="4091"/>
    <cellStyle name="Обычный 10 8 4 15" xfId="4092"/>
    <cellStyle name="Обычный 10 8 4 2" xfId="4093"/>
    <cellStyle name="Обычный 10 8 4 2 10" xfId="4094"/>
    <cellStyle name="Обычный 10 8 4 2 10 2" xfId="4095"/>
    <cellStyle name="Обычный 10 8 4 2 10 2 2" xfId="4096"/>
    <cellStyle name="Обычный 10 8 4 2 10 3" xfId="4097"/>
    <cellStyle name="Обычный 10 8 4 2 11" xfId="4098"/>
    <cellStyle name="Обычный 10 8 4 2 11 2" xfId="4099"/>
    <cellStyle name="Обычный 10 8 4 2 11 2 2" xfId="4100"/>
    <cellStyle name="Обычный 10 8 4 2 11 3" xfId="4101"/>
    <cellStyle name="Обычный 10 8 4 2 12" xfId="4102"/>
    <cellStyle name="Обычный 10 8 4 2 12 2" xfId="4103"/>
    <cellStyle name="Обычный 10 8 4 2 13" xfId="4104"/>
    <cellStyle name="Обычный 10 8 4 2 2" xfId="4105"/>
    <cellStyle name="Обычный 10 8 4 2 2 2" xfId="4106"/>
    <cellStyle name="Обычный 10 8 4 2 2 2 2" xfId="4107"/>
    <cellStyle name="Обычный 10 8 4 2 2 3" xfId="4108"/>
    <cellStyle name="Обычный 10 8 4 2 3" xfId="4109"/>
    <cellStyle name="Обычный 10 8 4 2 3 2" xfId="4110"/>
    <cellStyle name="Обычный 10 8 4 2 3 2 2" xfId="4111"/>
    <cellStyle name="Обычный 10 8 4 2 3 3" xfId="4112"/>
    <cellStyle name="Обычный 10 8 4 2 4" xfId="4113"/>
    <cellStyle name="Обычный 10 8 4 2 4 2" xfId="4114"/>
    <cellStyle name="Обычный 10 8 4 2 4 2 2" xfId="4115"/>
    <cellStyle name="Обычный 10 8 4 2 4 3" xfId="4116"/>
    <cellStyle name="Обычный 10 8 4 2 5" xfId="4117"/>
    <cellStyle name="Обычный 10 8 4 2 5 2" xfId="4118"/>
    <cellStyle name="Обычный 10 8 4 2 5 2 2" xfId="4119"/>
    <cellStyle name="Обычный 10 8 4 2 5 3" xfId="4120"/>
    <cellStyle name="Обычный 10 8 4 2 6" xfId="4121"/>
    <cellStyle name="Обычный 10 8 4 2 6 2" xfId="4122"/>
    <cellStyle name="Обычный 10 8 4 2 6 2 2" xfId="4123"/>
    <cellStyle name="Обычный 10 8 4 2 6 3" xfId="4124"/>
    <cellStyle name="Обычный 10 8 4 2 7" xfId="4125"/>
    <cellStyle name="Обычный 10 8 4 2 7 2" xfId="4126"/>
    <cellStyle name="Обычный 10 8 4 2 7 2 2" xfId="4127"/>
    <cellStyle name="Обычный 10 8 4 2 7 3" xfId="4128"/>
    <cellStyle name="Обычный 10 8 4 2 8" xfId="4129"/>
    <cellStyle name="Обычный 10 8 4 2 8 2" xfId="4130"/>
    <cellStyle name="Обычный 10 8 4 2 8 2 2" xfId="4131"/>
    <cellStyle name="Обычный 10 8 4 2 8 3" xfId="4132"/>
    <cellStyle name="Обычный 10 8 4 2 9" xfId="4133"/>
    <cellStyle name="Обычный 10 8 4 2 9 2" xfId="4134"/>
    <cellStyle name="Обычный 10 8 4 2 9 2 2" xfId="4135"/>
    <cellStyle name="Обычный 10 8 4 2 9 3" xfId="4136"/>
    <cellStyle name="Обычный 10 8 4 3" xfId="4137"/>
    <cellStyle name="Обычный 10 8 4 3 10" xfId="4138"/>
    <cellStyle name="Обычный 10 8 4 3 10 2" xfId="4139"/>
    <cellStyle name="Обычный 10 8 4 3 10 2 2" xfId="4140"/>
    <cellStyle name="Обычный 10 8 4 3 10 3" xfId="4141"/>
    <cellStyle name="Обычный 10 8 4 3 11" xfId="4142"/>
    <cellStyle name="Обычный 10 8 4 3 11 2" xfId="4143"/>
    <cellStyle name="Обычный 10 8 4 3 11 2 2" xfId="4144"/>
    <cellStyle name="Обычный 10 8 4 3 11 3" xfId="4145"/>
    <cellStyle name="Обычный 10 8 4 3 12" xfId="4146"/>
    <cellStyle name="Обычный 10 8 4 3 12 2" xfId="4147"/>
    <cellStyle name="Обычный 10 8 4 3 13" xfId="4148"/>
    <cellStyle name="Обычный 10 8 4 3 2" xfId="4149"/>
    <cellStyle name="Обычный 10 8 4 3 2 2" xfId="4150"/>
    <cellStyle name="Обычный 10 8 4 3 2 2 2" xfId="4151"/>
    <cellStyle name="Обычный 10 8 4 3 2 3" xfId="4152"/>
    <cellStyle name="Обычный 10 8 4 3 3" xfId="4153"/>
    <cellStyle name="Обычный 10 8 4 3 3 2" xfId="4154"/>
    <cellStyle name="Обычный 10 8 4 3 3 2 2" xfId="4155"/>
    <cellStyle name="Обычный 10 8 4 3 3 3" xfId="4156"/>
    <cellStyle name="Обычный 10 8 4 3 4" xfId="4157"/>
    <cellStyle name="Обычный 10 8 4 3 4 2" xfId="4158"/>
    <cellStyle name="Обычный 10 8 4 3 4 2 2" xfId="4159"/>
    <cellStyle name="Обычный 10 8 4 3 4 3" xfId="4160"/>
    <cellStyle name="Обычный 10 8 4 3 5" xfId="4161"/>
    <cellStyle name="Обычный 10 8 4 3 5 2" xfId="4162"/>
    <cellStyle name="Обычный 10 8 4 3 5 2 2" xfId="4163"/>
    <cellStyle name="Обычный 10 8 4 3 5 3" xfId="4164"/>
    <cellStyle name="Обычный 10 8 4 3 6" xfId="4165"/>
    <cellStyle name="Обычный 10 8 4 3 6 2" xfId="4166"/>
    <cellStyle name="Обычный 10 8 4 3 6 2 2" xfId="4167"/>
    <cellStyle name="Обычный 10 8 4 3 6 3" xfId="4168"/>
    <cellStyle name="Обычный 10 8 4 3 7" xfId="4169"/>
    <cellStyle name="Обычный 10 8 4 3 7 2" xfId="4170"/>
    <cellStyle name="Обычный 10 8 4 3 7 2 2" xfId="4171"/>
    <cellStyle name="Обычный 10 8 4 3 7 3" xfId="4172"/>
    <cellStyle name="Обычный 10 8 4 3 8" xfId="4173"/>
    <cellStyle name="Обычный 10 8 4 3 8 2" xfId="4174"/>
    <cellStyle name="Обычный 10 8 4 3 8 2 2" xfId="4175"/>
    <cellStyle name="Обычный 10 8 4 3 8 3" xfId="4176"/>
    <cellStyle name="Обычный 10 8 4 3 9" xfId="4177"/>
    <cellStyle name="Обычный 10 8 4 3 9 2" xfId="4178"/>
    <cellStyle name="Обычный 10 8 4 3 9 2 2" xfId="4179"/>
    <cellStyle name="Обычный 10 8 4 3 9 3" xfId="4180"/>
    <cellStyle name="Обычный 10 8 4 4" xfId="4181"/>
    <cellStyle name="Обычный 10 8 4 4 2" xfId="4182"/>
    <cellStyle name="Обычный 10 8 4 4 2 2" xfId="4183"/>
    <cellStyle name="Обычный 10 8 4 4 3" xfId="4184"/>
    <cellStyle name="Обычный 10 8 4 5" xfId="4185"/>
    <cellStyle name="Обычный 10 8 4 5 2" xfId="4186"/>
    <cellStyle name="Обычный 10 8 4 5 2 2" xfId="4187"/>
    <cellStyle name="Обычный 10 8 4 5 3" xfId="4188"/>
    <cellStyle name="Обычный 10 8 4 6" xfId="4189"/>
    <cellStyle name="Обычный 10 8 4 6 2" xfId="4190"/>
    <cellStyle name="Обычный 10 8 4 6 2 2" xfId="4191"/>
    <cellStyle name="Обычный 10 8 4 6 3" xfId="4192"/>
    <cellStyle name="Обычный 10 8 4 7" xfId="4193"/>
    <cellStyle name="Обычный 10 8 4 7 2" xfId="4194"/>
    <cellStyle name="Обычный 10 8 4 7 2 2" xfId="4195"/>
    <cellStyle name="Обычный 10 8 4 7 3" xfId="4196"/>
    <cellStyle name="Обычный 10 8 4 8" xfId="4197"/>
    <cellStyle name="Обычный 10 8 4 8 2" xfId="4198"/>
    <cellStyle name="Обычный 10 8 4 8 2 2" xfId="4199"/>
    <cellStyle name="Обычный 10 8 4 8 3" xfId="4200"/>
    <cellStyle name="Обычный 10 8 4 9" xfId="4201"/>
    <cellStyle name="Обычный 10 8 4 9 2" xfId="4202"/>
    <cellStyle name="Обычный 10 8 4 9 2 2" xfId="4203"/>
    <cellStyle name="Обычный 10 8 4 9 3" xfId="4204"/>
    <cellStyle name="Обычный 10 8 5" xfId="4205"/>
    <cellStyle name="Обычный 10 8 5 2" xfId="4206"/>
    <cellStyle name="Обычный 10 8 5 2 2" xfId="4207"/>
    <cellStyle name="Обычный 10 8 5 3" xfId="4208"/>
    <cellStyle name="Обычный 10 8 6" xfId="4209"/>
    <cellStyle name="Обычный 10 8 6 2" xfId="4210"/>
    <cellStyle name="Обычный 10 8 6 2 2" xfId="4211"/>
    <cellStyle name="Обычный 10 8 6 3" xfId="4212"/>
    <cellStyle name="Обычный 10 8 7" xfId="4213"/>
    <cellStyle name="Обычный 10 8 7 2" xfId="4214"/>
    <cellStyle name="Обычный 10 8 7 2 2" xfId="4215"/>
    <cellStyle name="Обычный 10 8 7 3" xfId="4216"/>
    <cellStyle name="Обычный 10 8 8" xfId="4217"/>
    <cellStyle name="Обычный 10 8 8 2" xfId="4218"/>
    <cellStyle name="Обычный 10 8 8 2 2" xfId="4219"/>
    <cellStyle name="Обычный 10 8 8 3" xfId="4220"/>
    <cellStyle name="Обычный 10 8 9" xfId="4221"/>
    <cellStyle name="Обычный 10 8 9 2" xfId="4222"/>
    <cellStyle name="Обычный 10 8 9 2 2" xfId="4223"/>
    <cellStyle name="Обычный 10 8 9 3" xfId="4224"/>
    <cellStyle name="Обычный 10 9" xfId="4225"/>
    <cellStyle name="Обычный 10 9 10" xfId="4226"/>
    <cellStyle name="Обычный 10 9 10 2" xfId="4227"/>
    <cellStyle name="Обычный 10 9 10 2 2" xfId="4228"/>
    <cellStyle name="Обычный 10 9 10 3" xfId="4229"/>
    <cellStyle name="Обычный 10 9 11" xfId="4230"/>
    <cellStyle name="Обычный 10 9 11 2" xfId="4231"/>
    <cellStyle name="Обычный 10 9 11 2 2" xfId="4232"/>
    <cellStyle name="Обычный 10 9 11 3" xfId="4233"/>
    <cellStyle name="Обычный 10 9 12" xfId="4234"/>
    <cellStyle name="Обычный 10 9 12 2" xfId="4235"/>
    <cellStyle name="Обычный 10 9 12 2 2" xfId="4236"/>
    <cellStyle name="Обычный 10 9 12 3" xfId="4237"/>
    <cellStyle name="Обычный 10 9 13" xfId="4238"/>
    <cellStyle name="Обычный 10 9 13 2" xfId="4239"/>
    <cellStyle name="Обычный 10 9 13 2 2" xfId="4240"/>
    <cellStyle name="Обычный 10 9 13 3" xfId="4241"/>
    <cellStyle name="Обычный 10 9 14" xfId="4242"/>
    <cellStyle name="Обычный 10 9 14 2" xfId="4243"/>
    <cellStyle name="Обычный 10 9 14 2 2" xfId="4244"/>
    <cellStyle name="Обычный 10 9 14 3" xfId="4245"/>
    <cellStyle name="Обычный 10 9 15" xfId="4246"/>
    <cellStyle name="Обычный 10 9 15 2" xfId="4247"/>
    <cellStyle name="Обычный 10 9 16" xfId="4248"/>
    <cellStyle name="Обычный 10 9 2" xfId="4249"/>
    <cellStyle name="Обычный 10 9 2 10" xfId="4250"/>
    <cellStyle name="Обычный 10 9 2 10 2" xfId="4251"/>
    <cellStyle name="Обычный 10 9 2 10 2 2" xfId="4252"/>
    <cellStyle name="Обычный 10 9 2 10 3" xfId="4253"/>
    <cellStyle name="Обычный 10 9 2 11" xfId="4254"/>
    <cellStyle name="Обычный 10 9 2 11 2" xfId="4255"/>
    <cellStyle name="Обычный 10 9 2 11 2 2" xfId="4256"/>
    <cellStyle name="Обычный 10 9 2 11 3" xfId="4257"/>
    <cellStyle name="Обычный 10 9 2 12" xfId="4258"/>
    <cellStyle name="Обычный 10 9 2 12 2" xfId="4259"/>
    <cellStyle name="Обычный 10 9 2 12 2 2" xfId="4260"/>
    <cellStyle name="Обычный 10 9 2 12 3" xfId="4261"/>
    <cellStyle name="Обычный 10 9 2 13" xfId="4262"/>
    <cellStyle name="Обычный 10 9 2 13 2" xfId="4263"/>
    <cellStyle name="Обычный 10 9 2 13 2 2" xfId="4264"/>
    <cellStyle name="Обычный 10 9 2 13 3" xfId="4265"/>
    <cellStyle name="Обычный 10 9 2 14" xfId="4266"/>
    <cellStyle name="Обычный 10 9 2 14 2" xfId="4267"/>
    <cellStyle name="Обычный 10 9 2 15" xfId="4268"/>
    <cellStyle name="Обычный 10 9 2 2" xfId="4269"/>
    <cellStyle name="Обычный 10 9 2 2 10" xfId="4270"/>
    <cellStyle name="Обычный 10 9 2 2 10 2" xfId="4271"/>
    <cellStyle name="Обычный 10 9 2 2 10 2 2" xfId="4272"/>
    <cellStyle name="Обычный 10 9 2 2 10 3" xfId="4273"/>
    <cellStyle name="Обычный 10 9 2 2 11" xfId="4274"/>
    <cellStyle name="Обычный 10 9 2 2 11 2" xfId="4275"/>
    <cellStyle name="Обычный 10 9 2 2 11 2 2" xfId="4276"/>
    <cellStyle name="Обычный 10 9 2 2 11 3" xfId="4277"/>
    <cellStyle name="Обычный 10 9 2 2 12" xfId="4278"/>
    <cellStyle name="Обычный 10 9 2 2 12 2" xfId="4279"/>
    <cellStyle name="Обычный 10 9 2 2 13" xfId="4280"/>
    <cellStyle name="Обычный 10 9 2 2 2" xfId="4281"/>
    <cellStyle name="Обычный 10 9 2 2 2 2" xfId="4282"/>
    <cellStyle name="Обычный 10 9 2 2 2 2 2" xfId="4283"/>
    <cellStyle name="Обычный 10 9 2 2 2 3" xfId="4284"/>
    <cellStyle name="Обычный 10 9 2 2 3" xfId="4285"/>
    <cellStyle name="Обычный 10 9 2 2 3 2" xfId="4286"/>
    <cellStyle name="Обычный 10 9 2 2 3 2 2" xfId="4287"/>
    <cellStyle name="Обычный 10 9 2 2 3 3" xfId="4288"/>
    <cellStyle name="Обычный 10 9 2 2 4" xfId="4289"/>
    <cellStyle name="Обычный 10 9 2 2 4 2" xfId="4290"/>
    <cellStyle name="Обычный 10 9 2 2 4 2 2" xfId="4291"/>
    <cellStyle name="Обычный 10 9 2 2 4 3" xfId="4292"/>
    <cellStyle name="Обычный 10 9 2 2 5" xfId="4293"/>
    <cellStyle name="Обычный 10 9 2 2 5 2" xfId="4294"/>
    <cellStyle name="Обычный 10 9 2 2 5 2 2" xfId="4295"/>
    <cellStyle name="Обычный 10 9 2 2 5 3" xfId="4296"/>
    <cellStyle name="Обычный 10 9 2 2 6" xfId="4297"/>
    <cellStyle name="Обычный 10 9 2 2 6 2" xfId="4298"/>
    <cellStyle name="Обычный 10 9 2 2 6 2 2" xfId="4299"/>
    <cellStyle name="Обычный 10 9 2 2 6 3" xfId="4300"/>
    <cellStyle name="Обычный 10 9 2 2 7" xfId="4301"/>
    <cellStyle name="Обычный 10 9 2 2 7 2" xfId="4302"/>
    <cellStyle name="Обычный 10 9 2 2 7 2 2" xfId="4303"/>
    <cellStyle name="Обычный 10 9 2 2 7 3" xfId="4304"/>
    <cellStyle name="Обычный 10 9 2 2 8" xfId="4305"/>
    <cellStyle name="Обычный 10 9 2 2 8 2" xfId="4306"/>
    <cellStyle name="Обычный 10 9 2 2 8 2 2" xfId="4307"/>
    <cellStyle name="Обычный 10 9 2 2 8 3" xfId="4308"/>
    <cellStyle name="Обычный 10 9 2 2 9" xfId="4309"/>
    <cellStyle name="Обычный 10 9 2 2 9 2" xfId="4310"/>
    <cellStyle name="Обычный 10 9 2 2 9 2 2" xfId="4311"/>
    <cellStyle name="Обычный 10 9 2 2 9 3" xfId="4312"/>
    <cellStyle name="Обычный 10 9 2 3" xfId="4313"/>
    <cellStyle name="Обычный 10 9 2 3 10" xfId="4314"/>
    <cellStyle name="Обычный 10 9 2 3 10 2" xfId="4315"/>
    <cellStyle name="Обычный 10 9 2 3 10 2 2" xfId="4316"/>
    <cellStyle name="Обычный 10 9 2 3 10 3" xfId="4317"/>
    <cellStyle name="Обычный 10 9 2 3 11" xfId="4318"/>
    <cellStyle name="Обычный 10 9 2 3 11 2" xfId="4319"/>
    <cellStyle name="Обычный 10 9 2 3 11 2 2" xfId="4320"/>
    <cellStyle name="Обычный 10 9 2 3 11 3" xfId="4321"/>
    <cellStyle name="Обычный 10 9 2 3 12" xfId="4322"/>
    <cellStyle name="Обычный 10 9 2 3 12 2" xfId="4323"/>
    <cellStyle name="Обычный 10 9 2 3 13" xfId="4324"/>
    <cellStyle name="Обычный 10 9 2 3 2" xfId="4325"/>
    <cellStyle name="Обычный 10 9 2 3 2 2" xfId="4326"/>
    <cellStyle name="Обычный 10 9 2 3 2 2 2" xfId="4327"/>
    <cellStyle name="Обычный 10 9 2 3 2 3" xfId="4328"/>
    <cellStyle name="Обычный 10 9 2 3 3" xfId="4329"/>
    <cellStyle name="Обычный 10 9 2 3 3 2" xfId="4330"/>
    <cellStyle name="Обычный 10 9 2 3 3 2 2" xfId="4331"/>
    <cellStyle name="Обычный 10 9 2 3 3 3" xfId="4332"/>
    <cellStyle name="Обычный 10 9 2 3 4" xfId="4333"/>
    <cellStyle name="Обычный 10 9 2 3 4 2" xfId="4334"/>
    <cellStyle name="Обычный 10 9 2 3 4 2 2" xfId="4335"/>
    <cellStyle name="Обычный 10 9 2 3 4 3" xfId="4336"/>
    <cellStyle name="Обычный 10 9 2 3 5" xfId="4337"/>
    <cellStyle name="Обычный 10 9 2 3 5 2" xfId="4338"/>
    <cellStyle name="Обычный 10 9 2 3 5 2 2" xfId="4339"/>
    <cellStyle name="Обычный 10 9 2 3 5 3" xfId="4340"/>
    <cellStyle name="Обычный 10 9 2 3 6" xfId="4341"/>
    <cellStyle name="Обычный 10 9 2 3 6 2" xfId="4342"/>
    <cellStyle name="Обычный 10 9 2 3 6 2 2" xfId="4343"/>
    <cellStyle name="Обычный 10 9 2 3 6 3" xfId="4344"/>
    <cellStyle name="Обычный 10 9 2 3 7" xfId="4345"/>
    <cellStyle name="Обычный 10 9 2 3 7 2" xfId="4346"/>
    <cellStyle name="Обычный 10 9 2 3 7 2 2" xfId="4347"/>
    <cellStyle name="Обычный 10 9 2 3 7 3" xfId="4348"/>
    <cellStyle name="Обычный 10 9 2 3 8" xfId="4349"/>
    <cellStyle name="Обычный 10 9 2 3 8 2" xfId="4350"/>
    <cellStyle name="Обычный 10 9 2 3 8 2 2" xfId="4351"/>
    <cellStyle name="Обычный 10 9 2 3 8 3" xfId="4352"/>
    <cellStyle name="Обычный 10 9 2 3 9" xfId="4353"/>
    <cellStyle name="Обычный 10 9 2 3 9 2" xfId="4354"/>
    <cellStyle name="Обычный 10 9 2 3 9 2 2" xfId="4355"/>
    <cellStyle name="Обычный 10 9 2 3 9 3" xfId="4356"/>
    <cellStyle name="Обычный 10 9 2 4" xfId="4357"/>
    <cellStyle name="Обычный 10 9 2 4 2" xfId="4358"/>
    <cellStyle name="Обычный 10 9 2 4 2 2" xfId="4359"/>
    <cellStyle name="Обычный 10 9 2 4 3" xfId="4360"/>
    <cellStyle name="Обычный 10 9 2 5" xfId="4361"/>
    <cellStyle name="Обычный 10 9 2 5 2" xfId="4362"/>
    <cellStyle name="Обычный 10 9 2 5 2 2" xfId="4363"/>
    <cellStyle name="Обычный 10 9 2 5 3" xfId="4364"/>
    <cellStyle name="Обычный 10 9 2 6" xfId="4365"/>
    <cellStyle name="Обычный 10 9 2 6 2" xfId="4366"/>
    <cellStyle name="Обычный 10 9 2 6 2 2" xfId="4367"/>
    <cellStyle name="Обычный 10 9 2 6 3" xfId="4368"/>
    <cellStyle name="Обычный 10 9 2 7" xfId="4369"/>
    <cellStyle name="Обычный 10 9 2 7 2" xfId="4370"/>
    <cellStyle name="Обычный 10 9 2 7 2 2" xfId="4371"/>
    <cellStyle name="Обычный 10 9 2 7 3" xfId="4372"/>
    <cellStyle name="Обычный 10 9 2 8" xfId="4373"/>
    <cellStyle name="Обычный 10 9 2 8 2" xfId="4374"/>
    <cellStyle name="Обычный 10 9 2 8 2 2" xfId="4375"/>
    <cellStyle name="Обычный 10 9 2 8 3" xfId="4376"/>
    <cellStyle name="Обычный 10 9 2 9" xfId="4377"/>
    <cellStyle name="Обычный 10 9 2 9 2" xfId="4378"/>
    <cellStyle name="Обычный 10 9 2 9 2 2" xfId="4379"/>
    <cellStyle name="Обычный 10 9 2 9 3" xfId="4380"/>
    <cellStyle name="Обычный 10 9 3" xfId="4381"/>
    <cellStyle name="Обычный 10 9 3 10" xfId="4382"/>
    <cellStyle name="Обычный 10 9 3 10 2" xfId="4383"/>
    <cellStyle name="Обычный 10 9 3 10 2 2" xfId="4384"/>
    <cellStyle name="Обычный 10 9 3 10 3" xfId="4385"/>
    <cellStyle name="Обычный 10 9 3 11" xfId="4386"/>
    <cellStyle name="Обычный 10 9 3 11 2" xfId="4387"/>
    <cellStyle name="Обычный 10 9 3 11 2 2" xfId="4388"/>
    <cellStyle name="Обычный 10 9 3 11 3" xfId="4389"/>
    <cellStyle name="Обычный 10 9 3 12" xfId="4390"/>
    <cellStyle name="Обычный 10 9 3 12 2" xfId="4391"/>
    <cellStyle name="Обычный 10 9 3 12 2 2" xfId="4392"/>
    <cellStyle name="Обычный 10 9 3 12 3" xfId="4393"/>
    <cellStyle name="Обычный 10 9 3 13" xfId="4394"/>
    <cellStyle name="Обычный 10 9 3 13 2" xfId="4395"/>
    <cellStyle name="Обычный 10 9 3 13 2 2" xfId="4396"/>
    <cellStyle name="Обычный 10 9 3 13 3" xfId="4397"/>
    <cellStyle name="Обычный 10 9 3 14" xfId="4398"/>
    <cellStyle name="Обычный 10 9 3 14 2" xfId="4399"/>
    <cellStyle name="Обычный 10 9 3 15" xfId="4400"/>
    <cellStyle name="Обычный 10 9 3 2" xfId="4401"/>
    <cellStyle name="Обычный 10 9 3 2 10" xfId="4402"/>
    <cellStyle name="Обычный 10 9 3 2 10 2" xfId="4403"/>
    <cellStyle name="Обычный 10 9 3 2 10 2 2" xfId="4404"/>
    <cellStyle name="Обычный 10 9 3 2 10 3" xfId="4405"/>
    <cellStyle name="Обычный 10 9 3 2 11" xfId="4406"/>
    <cellStyle name="Обычный 10 9 3 2 11 2" xfId="4407"/>
    <cellStyle name="Обычный 10 9 3 2 11 2 2" xfId="4408"/>
    <cellStyle name="Обычный 10 9 3 2 11 3" xfId="4409"/>
    <cellStyle name="Обычный 10 9 3 2 12" xfId="4410"/>
    <cellStyle name="Обычный 10 9 3 2 12 2" xfId="4411"/>
    <cellStyle name="Обычный 10 9 3 2 13" xfId="4412"/>
    <cellStyle name="Обычный 10 9 3 2 2" xfId="4413"/>
    <cellStyle name="Обычный 10 9 3 2 2 2" xfId="4414"/>
    <cellStyle name="Обычный 10 9 3 2 2 2 2" xfId="4415"/>
    <cellStyle name="Обычный 10 9 3 2 2 3" xfId="4416"/>
    <cellStyle name="Обычный 10 9 3 2 3" xfId="4417"/>
    <cellStyle name="Обычный 10 9 3 2 3 2" xfId="4418"/>
    <cellStyle name="Обычный 10 9 3 2 3 2 2" xfId="4419"/>
    <cellStyle name="Обычный 10 9 3 2 3 3" xfId="4420"/>
    <cellStyle name="Обычный 10 9 3 2 4" xfId="4421"/>
    <cellStyle name="Обычный 10 9 3 2 4 2" xfId="4422"/>
    <cellStyle name="Обычный 10 9 3 2 4 2 2" xfId="4423"/>
    <cellStyle name="Обычный 10 9 3 2 4 3" xfId="4424"/>
    <cellStyle name="Обычный 10 9 3 2 5" xfId="4425"/>
    <cellStyle name="Обычный 10 9 3 2 5 2" xfId="4426"/>
    <cellStyle name="Обычный 10 9 3 2 5 2 2" xfId="4427"/>
    <cellStyle name="Обычный 10 9 3 2 5 3" xfId="4428"/>
    <cellStyle name="Обычный 10 9 3 2 6" xfId="4429"/>
    <cellStyle name="Обычный 10 9 3 2 6 2" xfId="4430"/>
    <cellStyle name="Обычный 10 9 3 2 6 2 2" xfId="4431"/>
    <cellStyle name="Обычный 10 9 3 2 6 3" xfId="4432"/>
    <cellStyle name="Обычный 10 9 3 2 7" xfId="4433"/>
    <cellStyle name="Обычный 10 9 3 2 7 2" xfId="4434"/>
    <cellStyle name="Обычный 10 9 3 2 7 2 2" xfId="4435"/>
    <cellStyle name="Обычный 10 9 3 2 7 3" xfId="4436"/>
    <cellStyle name="Обычный 10 9 3 2 8" xfId="4437"/>
    <cellStyle name="Обычный 10 9 3 2 8 2" xfId="4438"/>
    <cellStyle name="Обычный 10 9 3 2 8 2 2" xfId="4439"/>
    <cellStyle name="Обычный 10 9 3 2 8 3" xfId="4440"/>
    <cellStyle name="Обычный 10 9 3 2 9" xfId="4441"/>
    <cellStyle name="Обычный 10 9 3 2 9 2" xfId="4442"/>
    <cellStyle name="Обычный 10 9 3 2 9 2 2" xfId="4443"/>
    <cellStyle name="Обычный 10 9 3 2 9 3" xfId="4444"/>
    <cellStyle name="Обычный 10 9 3 3" xfId="4445"/>
    <cellStyle name="Обычный 10 9 3 3 10" xfId="4446"/>
    <cellStyle name="Обычный 10 9 3 3 10 2" xfId="4447"/>
    <cellStyle name="Обычный 10 9 3 3 10 2 2" xfId="4448"/>
    <cellStyle name="Обычный 10 9 3 3 10 3" xfId="4449"/>
    <cellStyle name="Обычный 10 9 3 3 11" xfId="4450"/>
    <cellStyle name="Обычный 10 9 3 3 11 2" xfId="4451"/>
    <cellStyle name="Обычный 10 9 3 3 11 2 2" xfId="4452"/>
    <cellStyle name="Обычный 10 9 3 3 11 3" xfId="4453"/>
    <cellStyle name="Обычный 10 9 3 3 12" xfId="4454"/>
    <cellStyle name="Обычный 10 9 3 3 12 2" xfId="4455"/>
    <cellStyle name="Обычный 10 9 3 3 13" xfId="4456"/>
    <cellStyle name="Обычный 10 9 3 3 2" xfId="4457"/>
    <cellStyle name="Обычный 10 9 3 3 2 2" xfId="4458"/>
    <cellStyle name="Обычный 10 9 3 3 2 2 2" xfId="4459"/>
    <cellStyle name="Обычный 10 9 3 3 2 3" xfId="4460"/>
    <cellStyle name="Обычный 10 9 3 3 3" xfId="4461"/>
    <cellStyle name="Обычный 10 9 3 3 3 2" xfId="4462"/>
    <cellStyle name="Обычный 10 9 3 3 3 2 2" xfId="4463"/>
    <cellStyle name="Обычный 10 9 3 3 3 3" xfId="4464"/>
    <cellStyle name="Обычный 10 9 3 3 4" xfId="4465"/>
    <cellStyle name="Обычный 10 9 3 3 4 2" xfId="4466"/>
    <cellStyle name="Обычный 10 9 3 3 4 2 2" xfId="4467"/>
    <cellStyle name="Обычный 10 9 3 3 4 3" xfId="4468"/>
    <cellStyle name="Обычный 10 9 3 3 5" xfId="4469"/>
    <cellStyle name="Обычный 10 9 3 3 5 2" xfId="4470"/>
    <cellStyle name="Обычный 10 9 3 3 5 2 2" xfId="4471"/>
    <cellStyle name="Обычный 10 9 3 3 5 3" xfId="4472"/>
    <cellStyle name="Обычный 10 9 3 3 6" xfId="4473"/>
    <cellStyle name="Обычный 10 9 3 3 6 2" xfId="4474"/>
    <cellStyle name="Обычный 10 9 3 3 6 2 2" xfId="4475"/>
    <cellStyle name="Обычный 10 9 3 3 6 3" xfId="4476"/>
    <cellStyle name="Обычный 10 9 3 3 7" xfId="4477"/>
    <cellStyle name="Обычный 10 9 3 3 7 2" xfId="4478"/>
    <cellStyle name="Обычный 10 9 3 3 7 2 2" xfId="4479"/>
    <cellStyle name="Обычный 10 9 3 3 7 3" xfId="4480"/>
    <cellStyle name="Обычный 10 9 3 3 8" xfId="4481"/>
    <cellStyle name="Обычный 10 9 3 3 8 2" xfId="4482"/>
    <cellStyle name="Обычный 10 9 3 3 8 2 2" xfId="4483"/>
    <cellStyle name="Обычный 10 9 3 3 8 3" xfId="4484"/>
    <cellStyle name="Обычный 10 9 3 3 9" xfId="4485"/>
    <cellStyle name="Обычный 10 9 3 3 9 2" xfId="4486"/>
    <cellStyle name="Обычный 10 9 3 3 9 2 2" xfId="4487"/>
    <cellStyle name="Обычный 10 9 3 3 9 3" xfId="4488"/>
    <cellStyle name="Обычный 10 9 3 4" xfId="4489"/>
    <cellStyle name="Обычный 10 9 3 4 2" xfId="4490"/>
    <cellStyle name="Обычный 10 9 3 4 2 2" xfId="4491"/>
    <cellStyle name="Обычный 10 9 3 4 3" xfId="4492"/>
    <cellStyle name="Обычный 10 9 3 5" xfId="4493"/>
    <cellStyle name="Обычный 10 9 3 5 2" xfId="4494"/>
    <cellStyle name="Обычный 10 9 3 5 2 2" xfId="4495"/>
    <cellStyle name="Обычный 10 9 3 5 3" xfId="4496"/>
    <cellStyle name="Обычный 10 9 3 6" xfId="4497"/>
    <cellStyle name="Обычный 10 9 3 6 2" xfId="4498"/>
    <cellStyle name="Обычный 10 9 3 6 2 2" xfId="4499"/>
    <cellStyle name="Обычный 10 9 3 6 3" xfId="4500"/>
    <cellStyle name="Обычный 10 9 3 7" xfId="4501"/>
    <cellStyle name="Обычный 10 9 3 7 2" xfId="4502"/>
    <cellStyle name="Обычный 10 9 3 7 2 2" xfId="4503"/>
    <cellStyle name="Обычный 10 9 3 7 3" xfId="4504"/>
    <cellStyle name="Обычный 10 9 3 8" xfId="4505"/>
    <cellStyle name="Обычный 10 9 3 8 2" xfId="4506"/>
    <cellStyle name="Обычный 10 9 3 8 2 2" xfId="4507"/>
    <cellStyle name="Обычный 10 9 3 8 3" xfId="4508"/>
    <cellStyle name="Обычный 10 9 3 9" xfId="4509"/>
    <cellStyle name="Обычный 10 9 3 9 2" xfId="4510"/>
    <cellStyle name="Обычный 10 9 3 9 2 2" xfId="4511"/>
    <cellStyle name="Обычный 10 9 3 9 3" xfId="4512"/>
    <cellStyle name="Обычный 10 9 4" xfId="4513"/>
    <cellStyle name="Обычный 10 9 4 10" xfId="4514"/>
    <cellStyle name="Обычный 10 9 4 10 2" xfId="4515"/>
    <cellStyle name="Обычный 10 9 4 10 2 2" xfId="4516"/>
    <cellStyle name="Обычный 10 9 4 10 3" xfId="4517"/>
    <cellStyle name="Обычный 10 9 4 11" xfId="4518"/>
    <cellStyle name="Обычный 10 9 4 11 2" xfId="4519"/>
    <cellStyle name="Обычный 10 9 4 11 2 2" xfId="4520"/>
    <cellStyle name="Обычный 10 9 4 11 3" xfId="4521"/>
    <cellStyle name="Обычный 10 9 4 12" xfId="4522"/>
    <cellStyle name="Обычный 10 9 4 12 2" xfId="4523"/>
    <cellStyle name="Обычный 10 9 4 12 2 2" xfId="4524"/>
    <cellStyle name="Обычный 10 9 4 12 3" xfId="4525"/>
    <cellStyle name="Обычный 10 9 4 13" xfId="4526"/>
    <cellStyle name="Обычный 10 9 4 13 2" xfId="4527"/>
    <cellStyle name="Обычный 10 9 4 13 2 2" xfId="4528"/>
    <cellStyle name="Обычный 10 9 4 13 3" xfId="4529"/>
    <cellStyle name="Обычный 10 9 4 14" xfId="4530"/>
    <cellStyle name="Обычный 10 9 4 14 2" xfId="4531"/>
    <cellStyle name="Обычный 10 9 4 15" xfId="4532"/>
    <cellStyle name="Обычный 10 9 4 2" xfId="4533"/>
    <cellStyle name="Обычный 10 9 4 2 10" xfId="4534"/>
    <cellStyle name="Обычный 10 9 4 2 10 2" xfId="4535"/>
    <cellStyle name="Обычный 10 9 4 2 10 2 2" xfId="4536"/>
    <cellStyle name="Обычный 10 9 4 2 10 3" xfId="4537"/>
    <cellStyle name="Обычный 10 9 4 2 11" xfId="4538"/>
    <cellStyle name="Обычный 10 9 4 2 11 2" xfId="4539"/>
    <cellStyle name="Обычный 10 9 4 2 11 2 2" xfId="4540"/>
    <cellStyle name="Обычный 10 9 4 2 11 3" xfId="4541"/>
    <cellStyle name="Обычный 10 9 4 2 12" xfId="4542"/>
    <cellStyle name="Обычный 10 9 4 2 12 2" xfId="4543"/>
    <cellStyle name="Обычный 10 9 4 2 13" xfId="4544"/>
    <cellStyle name="Обычный 10 9 4 2 2" xfId="4545"/>
    <cellStyle name="Обычный 10 9 4 2 2 2" xfId="4546"/>
    <cellStyle name="Обычный 10 9 4 2 2 2 2" xfId="4547"/>
    <cellStyle name="Обычный 10 9 4 2 2 3" xfId="4548"/>
    <cellStyle name="Обычный 10 9 4 2 3" xfId="4549"/>
    <cellStyle name="Обычный 10 9 4 2 3 2" xfId="4550"/>
    <cellStyle name="Обычный 10 9 4 2 3 2 2" xfId="4551"/>
    <cellStyle name="Обычный 10 9 4 2 3 3" xfId="4552"/>
    <cellStyle name="Обычный 10 9 4 2 4" xfId="4553"/>
    <cellStyle name="Обычный 10 9 4 2 4 2" xfId="4554"/>
    <cellStyle name="Обычный 10 9 4 2 4 2 2" xfId="4555"/>
    <cellStyle name="Обычный 10 9 4 2 4 3" xfId="4556"/>
    <cellStyle name="Обычный 10 9 4 2 5" xfId="4557"/>
    <cellStyle name="Обычный 10 9 4 2 5 2" xfId="4558"/>
    <cellStyle name="Обычный 10 9 4 2 5 2 2" xfId="4559"/>
    <cellStyle name="Обычный 10 9 4 2 5 3" xfId="4560"/>
    <cellStyle name="Обычный 10 9 4 2 6" xfId="4561"/>
    <cellStyle name="Обычный 10 9 4 2 6 2" xfId="4562"/>
    <cellStyle name="Обычный 10 9 4 2 6 2 2" xfId="4563"/>
    <cellStyle name="Обычный 10 9 4 2 6 3" xfId="4564"/>
    <cellStyle name="Обычный 10 9 4 2 7" xfId="4565"/>
    <cellStyle name="Обычный 10 9 4 2 7 2" xfId="4566"/>
    <cellStyle name="Обычный 10 9 4 2 7 2 2" xfId="4567"/>
    <cellStyle name="Обычный 10 9 4 2 7 3" xfId="4568"/>
    <cellStyle name="Обычный 10 9 4 2 8" xfId="4569"/>
    <cellStyle name="Обычный 10 9 4 2 8 2" xfId="4570"/>
    <cellStyle name="Обычный 10 9 4 2 8 2 2" xfId="4571"/>
    <cellStyle name="Обычный 10 9 4 2 8 3" xfId="4572"/>
    <cellStyle name="Обычный 10 9 4 2 9" xfId="4573"/>
    <cellStyle name="Обычный 10 9 4 2 9 2" xfId="4574"/>
    <cellStyle name="Обычный 10 9 4 2 9 2 2" xfId="4575"/>
    <cellStyle name="Обычный 10 9 4 2 9 3" xfId="4576"/>
    <cellStyle name="Обычный 10 9 4 3" xfId="4577"/>
    <cellStyle name="Обычный 10 9 4 3 10" xfId="4578"/>
    <cellStyle name="Обычный 10 9 4 3 10 2" xfId="4579"/>
    <cellStyle name="Обычный 10 9 4 3 10 2 2" xfId="4580"/>
    <cellStyle name="Обычный 10 9 4 3 10 3" xfId="4581"/>
    <cellStyle name="Обычный 10 9 4 3 11" xfId="4582"/>
    <cellStyle name="Обычный 10 9 4 3 11 2" xfId="4583"/>
    <cellStyle name="Обычный 10 9 4 3 11 2 2" xfId="4584"/>
    <cellStyle name="Обычный 10 9 4 3 11 3" xfId="4585"/>
    <cellStyle name="Обычный 10 9 4 3 12" xfId="4586"/>
    <cellStyle name="Обычный 10 9 4 3 12 2" xfId="4587"/>
    <cellStyle name="Обычный 10 9 4 3 13" xfId="4588"/>
    <cellStyle name="Обычный 10 9 4 3 2" xfId="4589"/>
    <cellStyle name="Обычный 10 9 4 3 2 2" xfId="4590"/>
    <cellStyle name="Обычный 10 9 4 3 2 2 2" xfId="4591"/>
    <cellStyle name="Обычный 10 9 4 3 2 3" xfId="4592"/>
    <cellStyle name="Обычный 10 9 4 3 3" xfId="4593"/>
    <cellStyle name="Обычный 10 9 4 3 3 2" xfId="4594"/>
    <cellStyle name="Обычный 10 9 4 3 3 2 2" xfId="4595"/>
    <cellStyle name="Обычный 10 9 4 3 3 3" xfId="4596"/>
    <cellStyle name="Обычный 10 9 4 3 4" xfId="4597"/>
    <cellStyle name="Обычный 10 9 4 3 4 2" xfId="4598"/>
    <cellStyle name="Обычный 10 9 4 3 4 2 2" xfId="4599"/>
    <cellStyle name="Обычный 10 9 4 3 4 3" xfId="4600"/>
    <cellStyle name="Обычный 10 9 4 3 5" xfId="4601"/>
    <cellStyle name="Обычный 10 9 4 3 5 2" xfId="4602"/>
    <cellStyle name="Обычный 10 9 4 3 5 2 2" xfId="4603"/>
    <cellStyle name="Обычный 10 9 4 3 5 3" xfId="4604"/>
    <cellStyle name="Обычный 10 9 4 3 6" xfId="4605"/>
    <cellStyle name="Обычный 10 9 4 3 6 2" xfId="4606"/>
    <cellStyle name="Обычный 10 9 4 3 6 2 2" xfId="4607"/>
    <cellStyle name="Обычный 10 9 4 3 6 3" xfId="4608"/>
    <cellStyle name="Обычный 10 9 4 3 7" xfId="4609"/>
    <cellStyle name="Обычный 10 9 4 3 7 2" xfId="4610"/>
    <cellStyle name="Обычный 10 9 4 3 7 2 2" xfId="4611"/>
    <cellStyle name="Обычный 10 9 4 3 7 3" xfId="4612"/>
    <cellStyle name="Обычный 10 9 4 3 8" xfId="4613"/>
    <cellStyle name="Обычный 10 9 4 3 8 2" xfId="4614"/>
    <cellStyle name="Обычный 10 9 4 3 8 2 2" xfId="4615"/>
    <cellStyle name="Обычный 10 9 4 3 8 3" xfId="4616"/>
    <cellStyle name="Обычный 10 9 4 3 9" xfId="4617"/>
    <cellStyle name="Обычный 10 9 4 3 9 2" xfId="4618"/>
    <cellStyle name="Обычный 10 9 4 3 9 2 2" xfId="4619"/>
    <cellStyle name="Обычный 10 9 4 3 9 3" xfId="4620"/>
    <cellStyle name="Обычный 10 9 4 4" xfId="4621"/>
    <cellStyle name="Обычный 10 9 4 4 2" xfId="4622"/>
    <cellStyle name="Обычный 10 9 4 4 2 2" xfId="4623"/>
    <cellStyle name="Обычный 10 9 4 4 3" xfId="4624"/>
    <cellStyle name="Обычный 10 9 4 5" xfId="4625"/>
    <cellStyle name="Обычный 10 9 4 5 2" xfId="4626"/>
    <cellStyle name="Обычный 10 9 4 5 2 2" xfId="4627"/>
    <cellStyle name="Обычный 10 9 4 5 3" xfId="4628"/>
    <cellStyle name="Обычный 10 9 4 6" xfId="4629"/>
    <cellStyle name="Обычный 10 9 4 6 2" xfId="4630"/>
    <cellStyle name="Обычный 10 9 4 6 2 2" xfId="4631"/>
    <cellStyle name="Обычный 10 9 4 6 3" xfId="4632"/>
    <cellStyle name="Обычный 10 9 4 7" xfId="4633"/>
    <cellStyle name="Обычный 10 9 4 7 2" xfId="4634"/>
    <cellStyle name="Обычный 10 9 4 7 2 2" xfId="4635"/>
    <cellStyle name="Обычный 10 9 4 7 3" xfId="4636"/>
    <cellStyle name="Обычный 10 9 4 8" xfId="4637"/>
    <cellStyle name="Обычный 10 9 4 8 2" xfId="4638"/>
    <cellStyle name="Обычный 10 9 4 8 2 2" xfId="4639"/>
    <cellStyle name="Обычный 10 9 4 8 3" xfId="4640"/>
    <cellStyle name="Обычный 10 9 4 9" xfId="4641"/>
    <cellStyle name="Обычный 10 9 4 9 2" xfId="4642"/>
    <cellStyle name="Обычный 10 9 4 9 2 2" xfId="4643"/>
    <cellStyle name="Обычный 10 9 4 9 3" xfId="4644"/>
    <cellStyle name="Обычный 10 9 5" xfId="4645"/>
    <cellStyle name="Обычный 10 9 5 2" xfId="4646"/>
    <cellStyle name="Обычный 10 9 5 2 2" xfId="4647"/>
    <cellStyle name="Обычный 10 9 5 3" xfId="4648"/>
    <cellStyle name="Обычный 10 9 6" xfId="4649"/>
    <cellStyle name="Обычный 10 9 6 2" xfId="4650"/>
    <cellStyle name="Обычный 10 9 6 2 2" xfId="4651"/>
    <cellStyle name="Обычный 10 9 6 3" xfId="4652"/>
    <cellStyle name="Обычный 10 9 7" xfId="4653"/>
    <cellStyle name="Обычный 10 9 7 2" xfId="4654"/>
    <cellStyle name="Обычный 10 9 7 2 2" xfId="4655"/>
    <cellStyle name="Обычный 10 9 7 3" xfId="4656"/>
    <cellStyle name="Обычный 10 9 8" xfId="4657"/>
    <cellStyle name="Обычный 10 9 8 2" xfId="4658"/>
    <cellStyle name="Обычный 10 9 8 2 2" xfId="4659"/>
    <cellStyle name="Обычный 10 9 8 3" xfId="4660"/>
    <cellStyle name="Обычный 10 9 9" xfId="4661"/>
    <cellStyle name="Обычный 10 9 9 2" xfId="4662"/>
    <cellStyle name="Обычный 10 9 9 2 2" xfId="4663"/>
    <cellStyle name="Обычный 10 9 9 3" xfId="4664"/>
    <cellStyle name="Обычный 11" xfId="4665"/>
    <cellStyle name="Обычный 11 10" xfId="4666"/>
    <cellStyle name="Обычный 11 10 10" xfId="4667"/>
    <cellStyle name="Обычный 11 10 10 2" xfId="4668"/>
    <cellStyle name="Обычный 11 10 10 2 2" xfId="4669"/>
    <cellStyle name="Обычный 11 10 10 3" xfId="4670"/>
    <cellStyle name="Обычный 11 10 11" xfId="4671"/>
    <cellStyle name="Обычный 11 10 11 2" xfId="4672"/>
    <cellStyle name="Обычный 11 10 11 2 2" xfId="4673"/>
    <cellStyle name="Обычный 11 10 11 3" xfId="4674"/>
    <cellStyle name="Обычный 11 10 12" xfId="4675"/>
    <cellStyle name="Обычный 11 10 12 2" xfId="4676"/>
    <cellStyle name="Обычный 11 10 12 2 2" xfId="4677"/>
    <cellStyle name="Обычный 11 10 12 3" xfId="4678"/>
    <cellStyle name="Обычный 11 10 13" xfId="4679"/>
    <cellStyle name="Обычный 11 10 13 2" xfId="4680"/>
    <cellStyle name="Обычный 11 10 13 2 2" xfId="4681"/>
    <cellStyle name="Обычный 11 10 13 3" xfId="4682"/>
    <cellStyle name="Обычный 11 10 14" xfId="4683"/>
    <cellStyle name="Обычный 11 10 14 2" xfId="4684"/>
    <cellStyle name="Обычный 11 10 14 2 2" xfId="4685"/>
    <cellStyle name="Обычный 11 10 14 3" xfId="4686"/>
    <cellStyle name="Обычный 11 10 15" xfId="4687"/>
    <cellStyle name="Обычный 11 10 15 2" xfId="4688"/>
    <cellStyle name="Обычный 11 10 16" xfId="4689"/>
    <cellStyle name="Обычный 11 10 2" xfId="4690"/>
    <cellStyle name="Обычный 11 10 2 10" xfId="4691"/>
    <cellStyle name="Обычный 11 10 2 10 2" xfId="4692"/>
    <cellStyle name="Обычный 11 10 2 10 2 2" xfId="4693"/>
    <cellStyle name="Обычный 11 10 2 10 3" xfId="4694"/>
    <cellStyle name="Обычный 11 10 2 11" xfId="4695"/>
    <cellStyle name="Обычный 11 10 2 11 2" xfId="4696"/>
    <cellStyle name="Обычный 11 10 2 11 2 2" xfId="4697"/>
    <cellStyle name="Обычный 11 10 2 11 3" xfId="4698"/>
    <cellStyle name="Обычный 11 10 2 12" xfId="4699"/>
    <cellStyle name="Обычный 11 10 2 12 2" xfId="4700"/>
    <cellStyle name="Обычный 11 10 2 12 2 2" xfId="4701"/>
    <cellStyle name="Обычный 11 10 2 12 3" xfId="4702"/>
    <cellStyle name="Обычный 11 10 2 13" xfId="4703"/>
    <cellStyle name="Обычный 11 10 2 13 2" xfId="4704"/>
    <cellStyle name="Обычный 11 10 2 13 2 2" xfId="4705"/>
    <cellStyle name="Обычный 11 10 2 13 3" xfId="4706"/>
    <cellStyle name="Обычный 11 10 2 14" xfId="4707"/>
    <cellStyle name="Обычный 11 10 2 14 2" xfId="4708"/>
    <cellStyle name="Обычный 11 10 2 15" xfId="4709"/>
    <cellStyle name="Обычный 11 10 2 2" xfId="4710"/>
    <cellStyle name="Обычный 11 10 2 2 10" xfId="4711"/>
    <cellStyle name="Обычный 11 10 2 2 10 2" xfId="4712"/>
    <cellStyle name="Обычный 11 10 2 2 10 2 2" xfId="4713"/>
    <cellStyle name="Обычный 11 10 2 2 10 3" xfId="4714"/>
    <cellStyle name="Обычный 11 10 2 2 11" xfId="4715"/>
    <cellStyle name="Обычный 11 10 2 2 11 2" xfId="4716"/>
    <cellStyle name="Обычный 11 10 2 2 11 2 2" xfId="4717"/>
    <cellStyle name="Обычный 11 10 2 2 11 3" xfId="4718"/>
    <cellStyle name="Обычный 11 10 2 2 12" xfId="4719"/>
    <cellStyle name="Обычный 11 10 2 2 12 2" xfId="4720"/>
    <cellStyle name="Обычный 11 10 2 2 13" xfId="4721"/>
    <cellStyle name="Обычный 11 10 2 2 2" xfId="4722"/>
    <cellStyle name="Обычный 11 10 2 2 2 2" xfId="4723"/>
    <cellStyle name="Обычный 11 10 2 2 2 2 2" xfId="4724"/>
    <cellStyle name="Обычный 11 10 2 2 2 3" xfId="4725"/>
    <cellStyle name="Обычный 11 10 2 2 3" xfId="4726"/>
    <cellStyle name="Обычный 11 10 2 2 3 2" xfId="4727"/>
    <cellStyle name="Обычный 11 10 2 2 3 2 2" xfId="4728"/>
    <cellStyle name="Обычный 11 10 2 2 3 3" xfId="4729"/>
    <cellStyle name="Обычный 11 10 2 2 4" xfId="4730"/>
    <cellStyle name="Обычный 11 10 2 2 4 2" xfId="4731"/>
    <cellStyle name="Обычный 11 10 2 2 4 2 2" xfId="4732"/>
    <cellStyle name="Обычный 11 10 2 2 4 3" xfId="4733"/>
    <cellStyle name="Обычный 11 10 2 2 5" xfId="4734"/>
    <cellStyle name="Обычный 11 10 2 2 5 2" xfId="4735"/>
    <cellStyle name="Обычный 11 10 2 2 5 2 2" xfId="4736"/>
    <cellStyle name="Обычный 11 10 2 2 5 3" xfId="4737"/>
    <cellStyle name="Обычный 11 10 2 2 6" xfId="4738"/>
    <cellStyle name="Обычный 11 10 2 2 6 2" xfId="4739"/>
    <cellStyle name="Обычный 11 10 2 2 6 2 2" xfId="4740"/>
    <cellStyle name="Обычный 11 10 2 2 6 3" xfId="4741"/>
    <cellStyle name="Обычный 11 10 2 2 7" xfId="4742"/>
    <cellStyle name="Обычный 11 10 2 2 7 2" xfId="4743"/>
    <cellStyle name="Обычный 11 10 2 2 7 2 2" xfId="4744"/>
    <cellStyle name="Обычный 11 10 2 2 7 3" xfId="4745"/>
    <cellStyle name="Обычный 11 10 2 2 8" xfId="4746"/>
    <cellStyle name="Обычный 11 10 2 2 8 2" xfId="4747"/>
    <cellStyle name="Обычный 11 10 2 2 8 2 2" xfId="4748"/>
    <cellStyle name="Обычный 11 10 2 2 8 3" xfId="4749"/>
    <cellStyle name="Обычный 11 10 2 2 9" xfId="4750"/>
    <cellStyle name="Обычный 11 10 2 2 9 2" xfId="4751"/>
    <cellStyle name="Обычный 11 10 2 2 9 2 2" xfId="4752"/>
    <cellStyle name="Обычный 11 10 2 2 9 3" xfId="4753"/>
    <cellStyle name="Обычный 11 10 2 3" xfId="4754"/>
    <cellStyle name="Обычный 11 10 2 3 10" xfId="4755"/>
    <cellStyle name="Обычный 11 10 2 3 10 2" xfId="4756"/>
    <cellStyle name="Обычный 11 10 2 3 10 2 2" xfId="4757"/>
    <cellStyle name="Обычный 11 10 2 3 10 3" xfId="4758"/>
    <cellStyle name="Обычный 11 10 2 3 11" xfId="4759"/>
    <cellStyle name="Обычный 11 10 2 3 11 2" xfId="4760"/>
    <cellStyle name="Обычный 11 10 2 3 11 2 2" xfId="4761"/>
    <cellStyle name="Обычный 11 10 2 3 11 3" xfId="4762"/>
    <cellStyle name="Обычный 11 10 2 3 12" xfId="4763"/>
    <cellStyle name="Обычный 11 10 2 3 12 2" xfId="4764"/>
    <cellStyle name="Обычный 11 10 2 3 13" xfId="4765"/>
    <cellStyle name="Обычный 11 10 2 3 2" xfId="4766"/>
    <cellStyle name="Обычный 11 10 2 3 2 2" xfId="4767"/>
    <cellStyle name="Обычный 11 10 2 3 2 2 2" xfId="4768"/>
    <cellStyle name="Обычный 11 10 2 3 2 3" xfId="4769"/>
    <cellStyle name="Обычный 11 10 2 3 3" xfId="4770"/>
    <cellStyle name="Обычный 11 10 2 3 3 2" xfId="4771"/>
    <cellStyle name="Обычный 11 10 2 3 3 2 2" xfId="4772"/>
    <cellStyle name="Обычный 11 10 2 3 3 3" xfId="4773"/>
    <cellStyle name="Обычный 11 10 2 3 4" xfId="4774"/>
    <cellStyle name="Обычный 11 10 2 3 4 2" xfId="4775"/>
    <cellStyle name="Обычный 11 10 2 3 4 2 2" xfId="4776"/>
    <cellStyle name="Обычный 11 10 2 3 4 3" xfId="4777"/>
    <cellStyle name="Обычный 11 10 2 3 5" xfId="4778"/>
    <cellStyle name="Обычный 11 10 2 3 5 2" xfId="4779"/>
    <cellStyle name="Обычный 11 10 2 3 5 2 2" xfId="4780"/>
    <cellStyle name="Обычный 11 10 2 3 5 3" xfId="4781"/>
    <cellStyle name="Обычный 11 10 2 3 6" xfId="4782"/>
    <cellStyle name="Обычный 11 10 2 3 6 2" xfId="4783"/>
    <cellStyle name="Обычный 11 10 2 3 6 2 2" xfId="4784"/>
    <cellStyle name="Обычный 11 10 2 3 6 3" xfId="4785"/>
    <cellStyle name="Обычный 11 10 2 3 7" xfId="4786"/>
    <cellStyle name="Обычный 11 10 2 3 7 2" xfId="4787"/>
    <cellStyle name="Обычный 11 10 2 3 7 2 2" xfId="4788"/>
    <cellStyle name="Обычный 11 10 2 3 7 3" xfId="4789"/>
    <cellStyle name="Обычный 11 10 2 3 8" xfId="4790"/>
    <cellStyle name="Обычный 11 10 2 3 8 2" xfId="4791"/>
    <cellStyle name="Обычный 11 10 2 3 8 2 2" xfId="4792"/>
    <cellStyle name="Обычный 11 10 2 3 8 3" xfId="4793"/>
    <cellStyle name="Обычный 11 10 2 3 9" xfId="4794"/>
    <cellStyle name="Обычный 11 10 2 3 9 2" xfId="4795"/>
    <cellStyle name="Обычный 11 10 2 3 9 2 2" xfId="4796"/>
    <cellStyle name="Обычный 11 10 2 3 9 3" xfId="4797"/>
    <cellStyle name="Обычный 11 10 2 4" xfId="4798"/>
    <cellStyle name="Обычный 11 10 2 4 2" xfId="4799"/>
    <cellStyle name="Обычный 11 10 2 4 2 2" xfId="4800"/>
    <cellStyle name="Обычный 11 10 2 4 3" xfId="4801"/>
    <cellStyle name="Обычный 11 10 2 5" xfId="4802"/>
    <cellStyle name="Обычный 11 10 2 5 2" xfId="4803"/>
    <cellStyle name="Обычный 11 10 2 5 2 2" xfId="4804"/>
    <cellStyle name="Обычный 11 10 2 5 3" xfId="4805"/>
    <cellStyle name="Обычный 11 10 2 6" xfId="4806"/>
    <cellStyle name="Обычный 11 10 2 6 2" xfId="4807"/>
    <cellStyle name="Обычный 11 10 2 6 2 2" xfId="4808"/>
    <cellStyle name="Обычный 11 10 2 6 3" xfId="4809"/>
    <cellStyle name="Обычный 11 10 2 7" xfId="4810"/>
    <cellStyle name="Обычный 11 10 2 7 2" xfId="4811"/>
    <cellStyle name="Обычный 11 10 2 7 2 2" xfId="4812"/>
    <cellStyle name="Обычный 11 10 2 7 3" xfId="4813"/>
    <cellStyle name="Обычный 11 10 2 8" xfId="4814"/>
    <cellStyle name="Обычный 11 10 2 8 2" xfId="4815"/>
    <cellStyle name="Обычный 11 10 2 8 2 2" xfId="4816"/>
    <cellStyle name="Обычный 11 10 2 8 3" xfId="4817"/>
    <cellStyle name="Обычный 11 10 2 9" xfId="4818"/>
    <cellStyle name="Обычный 11 10 2 9 2" xfId="4819"/>
    <cellStyle name="Обычный 11 10 2 9 2 2" xfId="4820"/>
    <cellStyle name="Обычный 11 10 2 9 3" xfId="4821"/>
    <cellStyle name="Обычный 11 10 3" xfId="4822"/>
    <cellStyle name="Обычный 11 10 3 10" xfId="4823"/>
    <cellStyle name="Обычный 11 10 3 10 2" xfId="4824"/>
    <cellStyle name="Обычный 11 10 3 10 2 2" xfId="4825"/>
    <cellStyle name="Обычный 11 10 3 10 3" xfId="4826"/>
    <cellStyle name="Обычный 11 10 3 11" xfId="4827"/>
    <cellStyle name="Обычный 11 10 3 11 2" xfId="4828"/>
    <cellStyle name="Обычный 11 10 3 11 2 2" xfId="4829"/>
    <cellStyle name="Обычный 11 10 3 11 3" xfId="4830"/>
    <cellStyle name="Обычный 11 10 3 12" xfId="4831"/>
    <cellStyle name="Обычный 11 10 3 12 2" xfId="4832"/>
    <cellStyle name="Обычный 11 10 3 12 2 2" xfId="4833"/>
    <cellStyle name="Обычный 11 10 3 12 3" xfId="4834"/>
    <cellStyle name="Обычный 11 10 3 13" xfId="4835"/>
    <cellStyle name="Обычный 11 10 3 13 2" xfId="4836"/>
    <cellStyle name="Обычный 11 10 3 13 2 2" xfId="4837"/>
    <cellStyle name="Обычный 11 10 3 13 3" xfId="4838"/>
    <cellStyle name="Обычный 11 10 3 14" xfId="4839"/>
    <cellStyle name="Обычный 11 10 3 14 2" xfId="4840"/>
    <cellStyle name="Обычный 11 10 3 15" xfId="4841"/>
    <cellStyle name="Обычный 11 10 3 2" xfId="4842"/>
    <cellStyle name="Обычный 11 10 3 2 10" xfId="4843"/>
    <cellStyle name="Обычный 11 10 3 2 10 2" xfId="4844"/>
    <cellStyle name="Обычный 11 10 3 2 10 2 2" xfId="4845"/>
    <cellStyle name="Обычный 11 10 3 2 10 3" xfId="4846"/>
    <cellStyle name="Обычный 11 10 3 2 11" xfId="4847"/>
    <cellStyle name="Обычный 11 10 3 2 11 2" xfId="4848"/>
    <cellStyle name="Обычный 11 10 3 2 11 2 2" xfId="4849"/>
    <cellStyle name="Обычный 11 10 3 2 11 3" xfId="4850"/>
    <cellStyle name="Обычный 11 10 3 2 12" xfId="4851"/>
    <cellStyle name="Обычный 11 10 3 2 12 2" xfId="4852"/>
    <cellStyle name="Обычный 11 10 3 2 13" xfId="4853"/>
    <cellStyle name="Обычный 11 10 3 2 2" xfId="4854"/>
    <cellStyle name="Обычный 11 10 3 2 2 2" xfId="4855"/>
    <cellStyle name="Обычный 11 10 3 2 2 2 2" xfId="4856"/>
    <cellStyle name="Обычный 11 10 3 2 2 3" xfId="4857"/>
    <cellStyle name="Обычный 11 10 3 2 3" xfId="4858"/>
    <cellStyle name="Обычный 11 10 3 2 3 2" xfId="4859"/>
    <cellStyle name="Обычный 11 10 3 2 3 2 2" xfId="4860"/>
    <cellStyle name="Обычный 11 10 3 2 3 3" xfId="4861"/>
    <cellStyle name="Обычный 11 10 3 2 4" xfId="4862"/>
    <cellStyle name="Обычный 11 10 3 2 4 2" xfId="4863"/>
    <cellStyle name="Обычный 11 10 3 2 4 2 2" xfId="4864"/>
    <cellStyle name="Обычный 11 10 3 2 4 3" xfId="4865"/>
    <cellStyle name="Обычный 11 10 3 2 5" xfId="4866"/>
    <cellStyle name="Обычный 11 10 3 2 5 2" xfId="4867"/>
    <cellStyle name="Обычный 11 10 3 2 5 2 2" xfId="4868"/>
    <cellStyle name="Обычный 11 10 3 2 5 3" xfId="4869"/>
    <cellStyle name="Обычный 11 10 3 2 6" xfId="4870"/>
    <cellStyle name="Обычный 11 10 3 2 6 2" xfId="4871"/>
    <cellStyle name="Обычный 11 10 3 2 6 2 2" xfId="4872"/>
    <cellStyle name="Обычный 11 10 3 2 6 3" xfId="4873"/>
    <cellStyle name="Обычный 11 10 3 2 7" xfId="4874"/>
    <cellStyle name="Обычный 11 10 3 2 7 2" xfId="4875"/>
    <cellStyle name="Обычный 11 10 3 2 7 2 2" xfId="4876"/>
    <cellStyle name="Обычный 11 10 3 2 7 3" xfId="4877"/>
    <cellStyle name="Обычный 11 10 3 2 8" xfId="4878"/>
    <cellStyle name="Обычный 11 10 3 2 8 2" xfId="4879"/>
    <cellStyle name="Обычный 11 10 3 2 8 2 2" xfId="4880"/>
    <cellStyle name="Обычный 11 10 3 2 8 3" xfId="4881"/>
    <cellStyle name="Обычный 11 10 3 2 9" xfId="4882"/>
    <cellStyle name="Обычный 11 10 3 2 9 2" xfId="4883"/>
    <cellStyle name="Обычный 11 10 3 2 9 2 2" xfId="4884"/>
    <cellStyle name="Обычный 11 10 3 2 9 3" xfId="4885"/>
    <cellStyle name="Обычный 11 10 3 3" xfId="4886"/>
    <cellStyle name="Обычный 11 10 3 3 10" xfId="4887"/>
    <cellStyle name="Обычный 11 10 3 3 10 2" xfId="4888"/>
    <cellStyle name="Обычный 11 10 3 3 10 2 2" xfId="4889"/>
    <cellStyle name="Обычный 11 10 3 3 10 3" xfId="4890"/>
    <cellStyle name="Обычный 11 10 3 3 11" xfId="4891"/>
    <cellStyle name="Обычный 11 10 3 3 11 2" xfId="4892"/>
    <cellStyle name="Обычный 11 10 3 3 11 2 2" xfId="4893"/>
    <cellStyle name="Обычный 11 10 3 3 11 3" xfId="4894"/>
    <cellStyle name="Обычный 11 10 3 3 12" xfId="4895"/>
    <cellStyle name="Обычный 11 10 3 3 12 2" xfId="4896"/>
    <cellStyle name="Обычный 11 10 3 3 13" xfId="4897"/>
    <cellStyle name="Обычный 11 10 3 3 2" xfId="4898"/>
    <cellStyle name="Обычный 11 10 3 3 2 2" xfId="4899"/>
    <cellStyle name="Обычный 11 10 3 3 2 2 2" xfId="4900"/>
    <cellStyle name="Обычный 11 10 3 3 2 3" xfId="4901"/>
    <cellStyle name="Обычный 11 10 3 3 3" xfId="4902"/>
    <cellStyle name="Обычный 11 10 3 3 3 2" xfId="4903"/>
    <cellStyle name="Обычный 11 10 3 3 3 2 2" xfId="4904"/>
    <cellStyle name="Обычный 11 10 3 3 3 3" xfId="4905"/>
    <cellStyle name="Обычный 11 10 3 3 4" xfId="4906"/>
    <cellStyle name="Обычный 11 10 3 3 4 2" xfId="4907"/>
    <cellStyle name="Обычный 11 10 3 3 4 2 2" xfId="4908"/>
    <cellStyle name="Обычный 11 10 3 3 4 3" xfId="4909"/>
    <cellStyle name="Обычный 11 10 3 3 5" xfId="4910"/>
    <cellStyle name="Обычный 11 10 3 3 5 2" xfId="4911"/>
    <cellStyle name="Обычный 11 10 3 3 5 2 2" xfId="4912"/>
    <cellStyle name="Обычный 11 10 3 3 5 3" xfId="4913"/>
    <cellStyle name="Обычный 11 10 3 3 6" xfId="4914"/>
    <cellStyle name="Обычный 11 10 3 3 6 2" xfId="4915"/>
    <cellStyle name="Обычный 11 10 3 3 6 2 2" xfId="4916"/>
    <cellStyle name="Обычный 11 10 3 3 6 3" xfId="4917"/>
    <cellStyle name="Обычный 11 10 3 3 7" xfId="4918"/>
    <cellStyle name="Обычный 11 10 3 3 7 2" xfId="4919"/>
    <cellStyle name="Обычный 11 10 3 3 7 2 2" xfId="4920"/>
    <cellStyle name="Обычный 11 10 3 3 7 3" xfId="4921"/>
    <cellStyle name="Обычный 11 10 3 3 8" xfId="4922"/>
    <cellStyle name="Обычный 11 10 3 3 8 2" xfId="4923"/>
    <cellStyle name="Обычный 11 10 3 3 8 2 2" xfId="4924"/>
    <cellStyle name="Обычный 11 10 3 3 8 3" xfId="4925"/>
    <cellStyle name="Обычный 11 10 3 3 9" xfId="4926"/>
    <cellStyle name="Обычный 11 10 3 3 9 2" xfId="4927"/>
    <cellStyle name="Обычный 11 10 3 3 9 2 2" xfId="4928"/>
    <cellStyle name="Обычный 11 10 3 3 9 3" xfId="4929"/>
    <cellStyle name="Обычный 11 10 3 4" xfId="4930"/>
    <cellStyle name="Обычный 11 10 3 4 2" xfId="4931"/>
    <cellStyle name="Обычный 11 10 3 4 2 2" xfId="4932"/>
    <cellStyle name="Обычный 11 10 3 4 3" xfId="4933"/>
    <cellStyle name="Обычный 11 10 3 5" xfId="4934"/>
    <cellStyle name="Обычный 11 10 3 5 2" xfId="4935"/>
    <cellStyle name="Обычный 11 10 3 5 2 2" xfId="4936"/>
    <cellStyle name="Обычный 11 10 3 5 3" xfId="4937"/>
    <cellStyle name="Обычный 11 10 3 6" xfId="4938"/>
    <cellStyle name="Обычный 11 10 3 6 2" xfId="4939"/>
    <cellStyle name="Обычный 11 10 3 6 2 2" xfId="4940"/>
    <cellStyle name="Обычный 11 10 3 6 3" xfId="4941"/>
    <cellStyle name="Обычный 11 10 3 7" xfId="4942"/>
    <cellStyle name="Обычный 11 10 3 7 2" xfId="4943"/>
    <cellStyle name="Обычный 11 10 3 7 2 2" xfId="4944"/>
    <cellStyle name="Обычный 11 10 3 7 3" xfId="4945"/>
    <cellStyle name="Обычный 11 10 3 8" xfId="4946"/>
    <cellStyle name="Обычный 11 10 3 8 2" xfId="4947"/>
    <cellStyle name="Обычный 11 10 3 8 2 2" xfId="4948"/>
    <cellStyle name="Обычный 11 10 3 8 3" xfId="4949"/>
    <cellStyle name="Обычный 11 10 3 9" xfId="4950"/>
    <cellStyle name="Обычный 11 10 3 9 2" xfId="4951"/>
    <cellStyle name="Обычный 11 10 3 9 2 2" xfId="4952"/>
    <cellStyle name="Обычный 11 10 3 9 3" xfId="4953"/>
    <cellStyle name="Обычный 11 10 4" xfId="4954"/>
    <cellStyle name="Обычный 11 10 4 10" xfId="4955"/>
    <cellStyle name="Обычный 11 10 4 10 2" xfId="4956"/>
    <cellStyle name="Обычный 11 10 4 10 2 2" xfId="4957"/>
    <cellStyle name="Обычный 11 10 4 10 3" xfId="4958"/>
    <cellStyle name="Обычный 11 10 4 11" xfId="4959"/>
    <cellStyle name="Обычный 11 10 4 11 2" xfId="4960"/>
    <cellStyle name="Обычный 11 10 4 11 2 2" xfId="4961"/>
    <cellStyle name="Обычный 11 10 4 11 3" xfId="4962"/>
    <cellStyle name="Обычный 11 10 4 12" xfId="4963"/>
    <cellStyle name="Обычный 11 10 4 12 2" xfId="4964"/>
    <cellStyle name="Обычный 11 10 4 12 2 2" xfId="4965"/>
    <cellStyle name="Обычный 11 10 4 12 3" xfId="4966"/>
    <cellStyle name="Обычный 11 10 4 13" xfId="4967"/>
    <cellStyle name="Обычный 11 10 4 13 2" xfId="4968"/>
    <cellStyle name="Обычный 11 10 4 13 2 2" xfId="4969"/>
    <cellStyle name="Обычный 11 10 4 13 3" xfId="4970"/>
    <cellStyle name="Обычный 11 10 4 14" xfId="4971"/>
    <cellStyle name="Обычный 11 10 4 14 2" xfId="4972"/>
    <cellStyle name="Обычный 11 10 4 15" xfId="4973"/>
    <cellStyle name="Обычный 11 10 4 2" xfId="4974"/>
    <cellStyle name="Обычный 11 10 4 2 10" xfId="4975"/>
    <cellStyle name="Обычный 11 10 4 2 10 2" xfId="4976"/>
    <cellStyle name="Обычный 11 10 4 2 10 2 2" xfId="4977"/>
    <cellStyle name="Обычный 11 10 4 2 10 3" xfId="4978"/>
    <cellStyle name="Обычный 11 10 4 2 11" xfId="4979"/>
    <cellStyle name="Обычный 11 10 4 2 11 2" xfId="4980"/>
    <cellStyle name="Обычный 11 10 4 2 11 2 2" xfId="4981"/>
    <cellStyle name="Обычный 11 10 4 2 11 3" xfId="4982"/>
    <cellStyle name="Обычный 11 10 4 2 12" xfId="4983"/>
    <cellStyle name="Обычный 11 10 4 2 12 2" xfId="4984"/>
    <cellStyle name="Обычный 11 10 4 2 13" xfId="4985"/>
    <cellStyle name="Обычный 11 10 4 2 2" xfId="4986"/>
    <cellStyle name="Обычный 11 10 4 2 2 2" xfId="4987"/>
    <cellStyle name="Обычный 11 10 4 2 2 2 2" xfId="4988"/>
    <cellStyle name="Обычный 11 10 4 2 2 3" xfId="4989"/>
    <cellStyle name="Обычный 11 10 4 2 3" xfId="4990"/>
    <cellStyle name="Обычный 11 10 4 2 3 2" xfId="4991"/>
    <cellStyle name="Обычный 11 10 4 2 3 2 2" xfId="4992"/>
    <cellStyle name="Обычный 11 10 4 2 3 3" xfId="4993"/>
    <cellStyle name="Обычный 11 10 4 2 4" xfId="4994"/>
    <cellStyle name="Обычный 11 10 4 2 4 2" xfId="4995"/>
    <cellStyle name="Обычный 11 10 4 2 4 2 2" xfId="4996"/>
    <cellStyle name="Обычный 11 10 4 2 4 3" xfId="4997"/>
    <cellStyle name="Обычный 11 10 4 2 5" xfId="4998"/>
    <cellStyle name="Обычный 11 10 4 2 5 2" xfId="4999"/>
    <cellStyle name="Обычный 11 10 4 2 5 2 2" xfId="5000"/>
    <cellStyle name="Обычный 11 10 4 2 5 3" xfId="5001"/>
    <cellStyle name="Обычный 11 10 4 2 6" xfId="5002"/>
    <cellStyle name="Обычный 11 10 4 2 6 2" xfId="5003"/>
    <cellStyle name="Обычный 11 10 4 2 6 2 2" xfId="5004"/>
    <cellStyle name="Обычный 11 10 4 2 6 3" xfId="5005"/>
    <cellStyle name="Обычный 11 10 4 2 7" xfId="5006"/>
    <cellStyle name="Обычный 11 10 4 2 7 2" xfId="5007"/>
    <cellStyle name="Обычный 11 10 4 2 7 2 2" xfId="5008"/>
    <cellStyle name="Обычный 11 10 4 2 7 3" xfId="5009"/>
    <cellStyle name="Обычный 11 10 4 2 8" xfId="5010"/>
    <cellStyle name="Обычный 11 10 4 2 8 2" xfId="5011"/>
    <cellStyle name="Обычный 11 10 4 2 8 2 2" xfId="5012"/>
    <cellStyle name="Обычный 11 10 4 2 8 3" xfId="5013"/>
    <cellStyle name="Обычный 11 10 4 2 9" xfId="5014"/>
    <cellStyle name="Обычный 11 10 4 2 9 2" xfId="5015"/>
    <cellStyle name="Обычный 11 10 4 2 9 2 2" xfId="5016"/>
    <cellStyle name="Обычный 11 10 4 2 9 3" xfId="5017"/>
    <cellStyle name="Обычный 11 10 4 3" xfId="5018"/>
    <cellStyle name="Обычный 11 10 4 3 10" xfId="5019"/>
    <cellStyle name="Обычный 11 10 4 3 10 2" xfId="5020"/>
    <cellStyle name="Обычный 11 10 4 3 10 2 2" xfId="5021"/>
    <cellStyle name="Обычный 11 10 4 3 10 3" xfId="5022"/>
    <cellStyle name="Обычный 11 10 4 3 11" xfId="5023"/>
    <cellStyle name="Обычный 11 10 4 3 11 2" xfId="5024"/>
    <cellStyle name="Обычный 11 10 4 3 11 2 2" xfId="5025"/>
    <cellStyle name="Обычный 11 10 4 3 11 3" xfId="5026"/>
    <cellStyle name="Обычный 11 10 4 3 12" xfId="5027"/>
    <cellStyle name="Обычный 11 10 4 3 12 2" xfId="5028"/>
    <cellStyle name="Обычный 11 10 4 3 13" xfId="5029"/>
    <cellStyle name="Обычный 11 10 4 3 2" xfId="5030"/>
    <cellStyle name="Обычный 11 10 4 3 2 2" xfId="5031"/>
    <cellStyle name="Обычный 11 10 4 3 2 2 2" xfId="5032"/>
    <cellStyle name="Обычный 11 10 4 3 2 3" xfId="5033"/>
    <cellStyle name="Обычный 11 10 4 3 3" xfId="5034"/>
    <cellStyle name="Обычный 11 10 4 3 3 2" xfId="5035"/>
    <cellStyle name="Обычный 11 10 4 3 3 2 2" xfId="5036"/>
    <cellStyle name="Обычный 11 10 4 3 3 3" xfId="5037"/>
    <cellStyle name="Обычный 11 10 4 3 4" xfId="5038"/>
    <cellStyle name="Обычный 11 10 4 3 4 2" xfId="5039"/>
    <cellStyle name="Обычный 11 10 4 3 4 2 2" xfId="5040"/>
    <cellStyle name="Обычный 11 10 4 3 4 3" xfId="5041"/>
    <cellStyle name="Обычный 11 10 4 3 5" xfId="5042"/>
    <cellStyle name="Обычный 11 10 4 3 5 2" xfId="5043"/>
    <cellStyle name="Обычный 11 10 4 3 5 2 2" xfId="5044"/>
    <cellStyle name="Обычный 11 10 4 3 5 3" xfId="5045"/>
    <cellStyle name="Обычный 11 10 4 3 6" xfId="5046"/>
    <cellStyle name="Обычный 11 10 4 3 6 2" xfId="5047"/>
    <cellStyle name="Обычный 11 10 4 3 6 2 2" xfId="5048"/>
    <cellStyle name="Обычный 11 10 4 3 6 3" xfId="5049"/>
    <cellStyle name="Обычный 11 10 4 3 7" xfId="5050"/>
    <cellStyle name="Обычный 11 10 4 3 7 2" xfId="5051"/>
    <cellStyle name="Обычный 11 10 4 3 7 2 2" xfId="5052"/>
    <cellStyle name="Обычный 11 10 4 3 7 3" xfId="5053"/>
    <cellStyle name="Обычный 11 10 4 3 8" xfId="5054"/>
    <cellStyle name="Обычный 11 10 4 3 8 2" xfId="5055"/>
    <cellStyle name="Обычный 11 10 4 3 8 2 2" xfId="5056"/>
    <cellStyle name="Обычный 11 10 4 3 8 3" xfId="5057"/>
    <cellStyle name="Обычный 11 10 4 3 9" xfId="5058"/>
    <cellStyle name="Обычный 11 10 4 3 9 2" xfId="5059"/>
    <cellStyle name="Обычный 11 10 4 3 9 2 2" xfId="5060"/>
    <cellStyle name="Обычный 11 10 4 3 9 3" xfId="5061"/>
    <cellStyle name="Обычный 11 10 4 4" xfId="5062"/>
    <cellStyle name="Обычный 11 10 4 4 2" xfId="5063"/>
    <cellStyle name="Обычный 11 10 4 4 2 2" xfId="5064"/>
    <cellStyle name="Обычный 11 10 4 4 3" xfId="5065"/>
    <cellStyle name="Обычный 11 10 4 5" xfId="5066"/>
    <cellStyle name="Обычный 11 10 4 5 2" xfId="5067"/>
    <cellStyle name="Обычный 11 10 4 5 2 2" xfId="5068"/>
    <cellStyle name="Обычный 11 10 4 5 3" xfId="5069"/>
    <cellStyle name="Обычный 11 10 4 6" xfId="5070"/>
    <cellStyle name="Обычный 11 10 4 6 2" xfId="5071"/>
    <cellStyle name="Обычный 11 10 4 6 2 2" xfId="5072"/>
    <cellStyle name="Обычный 11 10 4 6 3" xfId="5073"/>
    <cellStyle name="Обычный 11 10 4 7" xfId="5074"/>
    <cellStyle name="Обычный 11 10 4 7 2" xfId="5075"/>
    <cellStyle name="Обычный 11 10 4 7 2 2" xfId="5076"/>
    <cellStyle name="Обычный 11 10 4 7 3" xfId="5077"/>
    <cellStyle name="Обычный 11 10 4 8" xfId="5078"/>
    <cellStyle name="Обычный 11 10 4 8 2" xfId="5079"/>
    <cellStyle name="Обычный 11 10 4 8 2 2" xfId="5080"/>
    <cellStyle name="Обычный 11 10 4 8 3" xfId="5081"/>
    <cellStyle name="Обычный 11 10 4 9" xfId="5082"/>
    <cellStyle name="Обычный 11 10 4 9 2" xfId="5083"/>
    <cellStyle name="Обычный 11 10 4 9 2 2" xfId="5084"/>
    <cellStyle name="Обычный 11 10 4 9 3" xfId="5085"/>
    <cellStyle name="Обычный 11 10 5" xfId="5086"/>
    <cellStyle name="Обычный 11 10 5 2" xfId="5087"/>
    <cellStyle name="Обычный 11 10 5 2 2" xfId="5088"/>
    <cellStyle name="Обычный 11 10 5 3" xfId="5089"/>
    <cellStyle name="Обычный 11 10 6" xfId="5090"/>
    <cellStyle name="Обычный 11 10 6 2" xfId="5091"/>
    <cellStyle name="Обычный 11 10 6 2 2" xfId="5092"/>
    <cellStyle name="Обычный 11 10 6 3" xfId="5093"/>
    <cellStyle name="Обычный 11 10 7" xfId="5094"/>
    <cellStyle name="Обычный 11 10 7 2" xfId="5095"/>
    <cellStyle name="Обычный 11 10 7 2 2" xfId="5096"/>
    <cellStyle name="Обычный 11 10 7 3" xfId="5097"/>
    <cellStyle name="Обычный 11 10 8" xfId="5098"/>
    <cellStyle name="Обычный 11 10 8 2" xfId="5099"/>
    <cellStyle name="Обычный 11 10 8 2 2" xfId="5100"/>
    <cellStyle name="Обычный 11 10 8 3" xfId="5101"/>
    <cellStyle name="Обычный 11 10 9" xfId="5102"/>
    <cellStyle name="Обычный 11 10 9 2" xfId="5103"/>
    <cellStyle name="Обычный 11 10 9 2 2" xfId="5104"/>
    <cellStyle name="Обычный 11 10 9 3" xfId="5105"/>
    <cellStyle name="Обычный 11 11" xfId="5106"/>
    <cellStyle name="Обычный 11 11 10" xfId="5107"/>
    <cellStyle name="Обычный 11 11 10 2" xfId="5108"/>
    <cellStyle name="Обычный 11 11 10 2 2" xfId="5109"/>
    <cellStyle name="Обычный 11 11 10 3" xfId="5110"/>
    <cellStyle name="Обычный 11 11 11" xfId="5111"/>
    <cellStyle name="Обычный 11 11 11 2" xfId="5112"/>
    <cellStyle name="Обычный 11 11 11 2 2" xfId="5113"/>
    <cellStyle name="Обычный 11 11 11 3" xfId="5114"/>
    <cellStyle name="Обычный 11 11 12" xfId="5115"/>
    <cellStyle name="Обычный 11 11 12 2" xfId="5116"/>
    <cellStyle name="Обычный 11 11 12 2 2" xfId="5117"/>
    <cellStyle name="Обычный 11 11 12 3" xfId="5118"/>
    <cellStyle name="Обычный 11 11 13" xfId="5119"/>
    <cellStyle name="Обычный 11 11 13 2" xfId="5120"/>
    <cellStyle name="Обычный 11 11 13 2 2" xfId="5121"/>
    <cellStyle name="Обычный 11 11 13 3" xfId="5122"/>
    <cellStyle name="Обычный 11 11 14" xfId="5123"/>
    <cellStyle name="Обычный 11 11 14 2" xfId="5124"/>
    <cellStyle name="Обычный 11 11 14 2 2" xfId="5125"/>
    <cellStyle name="Обычный 11 11 14 3" xfId="5126"/>
    <cellStyle name="Обычный 11 11 15" xfId="5127"/>
    <cellStyle name="Обычный 11 11 15 2" xfId="5128"/>
    <cellStyle name="Обычный 11 11 16" xfId="5129"/>
    <cellStyle name="Обычный 11 11 2" xfId="5130"/>
    <cellStyle name="Обычный 11 11 2 10" xfId="5131"/>
    <cellStyle name="Обычный 11 11 2 10 2" xfId="5132"/>
    <cellStyle name="Обычный 11 11 2 10 2 2" xfId="5133"/>
    <cellStyle name="Обычный 11 11 2 10 3" xfId="5134"/>
    <cellStyle name="Обычный 11 11 2 11" xfId="5135"/>
    <cellStyle name="Обычный 11 11 2 11 2" xfId="5136"/>
    <cellStyle name="Обычный 11 11 2 11 2 2" xfId="5137"/>
    <cellStyle name="Обычный 11 11 2 11 3" xfId="5138"/>
    <cellStyle name="Обычный 11 11 2 12" xfId="5139"/>
    <cellStyle name="Обычный 11 11 2 12 2" xfId="5140"/>
    <cellStyle name="Обычный 11 11 2 12 2 2" xfId="5141"/>
    <cellStyle name="Обычный 11 11 2 12 3" xfId="5142"/>
    <cellStyle name="Обычный 11 11 2 13" xfId="5143"/>
    <cellStyle name="Обычный 11 11 2 13 2" xfId="5144"/>
    <cellStyle name="Обычный 11 11 2 13 2 2" xfId="5145"/>
    <cellStyle name="Обычный 11 11 2 13 3" xfId="5146"/>
    <cellStyle name="Обычный 11 11 2 14" xfId="5147"/>
    <cellStyle name="Обычный 11 11 2 14 2" xfId="5148"/>
    <cellStyle name="Обычный 11 11 2 15" xfId="5149"/>
    <cellStyle name="Обычный 11 11 2 2" xfId="5150"/>
    <cellStyle name="Обычный 11 11 2 2 10" xfId="5151"/>
    <cellStyle name="Обычный 11 11 2 2 10 2" xfId="5152"/>
    <cellStyle name="Обычный 11 11 2 2 10 2 2" xfId="5153"/>
    <cellStyle name="Обычный 11 11 2 2 10 3" xfId="5154"/>
    <cellStyle name="Обычный 11 11 2 2 11" xfId="5155"/>
    <cellStyle name="Обычный 11 11 2 2 11 2" xfId="5156"/>
    <cellStyle name="Обычный 11 11 2 2 11 2 2" xfId="5157"/>
    <cellStyle name="Обычный 11 11 2 2 11 3" xfId="5158"/>
    <cellStyle name="Обычный 11 11 2 2 12" xfId="5159"/>
    <cellStyle name="Обычный 11 11 2 2 12 2" xfId="5160"/>
    <cellStyle name="Обычный 11 11 2 2 13" xfId="5161"/>
    <cellStyle name="Обычный 11 11 2 2 2" xfId="5162"/>
    <cellStyle name="Обычный 11 11 2 2 2 2" xfId="5163"/>
    <cellStyle name="Обычный 11 11 2 2 2 2 2" xfId="5164"/>
    <cellStyle name="Обычный 11 11 2 2 2 3" xfId="5165"/>
    <cellStyle name="Обычный 11 11 2 2 3" xfId="5166"/>
    <cellStyle name="Обычный 11 11 2 2 3 2" xfId="5167"/>
    <cellStyle name="Обычный 11 11 2 2 3 2 2" xfId="5168"/>
    <cellStyle name="Обычный 11 11 2 2 3 3" xfId="5169"/>
    <cellStyle name="Обычный 11 11 2 2 4" xfId="5170"/>
    <cellStyle name="Обычный 11 11 2 2 4 2" xfId="5171"/>
    <cellStyle name="Обычный 11 11 2 2 4 2 2" xfId="5172"/>
    <cellStyle name="Обычный 11 11 2 2 4 3" xfId="5173"/>
    <cellStyle name="Обычный 11 11 2 2 5" xfId="5174"/>
    <cellStyle name="Обычный 11 11 2 2 5 2" xfId="5175"/>
    <cellStyle name="Обычный 11 11 2 2 5 2 2" xfId="5176"/>
    <cellStyle name="Обычный 11 11 2 2 5 3" xfId="5177"/>
    <cellStyle name="Обычный 11 11 2 2 6" xfId="5178"/>
    <cellStyle name="Обычный 11 11 2 2 6 2" xfId="5179"/>
    <cellStyle name="Обычный 11 11 2 2 6 2 2" xfId="5180"/>
    <cellStyle name="Обычный 11 11 2 2 6 3" xfId="5181"/>
    <cellStyle name="Обычный 11 11 2 2 7" xfId="5182"/>
    <cellStyle name="Обычный 11 11 2 2 7 2" xfId="5183"/>
    <cellStyle name="Обычный 11 11 2 2 7 2 2" xfId="5184"/>
    <cellStyle name="Обычный 11 11 2 2 7 3" xfId="5185"/>
    <cellStyle name="Обычный 11 11 2 2 8" xfId="5186"/>
    <cellStyle name="Обычный 11 11 2 2 8 2" xfId="5187"/>
    <cellStyle name="Обычный 11 11 2 2 8 2 2" xfId="5188"/>
    <cellStyle name="Обычный 11 11 2 2 8 3" xfId="5189"/>
    <cellStyle name="Обычный 11 11 2 2 9" xfId="5190"/>
    <cellStyle name="Обычный 11 11 2 2 9 2" xfId="5191"/>
    <cellStyle name="Обычный 11 11 2 2 9 2 2" xfId="5192"/>
    <cellStyle name="Обычный 11 11 2 2 9 3" xfId="5193"/>
    <cellStyle name="Обычный 11 11 2 3" xfId="5194"/>
    <cellStyle name="Обычный 11 11 2 3 10" xfId="5195"/>
    <cellStyle name="Обычный 11 11 2 3 10 2" xfId="5196"/>
    <cellStyle name="Обычный 11 11 2 3 10 2 2" xfId="5197"/>
    <cellStyle name="Обычный 11 11 2 3 10 3" xfId="5198"/>
    <cellStyle name="Обычный 11 11 2 3 11" xfId="5199"/>
    <cellStyle name="Обычный 11 11 2 3 11 2" xfId="5200"/>
    <cellStyle name="Обычный 11 11 2 3 11 2 2" xfId="5201"/>
    <cellStyle name="Обычный 11 11 2 3 11 3" xfId="5202"/>
    <cellStyle name="Обычный 11 11 2 3 12" xfId="5203"/>
    <cellStyle name="Обычный 11 11 2 3 12 2" xfId="5204"/>
    <cellStyle name="Обычный 11 11 2 3 13" xfId="5205"/>
    <cellStyle name="Обычный 11 11 2 3 2" xfId="5206"/>
    <cellStyle name="Обычный 11 11 2 3 2 2" xfId="5207"/>
    <cellStyle name="Обычный 11 11 2 3 2 2 2" xfId="5208"/>
    <cellStyle name="Обычный 11 11 2 3 2 3" xfId="5209"/>
    <cellStyle name="Обычный 11 11 2 3 3" xfId="5210"/>
    <cellStyle name="Обычный 11 11 2 3 3 2" xfId="5211"/>
    <cellStyle name="Обычный 11 11 2 3 3 2 2" xfId="5212"/>
    <cellStyle name="Обычный 11 11 2 3 3 3" xfId="5213"/>
    <cellStyle name="Обычный 11 11 2 3 4" xfId="5214"/>
    <cellStyle name="Обычный 11 11 2 3 4 2" xfId="5215"/>
    <cellStyle name="Обычный 11 11 2 3 4 2 2" xfId="5216"/>
    <cellStyle name="Обычный 11 11 2 3 4 3" xfId="5217"/>
    <cellStyle name="Обычный 11 11 2 3 5" xfId="5218"/>
    <cellStyle name="Обычный 11 11 2 3 5 2" xfId="5219"/>
    <cellStyle name="Обычный 11 11 2 3 5 2 2" xfId="5220"/>
    <cellStyle name="Обычный 11 11 2 3 5 3" xfId="5221"/>
    <cellStyle name="Обычный 11 11 2 3 6" xfId="5222"/>
    <cellStyle name="Обычный 11 11 2 3 6 2" xfId="5223"/>
    <cellStyle name="Обычный 11 11 2 3 6 2 2" xfId="5224"/>
    <cellStyle name="Обычный 11 11 2 3 6 3" xfId="5225"/>
    <cellStyle name="Обычный 11 11 2 3 7" xfId="5226"/>
    <cellStyle name="Обычный 11 11 2 3 7 2" xfId="5227"/>
    <cellStyle name="Обычный 11 11 2 3 7 2 2" xfId="5228"/>
    <cellStyle name="Обычный 11 11 2 3 7 3" xfId="5229"/>
    <cellStyle name="Обычный 11 11 2 3 8" xfId="5230"/>
    <cellStyle name="Обычный 11 11 2 3 8 2" xfId="5231"/>
    <cellStyle name="Обычный 11 11 2 3 8 2 2" xfId="5232"/>
    <cellStyle name="Обычный 11 11 2 3 8 3" xfId="5233"/>
    <cellStyle name="Обычный 11 11 2 3 9" xfId="5234"/>
    <cellStyle name="Обычный 11 11 2 3 9 2" xfId="5235"/>
    <cellStyle name="Обычный 11 11 2 3 9 2 2" xfId="5236"/>
    <cellStyle name="Обычный 11 11 2 3 9 3" xfId="5237"/>
    <cellStyle name="Обычный 11 11 2 4" xfId="5238"/>
    <cellStyle name="Обычный 11 11 2 4 2" xfId="5239"/>
    <cellStyle name="Обычный 11 11 2 4 2 2" xfId="5240"/>
    <cellStyle name="Обычный 11 11 2 4 3" xfId="5241"/>
    <cellStyle name="Обычный 11 11 2 5" xfId="5242"/>
    <cellStyle name="Обычный 11 11 2 5 2" xfId="5243"/>
    <cellStyle name="Обычный 11 11 2 5 2 2" xfId="5244"/>
    <cellStyle name="Обычный 11 11 2 5 3" xfId="5245"/>
    <cellStyle name="Обычный 11 11 2 6" xfId="5246"/>
    <cellStyle name="Обычный 11 11 2 6 2" xfId="5247"/>
    <cellStyle name="Обычный 11 11 2 6 2 2" xfId="5248"/>
    <cellStyle name="Обычный 11 11 2 6 3" xfId="5249"/>
    <cellStyle name="Обычный 11 11 2 7" xfId="5250"/>
    <cellStyle name="Обычный 11 11 2 7 2" xfId="5251"/>
    <cellStyle name="Обычный 11 11 2 7 2 2" xfId="5252"/>
    <cellStyle name="Обычный 11 11 2 7 3" xfId="5253"/>
    <cellStyle name="Обычный 11 11 2 8" xfId="5254"/>
    <cellStyle name="Обычный 11 11 2 8 2" xfId="5255"/>
    <cellStyle name="Обычный 11 11 2 8 2 2" xfId="5256"/>
    <cellStyle name="Обычный 11 11 2 8 3" xfId="5257"/>
    <cellStyle name="Обычный 11 11 2 9" xfId="5258"/>
    <cellStyle name="Обычный 11 11 2 9 2" xfId="5259"/>
    <cellStyle name="Обычный 11 11 2 9 2 2" xfId="5260"/>
    <cellStyle name="Обычный 11 11 2 9 3" xfId="5261"/>
    <cellStyle name="Обычный 11 11 3" xfId="5262"/>
    <cellStyle name="Обычный 11 11 3 10" xfId="5263"/>
    <cellStyle name="Обычный 11 11 3 10 2" xfId="5264"/>
    <cellStyle name="Обычный 11 11 3 10 2 2" xfId="5265"/>
    <cellStyle name="Обычный 11 11 3 10 3" xfId="5266"/>
    <cellStyle name="Обычный 11 11 3 11" xfId="5267"/>
    <cellStyle name="Обычный 11 11 3 11 2" xfId="5268"/>
    <cellStyle name="Обычный 11 11 3 11 2 2" xfId="5269"/>
    <cellStyle name="Обычный 11 11 3 11 3" xfId="5270"/>
    <cellStyle name="Обычный 11 11 3 12" xfId="5271"/>
    <cellStyle name="Обычный 11 11 3 12 2" xfId="5272"/>
    <cellStyle name="Обычный 11 11 3 12 2 2" xfId="5273"/>
    <cellStyle name="Обычный 11 11 3 12 3" xfId="5274"/>
    <cellStyle name="Обычный 11 11 3 13" xfId="5275"/>
    <cellStyle name="Обычный 11 11 3 13 2" xfId="5276"/>
    <cellStyle name="Обычный 11 11 3 13 2 2" xfId="5277"/>
    <cellStyle name="Обычный 11 11 3 13 3" xfId="5278"/>
    <cellStyle name="Обычный 11 11 3 14" xfId="5279"/>
    <cellStyle name="Обычный 11 11 3 14 2" xfId="5280"/>
    <cellStyle name="Обычный 11 11 3 15" xfId="5281"/>
    <cellStyle name="Обычный 11 11 3 2" xfId="5282"/>
    <cellStyle name="Обычный 11 11 3 2 10" xfId="5283"/>
    <cellStyle name="Обычный 11 11 3 2 10 2" xfId="5284"/>
    <cellStyle name="Обычный 11 11 3 2 10 2 2" xfId="5285"/>
    <cellStyle name="Обычный 11 11 3 2 10 3" xfId="5286"/>
    <cellStyle name="Обычный 11 11 3 2 11" xfId="5287"/>
    <cellStyle name="Обычный 11 11 3 2 11 2" xfId="5288"/>
    <cellStyle name="Обычный 11 11 3 2 11 2 2" xfId="5289"/>
    <cellStyle name="Обычный 11 11 3 2 11 3" xfId="5290"/>
    <cellStyle name="Обычный 11 11 3 2 12" xfId="5291"/>
    <cellStyle name="Обычный 11 11 3 2 12 2" xfId="5292"/>
    <cellStyle name="Обычный 11 11 3 2 13" xfId="5293"/>
    <cellStyle name="Обычный 11 11 3 2 2" xfId="5294"/>
    <cellStyle name="Обычный 11 11 3 2 2 2" xfId="5295"/>
    <cellStyle name="Обычный 11 11 3 2 2 2 2" xfId="5296"/>
    <cellStyle name="Обычный 11 11 3 2 2 3" xfId="5297"/>
    <cellStyle name="Обычный 11 11 3 2 3" xfId="5298"/>
    <cellStyle name="Обычный 11 11 3 2 3 2" xfId="5299"/>
    <cellStyle name="Обычный 11 11 3 2 3 2 2" xfId="5300"/>
    <cellStyle name="Обычный 11 11 3 2 3 3" xfId="5301"/>
    <cellStyle name="Обычный 11 11 3 2 4" xfId="5302"/>
    <cellStyle name="Обычный 11 11 3 2 4 2" xfId="5303"/>
    <cellStyle name="Обычный 11 11 3 2 4 2 2" xfId="5304"/>
    <cellStyle name="Обычный 11 11 3 2 4 3" xfId="5305"/>
    <cellStyle name="Обычный 11 11 3 2 5" xfId="5306"/>
    <cellStyle name="Обычный 11 11 3 2 5 2" xfId="5307"/>
    <cellStyle name="Обычный 11 11 3 2 5 2 2" xfId="5308"/>
    <cellStyle name="Обычный 11 11 3 2 5 3" xfId="5309"/>
    <cellStyle name="Обычный 11 11 3 2 6" xfId="5310"/>
    <cellStyle name="Обычный 11 11 3 2 6 2" xfId="5311"/>
    <cellStyle name="Обычный 11 11 3 2 6 2 2" xfId="5312"/>
    <cellStyle name="Обычный 11 11 3 2 6 3" xfId="5313"/>
    <cellStyle name="Обычный 11 11 3 2 7" xfId="5314"/>
    <cellStyle name="Обычный 11 11 3 2 7 2" xfId="5315"/>
    <cellStyle name="Обычный 11 11 3 2 7 2 2" xfId="5316"/>
    <cellStyle name="Обычный 11 11 3 2 7 3" xfId="5317"/>
    <cellStyle name="Обычный 11 11 3 2 8" xfId="5318"/>
    <cellStyle name="Обычный 11 11 3 2 8 2" xfId="5319"/>
    <cellStyle name="Обычный 11 11 3 2 8 2 2" xfId="5320"/>
    <cellStyle name="Обычный 11 11 3 2 8 3" xfId="5321"/>
    <cellStyle name="Обычный 11 11 3 2 9" xfId="5322"/>
    <cellStyle name="Обычный 11 11 3 2 9 2" xfId="5323"/>
    <cellStyle name="Обычный 11 11 3 2 9 2 2" xfId="5324"/>
    <cellStyle name="Обычный 11 11 3 2 9 3" xfId="5325"/>
    <cellStyle name="Обычный 11 11 3 3" xfId="5326"/>
    <cellStyle name="Обычный 11 11 3 3 10" xfId="5327"/>
    <cellStyle name="Обычный 11 11 3 3 10 2" xfId="5328"/>
    <cellStyle name="Обычный 11 11 3 3 10 2 2" xfId="5329"/>
    <cellStyle name="Обычный 11 11 3 3 10 3" xfId="5330"/>
    <cellStyle name="Обычный 11 11 3 3 11" xfId="5331"/>
    <cellStyle name="Обычный 11 11 3 3 11 2" xfId="5332"/>
    <cellStyle name="Обычный 11 11 3 3 11 2 2" xfId="5333"/>
    <cellStyle name="Обычный 11 11 3 3 11 3" xfId="5334"/>
    <cellStyle name="Обычный 11 11 3 3 12" xfId="5335"/>
    <cellStyle name="Обычный 11 11 3 3 12 2" xfId="5336"/>
    <cellStyle name="Обычный 11 11 3 3 13" xfId="5337"/>
    <cellStyle name="Обычный 11 11 3 3 2" xfId="5338"/>
    <cellStyle name="Обычный 11 11 3 3 2 2" xfId="5339"/>
    <cellStyle name="Обычный 11 11 3 3 2 2 2" xfId="5340"/>
    <cellStyle name="Обычный 11 11 3 3 2 3" xfId="5341"/>
    <cellStyle name="Обычный 11 11 3 3 3" xfId="5342"/>
    <cellStyle name="Обычный 11 11 3 3 3 2" xfId="5343"/>
    <cellStyle name="Обычный 11 11 3 3 3 2 2" xfId="5344"/>
    <cellStyle name="Обычный 11 11 3 3 3 3" xfId="5345"/>
    <cellStyle name="Обычный 11 11 3 3 4" xfId="5346"/>
    <cellStyle name="Обычный 11 11 3 3 4 2" xfId="5347"/>
    <cellStyle name="Обычный 11 11 3 3 4 2 2" xfId="5348"/>
    <cellStyle name="Обычный 11 11 3 3 4 3" xfId="5349"/>
    <cellStyle name="Обычный 11 11 3 3 5" xfId="5350"/>
    <cellStyle name="Обычный 11 11 3 3 5 2" xfId="5351"/>
    <cellStyle name="Обычный 11 11 3 3 5 2 2" xfId="5352"/>
    <cellStyle name="Обычный 11 11 3 3 5 3" xfId="5353"/>
    <cellStyle name="Обычный 11 11 3 3 6" xfId="5354"/>
    <cellStyle name="Обычный 11 11 3 3 6 2" xfId="5355"/>
    <cellStyle name="Обычный 11 11 3 3 6 2 2" xfId="5356"/>
    <cellStyle name="Обычный 11 11 3 3 6 3" xfId="5357"/>
    <cellStyle name="Обычный 11 11 3 3 7" xfId="5358"/>
    <cellStyle name="Обычный 11 11 3 3 7 2" xfId="5359"/>
    <cellStyle name="Обычный 11 11 3 3 7 2 2" xfId="5360"/>
    <cellStyle name="Обычный 11 11 3 3 7 3" xfId="5361"/>
    <cellStyle name="Обычный 11 11 3 3 8" xfId="5362"/>
    <cellStyle name="Обычный 11 11 3 3 8 2" xfId="5363"/>
    <cellStyle name="Обычный 11 11 3 3 8 2 2" xfId="5364"/>
    <cellStyle name="Обычный 11 11 3 3 8 3" xfId="5365"/>
    <cellStyle name="Обычный 11 11 3 3 9" xfId="5366"/>
    <cellStyle name="Обычный 11 11 3 3 9 2" xfId="5367"/>
    <cellStyle name="Обычный 11 11 3 3 9 2 2" xfId="5368"/>
    <cellStyle name="Обычный 11 11 3 3 9 3" xfId="5369"/>
    <cellStyle name="Обычный 11 11 3 4" xfId="5370"/>
    <cellStyle name="Обычный 11 11 3 4 2" xfId="5371"/>
    <cellStyle name="Обычный 11 11 3 4 2 2" xfId="5372"/>
    <cellStyle name="Обычный 11 11 3 4 3" xfId="5373"/>
    <cellStyle name="Обычный 11 11 3 5" xfId="5374"/>
    <cellStyle name="Обычный 11 11 3 5 2" xfId="5375"/>
    <cellStyle name="Обычный 11 11 3 5 2 2" xfId="5376"/>
    <cellStyle name="Обычный 11 11 3 5 3" xfId="5377"/>
    <cellStyle name="Обычный 11 11 3 6" xfId="5378"/>
    <cellStyle name="Обычный 11 11 3 6 2" xfId="5379"/>
    <cellStyle name="Обычный 11 11 3 6 2 2" xfId="5380"/>
    <cellStyle name="Обычный 11 11 3 6 3" xfId="5381"/>
    <cellStyle name="Обычный 11 11 3 7" xfId="5382"/>
    <cellStyle name="Обычный 11 11 3 7 2" xfId="5383"/>
    <cellStyle name="Обычный 11 11 3 7 2 2" xfId="5384"/>
    <cellStyle name="Обычный 11 11 3 7 3" xfId="5385"/>
    <cellStyle name="Обычный 11 11 3 8" xfId="5386"/>
    <cellStyle name="Обычный 11 11 3 8 2" xfId="5387"/>
    <cellStyle name="Обычный 11 11 3 8 2 2" xfId="5388"/>
    <cellStyle name="Обычный 11 11 3 8 3" xfId="5389"/>
    <cellStyle name="Обычный 11 11 3 9" xfId="5390"/>
    <cellStyle name="Обычный 11 11 3 9 2" xfId="5391"/>
    <cellStyle name="Обычный 11 11 3 9 2 2" xfId="5392"/>
    <cellStyle name="Обычный 11 11 3 9 3" xfId="5393"/>
    <cellStyle name="Обычный 11 11 4" xfId="5394"/>
    <cellStyle name="Обычный 11 11 4 10" xfId="5395"/>
    <cellStyle name="Обычный 11 11 4 10 2" xfId="5396"/>
    <cellStyle name="Обычный 11 11 4 10 2 2" xfId="5397"/>
    <cellStyle name="Обычный 11 11 4 10 3" xfId="5398"/>
    <cellStyle name="Обычный 11 11 4 11" xfId="5399"/>
    <cellStyle name="Обычный 11 11 4 11 2" xfId="5400"/>
    <cellStyle name="Обычный 11 11 4 11 2 2" xfId="5401"/>
    <cellStyle name="Обычный 11 11 4 11 3" xfId="5402"/>
    <cellStyle name="Обычный 11 11 4 12" xfId="5403"/>
    <cellStyle name="Обычный 11 11 4 12 2" xfId="5404"/>
    <cellStyle name="Обычный 11 11 4 12 2 2" xfId="5405"/>
    <cellStyle name="Обычный 11 11 4 12 3" xfId="5406"/>
    <cellStyle name="Обычный 11 11 4 13" xfId="5407"/>
    <cellStyle name="Обычный 11 11 4 13 2" xfId="5408"/>
    <cellStyle name="Обычный 11 11 4 13 2 2" xfId="5409"/>
    <cellStyle name="Обычный 11 11 4 13 3" xfId="5410"/>
    <cellStyle name="Обычный 11 11 4 14" xfId="5411"/>
    <cellStyle name="Обычный 11 11 4 14 2" xfId="5412"/>
    <cellStyle name="Обычный 11 11 4 15" xfId="5413"/>
    <cellStyle name="Обычный 11 11 4 2" xfId="5414"/>
    <cellStyle name="Обычный 11 11 4 2 10" xfId="5415"/>
    <cellStyle name="Обычный 11 11 4 2 10 2" xfId="5416"/>
    <cellStyle name="Обычный 11 11 4 2 10 2 2" xfId="5417"/>
    <cellStyle name="Обычный 11 11 4 2 10 3" xfId="5418"/>
    <cellStyle name="Обычный 11 11 4 2 11" xfId="5419"/>
    <cellStyle name="Обычный 11 11 4 2 11 2" xfId="5420"/>
    <cellStyle name="Обычный 11 11 4 2 11 2 2" xfId="5421"/>
    <cellStyle name="Обычный 11 11 4 2 11 3" xfId="5422"/>
    <cellStyle name="Обычный 11 11 4 2 12" xfId="5423"/>
    <cellStyle name="Обычный 11 11 4 2 12 2" xfId="5424"/>
    <cellStyle name="Обычный 11 11 4 2 13" xfId="5425"/>
    <cellStyle name="Обычный 11 11 4 2 2" xfId="5426"/>
    <cellStyle name="Обычный 11 11 4 2 2 2" xfId="5427"/>
    <cellStyle name="Обычный 11 11 4 2 2 2 2" xfId="5428"/>
    <cellStyle name="Обычный 11 11 4 2 2 3" xfId="5429"/>
    <cellStyle name="Обычный 11 11 4 2 3" xfId="5430"/>
    <cellStyle name="Обычный 11 11 4 2 3 2" xfId="5431"/>
    <cellStyle name="Обычный 11 11 4 2 3 2 2" xfId="5432"/>
    <cellStyle name="Обычный 11 11 4 2 3 3" xfId="5433"/>
    <cellStyle name="Обычный 11 11 4 2 4" xfId="5434"/>
    <cellStyle name="Обычный 11 11 4 2 4 2" xfId="5435"/>
    <cellStyle name="Обычный 11 11 4 2 4 2 2" xfId="5436"/>
    <cellStyle name="Обычный 11 11 4 2 4 3" xfId="5437"/>
    <cellStyle name="Обычный 11 11 4 2 5" xfId="5438"/>
    <cellStyle name="Обычный 11 11 4 2 5 2" xfId="5439"/>
    <cellStyle name="Обычный 11 11 4 2 5 2 2" xfId="5440"/>
    <cellStyle name="Обычный 11 11 4 2 5 3" xfId="5441"/>
    <cellStyle name="Обычный 11 11 4 2 6" xfId="5442"/>
    <cellStyle name="Обычный 11 11 4 2 6 2" xfId="5443"/>
    <cellStyle name="Обычный 11 11 4 2 6 2 2" xfId="5444"/>
    <cellStyle name="Обычный 11 11 4 2 6 3" xfId="5445"/>
    <cellStyle name="Обычный 11 11 4 2 7" xfId="5446"/>
    <cellStyle name="Обычный 11 11 4 2 7 2" xfId="5447"/>
    <cellStyle name="Обычный 11 11 4 2 7 2 2" xfId="5448"/>
    <cellStyle name="Обычный 11 11 4 2 7 3" xfId="5449"/>
    <cellStyle name="Обычный 11 11 4 2 8" xfId="5450"/>
    <cellStyle name="Обычный 11 11 4 2 8 2" xfId="5451"/>
    <cellStyle name="Обычный 11 11 4 2 8 2 2" xfId="5452"/>
    <cellStyle name="Обычный 11 11 4 2 8 3" xfId="5453"/>
    <cellStyle name="Обычный 11 11 4 2 9" xfId="5454"/>
    <cellStyle name="Обычный 11 11 4 2 9 2" xfId="5455"/>
    <cellStyle name="Обычный 11 11 4 2 9 2 2" xfId="5456"/>
    <cellStyle name="Обычный 11 11 4 2 9 3" xfId="5457"/>
    <cellStyle name="Обычный 11 11 4 3" xfId="5458"/>
    <cellStyle name="Обычный 11 11 4 3 10" xfId="5459"/>
    <cellStyle name="Обычный 11 11 4 3 10 2" xfId="5460"/>
    <cellStyle name="Обычный 11 11 4 3 10 2 2" xfId="5461"/>
    <cellStyle name="Обычный 11 11 4 3 10 3" xfId="5462"/>
    <cellStyle name="Обычный 11 11 4 3 11" xfId="5463"/>
    <cellStyle name="Обычный 11 11 4 3 11 2" xfId="5464"/>
    <cellStyle name="Обычный 11 11 4 3 11 2 2" xfId="5465"/>
    <cellStyle name="Обычный 11 11 4 3 11 3" xfId="5466"/>
    <cellStyle name="Обычный 11 11 4 3 12" xfId="5467"/>
    <cellStyle name="Обычный 11 11 4 3 12 2" xfId="5468"/>
    <cellStyle name="Обычный 11 11 4 3 13" xfId="5469"/>
    <cellStyle name="Обычный 11 11 4 3 2" xfId="5470"/>
    <cellStyle name="Обычный 11 11 4 3 2 2" xfId="5471"/>
    <cellStyle name="Обычный 11 11 4 3 2 2 2" xfId="5472"/>
    <cellStyle name="Обычный 11 11 4 3 2 3" xfId="5473"/>
    <cellStyle name="Обычный 11 11 4 3 3" xfId="5474"/>
    <cellStyle name="Обычный 11 11 4 3 3 2" xfId="5475"/>
    <cellStyle name="Обычный 11 11 4 3 3 2 2" xfId="5476"/>
    <cellStyle name="Обычный 11 11 4 3 3 3" xfId="5477"/>
    <cellStyle name="Обычный 11 11 4 3 4" xfId="5478"/>
    <cellStyle name="Обычный 11 11 4 3 4 2" xfId="5479"/>
    <cellStyle name="Обычный 11 11 4 3 4 2 2" xfId="5480"/>
    <cellStyle name="Обычный 11 11 4 3 4 3" xfId="5481"/>
    <cellStyle name="Обычный 11 11 4 3 5" xfId="5482"/>
    <cellStyle name="Обычный 11 11 4 3 5 2" xfId="5483"/>
    <cellStyle name="Обычный 11 11 4 3 5 2 2" xfId="5484"/>
    <cellStyle name="Обычный 11 11 4 3 5 3" xfId="5485"/>
    <cellStyle name="Обычный 11 11 4 3 6" xfId="5486"/>
    <cellStyle name="Обычный 11 11 4 3 6 2" xfId="5487"/>
    <cellStyle name="Обычный 11 11 4 3 6 2 2" xfId="5488"/>
    <cellStyle name="Обычный 11 11 4 3 6 3" xfId="5489"/>
    <cellStyle name="Обычный 11 11 4 3 7" xfId="5490"/>
    <cellStyle name="Обычный 11 11 4 3 7 2" xfId="5491"/>
    <cellStyle name="Обычный 11 11 4 3 7 2 2" xfId="5492"/>
    <cellStyle name="Обычный 11 11 4 3 7 3" xfId="5493"/>
    <cellStyle name="Обычный 11 11 4 3 8" xfId="5494"/>
    <cellStyle name="Обычный 11 11 4 3 8 2" xfId="5495"/>
    <cellStyle name="Обычный 11 11 4 3 8 2 2" xfId="5496"/>
    <cellStyle name="Обычный 11 11 4 3 8 3" xfId="5497"/>
    <cellStyle name="Обычный 11 11 4 3 9" xfId="5498"/>
    <cellStyle name="Обычный 11 11 4 3 9 2" xfId="5499"/>
    <cellStyle name="Обычный 11 11 4 3 9 2 2" xfId="5500"/>
    <cellStyle name="Обычный 11 11 4 3 9 3" xfId="5501"/>
    <cellStyle name="Обычный 11 11 4 4" xfId="5502"/>
    <cellStyle name="Обычный 11 11 4 4 2" xfId="5503"/>
    <cellStyle name="Обычный 11 11 4 4 2 2" xfId="5504"/>
    <cellStyle name="Обычный 11 11 4 4 3" xfId="5505"/>
    <cellStyle name="Обычный 11 11 4 5" xfId="5506"/>
    <cellStyle name="Обычный 11 11 4 5 2" xfId="5507"/>
    <cellStyle name="Обычный 11 11 4 5 2 2" xfId="5508"/>
    <cellStyle name="Обычный 11 11 4 5 3" xfId="5509"/>
    <cellStyle name="Обычный 11 11 4 6" xfId="5510"/>
    <cellStyle name="Обычный 11 11 4 6 2" xfId="5511"/>
    <cellStyle name="Обычный 11 11 4 6 2 2" xfId="5512"/>
    <cellStyle name="Обычный 11 11 4 6 3" xfId="5513"/>
    <cellStyle name="Обычный 11 11 4 7" xfId="5514"/>
    <cellStyle name="Обычный 11 11 4 7 2" xfId="5515"/>
    <cellStyle name="Обычный 11 11 4 7 2 2" xfId="5516"/>
    <cellStyle name="Обычный 11 11 4 7 3" xfId="5517"/>
    <cellStyle name="Обычный 11 11 4 8" xfId="5518"/>
    <cellStyle name="Обычный 11 11 4 8 2" xfId="5519"/>
    <cellStyle name="Обычный 11 11 4 8 2 2" xfId="5520"/>
    <cellStyle name="Обычный 11 11 4 8 3" xfId="5521"/>
    <cellStyle name="Обычный 11 11 4 9" xfId="5522"/>
    <cellStyle name="Обычный 11 11 4 9 2" xfId="5523"/>
    <cellStyle name="Обычный 11 11 4 9 2 2" xfId="5524"/>
    <cellStyle name="Обычный 11 11 4 9 3" xfId="5525"/>
    <cellStyle name="Обычный 11 11 5" xfId="5526"/>
    <cellStyle name="Обычный 11 11 5 2" xfId="5527"/>
    <cellStyle name="Обычный 11 11 5 2 2" xfId="5528"/>
    <cellStyle name="Обычный 11 11 5 3" xfId="5529"/>
    <cellStyle name="Обычный 11 11 6" xfId="5530"/>
    <cellStyle name="Обычный 11 11 6 2" xfId="5531"/>
    <cellStyle name="Обычный 11 11 6 2 2" xfId="5532"/>
    <cellStyle name="Обычный 11 11 6 3" xfId="5533"/>
    <cellStyle name="Обычный 11 11 7" xfId="5534"/>
    <cellStyle name="Обычный 11 11 7 2" xfId="5535"/>
    <cellStyle name="Обычный 11 11 7 2 2" xfId="5536"/>
    <cellStyle name="Обычный 11 11 7 3" xfId="5537"/>
    <cellStyle name="Обычный 11 11 8" xfId="5538"/>
    <cellStyle name="Обычный 11 11 8 2" xfId="5539"/>
    <cellStyle name="Обычный 11 11 8 2 2" xfId="5540"/>
    <cellStyle name="Обычный 11 11 8 3" xfId="5541"/>
    <cellStyle name="Обычный 11 11 9" xfId="5542"/>
    <cellStyle name="Обычный 11 11 9 2" xfId="5543"/>
    <cellStyle name="Обычный 11 11 9 2 2" xfId="5544"/>
    <cellStyle name="Обычный 11 11 9 3" xfId="5545"/>
    <cellStyle name="Обычный 11 12" xfId="5546"/>
    <cellStyle name="Обычный 11 12 10" xfId="5547"/>
    <cellStyle name="Обычный 11 12 10 2" xfId="5548"/>
    <cellStyle name="Обычный 11 12 10 2 2" xfId="5549"/>
    <cellStyle name="Обычный 11 12 10 3" xfId="5550"/>
    <cellStyle name="Обычный 11 12 11" xfId="5551"/>
    <cellStyle name="Обычный 11 12 11 2" xfId="5552"/>
    <cellStyle name="Обычный 11 12 11 2 2" xfId="5553"/>
    <cellStyle name="Обычный 11 12 11 3" xfId="5554"/>
    <cellStyle name="Обычный 11 12 12" xfId="5555"/>
    <cellStyle name="Обычный 11 12 12 2" xfId="5556"/>
    <cellStyle name="Обычный 11 12 13" xfId="5557"/>
    <cellStyle name="Обычный 11 12 2" xfId="5558"/>
    <cellStyle name="Обычный 11 12 2 2" xfId="5559"/>
    <cellStyle name="Обычный 11 12 2 2 2" xfId="5560"/>
    <cellStyle name="Обычный 11 12 2 3" xfId="5561"/>
    <cellStyle name="Обычный 11 12 3" xfId="5562"/>
    <cellStyle name="Обычный 11 12 3 2" xfId="5563"/>
    <cellStyle name="Обычный 11 12 3 2 2" xfId="5564"/>
    <cellStyle name="Обычный 11 12 3 3" xfId="5565"/>
    <cellStyle name="Обычный 11 12 4" xfId="5566"/>
    <cellStyle name="Обычный 11 12 4 2" xfId="5567"/>
    <cellStyle name="Обычный 11 12 4 2 2" xfId="5568"/>
    <cellStyle name="Обычный 11 12 4 3" xfId="5569"/>
    <cellStyle name="Обычный 11 12 5" xfId="5570"/>
    <cellStyle name="Обычный 11 12 5 2" xfId="5571"/>
    <cellStyle name="Обычный 11 12 5 2 2" xfId="5572"/>
    <cellStyle name="Обычный 11 12 5 3" xfId="5573"/>
    <cellStyle name="Обычный 11 12 6" xfId="5574"/>
    <cellStyle name="Обычный 11 12 6 2" xfId="5575"/>
    <cellStyle name="Обычный 11 12 6 2 2" xfId="5576"/>
    <cellStyle name="Обычный 11 12 6 3" xfId="5577"/>
    <cellStyle name="Обычный 11 12 7" xfId="5578"/>
    <cellStyle name="Обычный 11 12 7 2" xfId="5579"/>
    <cellStyle name="Обычный 11 12 7 2 2" xfId="5580"/>
    <cellStyle name="Обычный 11 12 7 3" xfId="5581"/>
    <cellStyle name="Обычный 11 12 8" xfId="5582"/>
    <cellStyle name="Обычный 11 12 8 2" xfId="5583"/>
    <cellStyle name="Обычный 11 12 8 2 2" xfId="5584"/>
    <cellStyle name="Обычный 11 12 8 3" xfId="5585"/>
    <cellStyle name="Обычный 11 12 9" xfId="5586"/>
    <cellStyle name="Обычный 11 12 9 2" xfId="5587"/>
    <cellStyle name="Обычный 11 12 9 2 2" xfId="5588"/>
    <cellStyle name="Обычный 11 12 9 3" xfId="5589"/>
    <cellStyle name="Обычный 11 13" xfId="5590"/>
    <cellStyle name="Обычный 11 13 10" xfId="5591"/>
    <cellStyle name="Обычный 11 13 10 2" xfId="5592"/>
    <cellStyle name="Обычный 11 13 10 2 2" xfId="5593"/>
    <cellStyle name="Обычный 11 13 10 3" xfId="5594"/>
    <cellStyle name="Обычный 11 13 11" xfId="5595"/>
    <cellStyle name="Обычный 11 13 11 2" xfId="5596"/>
    <cellStyle name="Обычный 11 13 11 2 2" xfId="5597"/>
    <cellStyle name="Обычный 11 13 11 3" xfId="5598"/>
    <cellStyle name="Обычный 11 13 12" xfId="5599"/>
    <cellStyle name="Обычный 11 13 12 2" xfId="5600"/>
    <cellStyle name="Обычный 11 13 13" xfId="5601"/>
    <cellStyle name="Обычный 11 13 2" xfId="5602"/>
    <cellStyle name="Обычный 11 13 2 2" xfId="5603"/>
    <cellStyle name="Обычный 11 13 2 2 2" xfId="5604"/>
    <cellStyle name="Обычный 11 13 2 3" xfId="5605"/>
    <cellStyle name="Обычный 11 13 3" xfId="5606"/>
    <cellStyle name="Обычный 11 13 3 2" xfId="5607"/>
    <cellStyle name="Обычный 11 13 3 2 2" xfId="5608"/>
    <cellStyle name="Обычный 11 13 3 3" xfId="5609"/>
    <cellStyle name="Обычный 11 13 4" xfId="5610"/>
    <cellStyle name="Обычный 11 13 4 2" xfId="5611"/>
    <cellStyle name="Обычный 11 13 4 2 2" xfId="5612"/>
    <cellStyle name="Обычный 11 13 4 3" xfId="5613"/>
    <cellStyle name="Обычный 11 13 5" xfId="5614"/>
    <cellStyle name="Обычный 11 13 5 2" xfId="5615"/>
    <cellStyle name="Обычный 11 13 5 2 2" xfId="5616"/>
    <cellStyle name="Обычный 11 13 5 3" xfId="5617"/>
    <cellStyle name="Обычный 11 13 6" xfId="5618"/>
    <cellStyle name="Обычный 11 13 6 2" xfId="5619"/>
    <cellStyle name="Обычный 11 13 6 2 2" xfId="5620"/>
    <cellStyle name="Обычный 11 13 6 3" xfId="5621"/>
    <cellStyle name="Обычный 11 13 7" xfId="5622"/>
    <cellStyle name="Обычный 11 13 7 2" xfId="5623"/>
    <cellStyle name="Обычный 11 13 7 2 2" xfId="5624"/>
    <cellStyle name="Обычный 11 13 7 3" xfId="5625"/>
    <cellStyle name="Обычный 11 13 8" xfId="5626"/>
    <cellStyle name="Обычный 11 13 8 2" xfId="5627"/>
    <cellStyle name="Обычный 11 13 8 2 2" xfId="5628"/>
    <cellStyle name="Обычный 11 13 8 3" xfId="5629"/>
    <cellStyle name="Обычный 11 13 9" xfId="5630"/>
    <cellStyle name="Обычный 11 13 9 2" xfId="5631"/>
    <cellStyle name="Обычный 11 13 9 2 2" xfId="5632"/>
    <cellStyle name="Обычный 11 13 9 3" xfId="5633"/>
    <cellStyle name="Обычный 11 14" xfId="5634"/>
    <cellStyle name="Обычный 11 14 10" xfId="5635"/>
    <cellStyle name="Обычный 11 14 10 2" xfId="5636"/>
    <cellStyle name="Обычный 11 14 10 2 2" xfId="5637"/>
    <cellStyle name="Обычный 11 14 10 3" xfId="5638"/>
    <cellStyle name="Обычный 11 14 11" xfId="5639"/>
    <cellStyle name="Обычный 11 14 11 2" xfId="5640"/>
    <cellStyle name="Обычный 11 14 11 2 2" xfId="5641"/>
    <cellStyle name="Обычный 11 14 11 3" xfId="5642"/>
    <cellStyle name="Обычный 11 14 12" xfId="5643"/>
    <cellStyle name="Обычный 11 14 12 2" xfId="5644"/>
    <cellStyle name="Обычный 11 14 13" xfId="5645"/>
    <cellStyle name="Обычный 11 14 2" xfId="5646"/>
    <cellStyle name="Обычный 11 14 2 2" xfId="5647"/>
    <cellStyle name="Обычный 11 14 2 2 2" xfId="5648"/>
    <cellStyle name="Обычный 11 14 2 3" xfId="5649"/>
    <cellStyle name="Обычный 11 14 3" xfId="5650"/>
    <cellStyle name="Обычный 11 14 3 2" xfId="5651"/>
    <cellStyle name="Обычный 11 14 3 2 2" xfId="5652"/>
    <cellStyle name="Обычный 11 14 3 3" xfId="5653"/>
    <cellStyle name="Обычный 11 14 4" xfId="5654"/>
    <cellStyle name="Обычный 11 14 4 2" xfId="5655"/>
    <cellStyle name="Обычный 11 14 4 2 2" xfId="5656"/>
    <cellStyle name="Обычный 11 14 4 3" xfId="5657"/>
    <cellStyle name="Обычный 11 14 5" xfId="5658"/>
    <cellStyle name="Обычный 11 14 5 2" xfId="5659"/>
    <cellStyle name="Обычный 11 14 5 2 2" xfId="5660"/>
    <cellStyle name="Обычный 11 14 5 3" xfId="5661"/>
    <cellStyle name="Обычный 11 14 6" xfId="5662"/>
    <cellStyle name="Обычный 11 14 6 2" xfId="5663"/>
    <cellStyle name="Обычный 11 14 6 2 2" xfId="5664"/>
    <cellStyle name="Обычный 11 14 6 3" xfId="5665"/>
    <cellStyle name="Обычный 11 14 7" xfId="5666"/>
    <cellStyle name="Обычный 11 14 7 2" xfId="5667"/>
    <cellStyle name="Обычный 11 14 7 2 2" xfId="5668"/>
    <cellStyle name="Обычный 11 14 7 3" xfId="5669"/>
    <cellStyle name="Обычный 11 14 8" xfId="5670"/>
    <cellStyle name="Обычный 11 14 8 2" xfId="5671"/>
    <cellStyle name="Обычный 11 14 8 2 2" xfId="5672"/>
    <cellStyle name="Обычный 11 14 8 3" xfId="5673"/>
    <cellStyle name="Обычный 11 14 9" xfId="5674"/>
    <cellStyle name="Обычный 11 14 9 2" xfId="5675"/>
    <cellStyle name="Обычный 11 14 9 2 2" xfId="5676"/>
    <cellStyle name="Обычный 11 14 9 3" xfId="5677"/>
    <cellStyle name="Обычный 11 15" xfId="5678"/>
    <cellStyle name="Обычный 11 15 10" xfId="5679"/>
    <cellStyle name="Обычный 11 15 10 2" xfId="5680"/>
    <cellStyle name="Обычный 11 15 10 2 2" xfId="5681"/>
    <cellStyle name="Обычный 11 15 10 3" xfId="5682"/>
    <cellStyle name="Обычный 11 15 11" xfId="5683"/>
    <cellStyle name="Обычный 11 15 11 2" xfId="5684"/>
    <cellStyle name="Обычный 11 15 11 2 2" xfId="5685"/>
    <cellStyle name="Обычный 11 15 11 3" xfId="5686"/>
    <cellStyle name="Обычный 11 15 12" xfId="5687"/>
    <cellStyle name="Обычный 11 15 12 2" xfId="5688"/>
    <cellStyle name="Обычный 11 15 13" xfId="5689"/>
    <cellStyle name="Обычный 11 15 2" xfId="5690"/>
    <cellStyle name="Обычный 11 15 2 2" xfId="5691"/>
    <cellStyle name="Обычный 11 15 2 2 2" xfId="5692"/>
    <cellStyle name="Обычный 11 15 2 3" xfId="5693"/>
    <cellStyle name="Обычный 11 15 3" xfId="5694"/>
    <cellStyle name="Обычный 11 15 3 2" xfId="5695"/>
    <cellStyle name="Обычный 11 15 3 2 2" xfId="5696"/>
    <cellStyle name="Обычный 11 15 3 3" xfId="5697"/>
    <cellStyle name="Обычный 11 15 4" xfId="5698"/>
    <cellStyle name="Обычный 11 15 4 2" xfId="5699"/>
    <cellStyle name="Обычный 11 15 4 2 2" xfId="5700"/>
    <cellStyle name="Обычный 11 15 4 3" xfId="5701"/>
    <cellStyle name="Обычный 11 15 5" xfId="5702"/>
    <cellStyle name="Обычный 11 15 5 2" xfId="5703"/>
    <cellStyle name="Обычный 11 15 5 2 2" xfId="5704"/>
    <cellStyle name="Обычный 11 15 5 3" xfId="5705"/>
    <cellStyle name="Обычный 11 15 6" xfId="5706"/>
    <cellStyle name="Обычный 11 15 6 2" xfId="5707"/>
    <cellStyle name="Обычный 11 15 6 2 2" xfId="5708"/>
    <cellStyle name="Обычный 11 15 6 3" xfId="5709"/>
    <cellStyle name="Обычный 11 15 7" xfId="5710"/>
    <cellStyle name="Обычный 11 15 7 2" xfId="5711"/>
    <cellStyle name="Обычный 11 15 7 2 2" xfId="5712"/>
    <cellStyle name="Обычный 11 15 7 3" xfId="5713"/>
    <cellStyle name="Обычный 11 15 8" xfId="5714"/>
    <cellStyle name="Обычный 11 15 8 2" xfId="5715"/>
    <cellStyle name="Обычный 11 15 8 2 2" xfId="5716"/>
    <cellStyle name="Обычный 11 15 8 3" xfId="5717"/>
    <cellStyle name="Обычный 11 15 9" xfId="5718"/>
    <cellStyle name="Обычный 11 15 9 2" xfId="5719"/>
    <cellStyle name="Обычный 11 15 9 2 2" xfId="5720"/>
    <cellStyle name="Обычный 11 15 9 3" xfId="5721"/>
    <cellStyle name="Обычный 11 16" xfId="5722"/>
    <cellStyle name="Обычный 11 16 10" xfId="5723"/>
    <cellStyle name="Обычный 11 16 10 2" xfId="5724"/>
    <cellStyle name="Обычный 11 16 10 2 2" xfId="5725"/>
    <cellStyle name="Обычный 11 16 10 3" xfId="5726"/>
    <cellStyle name="Обычный 11 16 11" xfId="5727"/>
    <cellStyle name="Обычный 11 16 11 2" xfId="5728"/>
    <cellStyle name="Обычный 11 16 11 2 2" xfId="5729"/>
    <cellStyle name="Обычный 11 16 11 3" xfId="5730"/>
    <cellStyle name="Обычный 11 16 12" xfId="5731"/>
    <cellStyle name="Обычный 11 16 12 2" xfId="5732"/>
    <cellStyle name="Обычный 11 16 13" xfId="5733"/>
    <cellStyle name="Обычный 11 16 2" xfId="5734"/>
    <cellStyle name="Обычный 11 16 2 2" xfId="5735"/>
    <cellStyle name="Обычный 11 16 2 2 2" xfId="5736"/>
    <cellStyle name="Обычный 11 16 2 3" xfId="5737"/>
    <cellStyle name="Обычный 11 16 3" xfId="5738"/>
    <cellStyle name="Обычный 11 16 3 2" xfId="5739"/>
    <cellStyle name="Обычный 11 16 3 2 2" xfId="5740"/>
    <cellStyle name="Обычный 11 16 3 3" xfId="5741"/>
    <cellStyle name="Обычный 11 16 4" xfId="5742"/>
    <cellStyle name="Обычный 11 16 4 2" xfId="5743"/>
    <cellStyle name="Обычный 11 16 4 2 2" xfId="5744"/>
    <cellStyle name="Обычный 11 16 4 3" xfId="5745"/>
    <cellStyle name="Обычный 11 16 5" xfId="5746"/>
    <cellStyle name="Обычный 11 16 5 2" xfId="5747"/>
    <cellStyle name="Обычный 11 16 5 2 2" xfId="5748"/>
    <cellStyle name="Обычный 11 16 5 3" xfId="5749"/>
    <cellStyle name="Обычный 11 16 6" xfId="5750"/>
    <cellStyle name="Обычный 11 16 6 2" xfId="5751"/>
    <cellStyle name="Обычный 11 16 6 2 2" xfId="5752"/>
    <cellStyle name="Обычный 11 16 6 3" xfId="5753"/>
    <cellStyle name="Обычный 11 16 7" xfId="5754"/>
    <cellStyle name="Обычный 11 16 7 2" xfId="5755"/>
    <cellStyle name="Обычный 11 16 7 2 2" xfId="5756"/>
    <cellStyle name="Обычный 11 16 7 3" xfId="5757"/>
    <cellStyle name="Обычный 11 16 8" xfId="5758"/>
    <cellStyle name="Обычный 11 16 8 2" xfId="5759"/>
    <cellStyle name="Обычный 11 16 8 2 2" xfId="5760"/>
    <cellStyle name="Обычный 11 16 8 3" xfId="5761"/>
    <cellStyle name="Обычный 11 16 9" xfId="5762"/>
    <cellStyle name="Обычный 11 16 9 2" xfId="5763"/>
    <cellStyle name="Обычный 11 16 9 2 2" xfId="5764"/>
    <cellStyle name="Обычный 11 16 9 3" xfId="5765"/>
    <cellStyle name="Обычный 11 17" xfId="5766"/>
    <cellStyle name="Обычный 11 17 2" xfId="5767"/>
    <cellStyle name="Обычный 11 17 2 2" xfId="5768"/>
    <cellStyle name="Обычный 11 17 3" xfId="5769"/>
    <cellStyle name="Обычный 11 18" xfId="5770"/>
    <cellStyle name="Обычный 11 18 2" xfId="5771"/>
    <cellStyle name="Обычный 11 18 2 2" xfId="5772"/>
    <cellStyle name="Обычный 11 18 3" xfId="5773"/>
    <cellStyle name="Обычный 11 19" xfId="5774"/>
    <cellStyle name="Обычный 11 19 2" xfId="5775"/>
    <cellStyle name="Обычный 11 19 2 2" xfId="5776"/>
    <cellStyle name="Обычный 11 19 3" xfId="5777"/>
    <cellStyle name="Обычный 11 2" xfId="5778"/>
    <cellStyle name="Обычный 11 2 10" xfId="5779"/>
    <cellStyle name="Обычный 11 2 10 2" xfId="5780"/>
    <cellStyle name="Обычный 11 2 10 2 2" xfId="5781"/>
    <cellStyle name="Обычный 11 2 10 3" xfId="5782"/>
    <cellStyle name="Обычный 11 2 11" xfId="5783"/>
    <cellStyle name="Обычный 11 2 11 2" xfId="5784"/>
    <cellStyle name="Обычный 11 2 11 2 2" xfId="5785"/>
    <cellStyle name="Обычный 11 2 11 3" xfId="5786"/>
    <cellStyle name="Обычный 11 2 12" xfId="5787"/>
    <cellStyle name="Обычный 11 2 12 2" xfId="5788"/>
    <cellStyle name="Обычный 11 2 12 2 2" xfId="5789"/>
    <cellStyle name="Обычный 11 2 12 3" xfId="5790"/>
    <cellStyle name="Обычный 11 2 13" xfId="5791"/>
    <cellStyle name="Обычный 11 2 13 2" xfId="5792"/>
    <cellStyle name="Обычный 11 2 13 2 2" xfId="5793"/>
    <cellStyle name="Обычный 11 2 13 3" xfId="5794"/>
    <cellStyle name="Обычный 11 2 14" xfId="5795"/>
    <cellStyle name="Обычный 11 2 14 2" xfId="5796"/>
    <cellStyle name="Обычный 11 2 14 2 2" xfId="5797"/>
    <cellStyle name="Обычный 11 2 14 3" xfId="5798"/>
    <cellStyle name="Обычный 11 2 15" xfId="5799"/>
    <cellStyle name="Обычный 11 2 15 2" xfId="5800"/>
    <cellStyle name="Обычный 11 2 16" xfId="5801"/>
    <cellStyle name="Обычный 11 2 2" xfId="5802"/>
    <cellStyle name="Обычный 11 2 2 10" xfId="5803"/>
    <cellStyle name="Обычный 11 2 2 10 2" xfId="5804"/>
    <cellStyle name="Обычный 11 2 2 10 2 2" xfId="5805"/>
    <cellStyle name="Обычный 11 2 2 10 3" xfId="5806"/>
    <cellStyle name="Обычный 11 2 2 11" xfId="5807"/>
    <cellStyle name="Обычный 11 2 2 11 2" xfId="5808"/>
    <cellStyle name="Обычный 11 2 2 11 2 2" xfId="5809"/>
    <cellStyle name="Обычный 11 2 2 11 3" xfId="5810"/>
    <cellStyle name="Обычный 11 2 2 12" xfId="5811"/>
    <cellStyle name="Обычный 11 2 2 12 2" xfId="5812"/>
    <cellStyle name="Обычный 11 2 2 12 2 2" xfId="5813"/>
    <cellStyle name="Обычный 11 2 2 12 3" xfId="5814"/>
    <cellStyle name="Обычный 11 2 2 13" xfId="5815"/>
    <cellStyle name="Обычный 11 2 2 13 2" xfId="5816"/>
    <cellStyle name="Обычный 11 2 2 13 2 2" xfId="5817"/>
    <cellStyle name="Обычный 11 2 2 13 3" xfId="5818"/>
    <cellStyle name="Обычный 11 2 2 14" xfId="5819"/>
    <cellStyle name="Обычный 11 2 2 14 2" xfId="5820"/>
    <cellStyle name="Обычный 11 2 2 15" xfId="5821"/>
    <cellStyle name="Обычный 11 2 2 2" xfId="5822"/>
    <cellStyle name="Обычный 11 2 2 2 10" xfId="5823"/>
    <cellStyle name="Обычный 11 2 2 2 10 2" xfId="5824"/>
    <cellStyle name="Обычный 11 2 2 2 10 2 2" xfId="5825"/>
    <cellStyle name="Обычный 11 2 2 2 10 3" xfId="5826"/>
    <cellStyle name="Обычный 11 2 2 2 11" xfId="5827"/>
    <cellStyle name="Обычный 11 2 2 2 11 2" xfId="5828"/>
    <cellStyle name="Обычный 11 2 2 2 11 2 2" xfId="5829"/>
    <cellStyle name="Обычный 11 2 2 2 11 3" xfId="5830"/>
    <cellStyle name="Обычный 11 2 2 2 12" xfId="5831"/>
    <cellStyle name="Обычный 11 2 2 2 12 2" xfId="5832"/>
    <cellStyle name="Обычный 11 2 2 2 13" xfId="5833"/>
    <cellStyle name="Обычный 11 2 2 2 2" xfId="5834"/>
    <cellStyle name="Обычный 11 2 2 2 2 2" xfId="5835"/>
    <cellStyle name="Обычный 11 2 2 2 2 2 2" xfId="5836"/>
    <cellStyle name="Обычный 11 2 2 2 2 3" xfId="5837"/>
    <cellStyle name="Обычный 11 2 2 2 3" xfId="5838"/>
    <cellStyle name="Обычный 11 2 2 2 3 2" xfId="5839"/>
    <cellStyle name="Обычный 11 2 2 2 3 2 2" xfId="5840"/>
    <cellStyle name="Обычный 11 2 2 2 3 3" xfId="5841"/>
    <cellStyle name="Обычный 11 2 2 2 4" xfId="5842"/>
    <cellStyle name="Обычный 11 2 2 2 4 2" xfId="5843"/>
    <cellStyle name="Обычный 11 2 2 2 4 2 2" xfId="5844"/>
    <cellStyle name="Обычный 11 2 2 2 4 3" xfId="5845"/>
    <cellStyle name="Обычный 11 2 2 2 5" xfId="5846"/>
    <cellStyle name="Обычный 11 2 2 2 5 2" xfId="5847"/>
    <cellStyle name="Обычный 11 2 2 2 5 2 2" xfId="5848"/>
    <cellStyle name="Обычный 11 2 2 2 5 3" xfId="5849"/>
    <cellStyle name="Обычный 11 2 2 2 6" xfId="5850"/>
    <cellStyle name="Обычный 11 2 2 2 6 2" xfId="5851"/>
    <cellStyle name="Обычный 11 2 2 2 6 2 2" xfId="5852"/>
    <cellStyle name="Обычный 11 2 2 2 6 3" xfId="5853"/>
    <cellStyle name="Обычный 11 2 2 2 7" xfId="5854"/>
    <cellStyle name="Обычный 11 2 2 2 7 2" xfId="5855"/>
    <cellStyle name="Обычный 11 2 2 2 7 2 2" xfId="5856"/>
    <cellStyle name="Обычный 11 2 2 2 7 3" xfId="5857"/>
    <cellStyle name="Обычный 11 2 2 2 8" xfId="5858"/>
    <cellStyle name="Обычный 11 2 2 2 8 2" xfId="5859"/>
    <cellStyle name="Обычный 11 2 2 2 8 2 2" xfId="5860"/>
    <cellStyle name="Обычный 11 2 2 2 8 3" xfId="5861"/>
    <cellStyle name="Обычный 11 2 2 2 9" xfId="5862"/>
    <cellStyle name="Обычный 11 2 2 2 9 2" xfId="5863"/>
    <cellStyle name="Обычный 11 2 2 2 9 2 2" xfId="5864"/>
    <cellStyle name="Обычный 11 2 2 2 9 3" xfId="5865"/>
    <cellStyle name="Обычный 11 2 2 3" xfId="5866"/>
    <cellStyle name="Обычный 11 2 2 3 10" xfId="5867"/>
    <cellStyle name="Обычный 11 2 2 3 10 2" xfId="5868"/>
    <cellStyle name="Обычный 11 2 2 3 10 2 2" xfId="5869"/>
    <cellStyle name="Обычный 11 2 2 3 10 3" xfId="5870"/>
    <cellStyle name="Обычный 11 2 2 3 11" xfId="5871"/>
    <cellStyle name="Обычный 11 2 2 3 11 2" xfId="5872"/>
    <cellStyle name="Обычный 11 2 2 3 11 2 2" xfId="5873"/>
    <cellStyle name="Обычный 11 2 2 3 11 3" xfId="5874"/>
    <cellStyle name="Обычный 11 2 2 3 12" xfId="5875"/>
    <cellStyle name="Обычный 11 2 2 3 12 2" xfId="5876"/>
    <cellStyle name="Обычный 11 2 2 3 13" xfId="5877"/>
    <cellStyle name="Обычный 11 2 2 3 2" xfId="5878"/>
    <cellStyle name="Обычный 11 2 2 3 2 2" xfId="5879"/>
    <cellStyle name="Обычный 11 2 2 3 2 2 2" xfId="5880"/>
    <cellStyle name="Обычный 11 2 2 3 2 3" xfId="5881"/>
    <cellStyle name="Обычный 11 2 2 3 3" xfId="5882"/>
    <cellStyle name="Обычный 11 2 2 3 3 2" xfId="5883"/>
    <cellStyle name="Обычный 11 2 2 3 3 2 2" xfId="5884"/>
    <cellStyle name="Обычный 11 2 2 3 3 3" xfId="5885"/>
    <cellStyle name="Обычный 11 2 2 3 4" xfId="5886"/>
    <cellStyle name="Обычный 11 2 2 3 4 2" xfId="5887"/>
    <cellStyle name="Обычный 11 2 2 3 4 2 2" xfId="5888"/>
    <cellStyle name="Обычный 11 2 2 3 4 3" xfId="5889"/>
    <cellStyle name="Обычный 11 2 2 3 5" xfId="5890"/>
    <cellStyle name="Обычный 11 2 2 3 5 2" xfId="5891"/>
    <cellStyle name="Обычный 11 2 2 3 5 2 2" xfId="5892"/>
    <cellStyle name="Обычный 11 2 2 3 5 3" xfId="5893"/>
    <cellStyle name="Обычный 11 2 2 3 6" xfId="5894"/>
    <cellStyle name="Обычный 11 2 2 3 6 2" xfId="5895"/>
    <cellStyle name="Обычный 11 2 2 3 6 2 2" xfId="5896"/>
    <cellStyle name="Обычный 11 2 2 3 6 3" xfId="5897"/>
    <cellStyle name="Обычный 11 2 2 3 7" xfId="5898"/>
    <cellStyle name="Обычный 11 2 2 3 7 2" xfId="5899"/>
    <cellStyle name="Обычный 11 2 2 3 7 2 2" xfId="5900"/>
    <cellStyle name="Обычный 11 2 2 3 7 3" xfId="5901"/>
    <cellStyle name="Обычный 11 2 2 3 8" xfId="5902"/>
    <cellStyle name="Обычный 11 2 2 3 8 2" xfId="5903"/>
    <cellStyle name="Обычный 11 2 2 3 8 2 2" xfId="5904"/>
    <cellStyle name="Обычный 11 2 2 3 8 3" xfId="5905"/>
    <cellStyle name="Обычный 11 2 2 3 9" xfId="5906"/>
    <cellStyle name="Обычный 11 2 2 3 9 2" xfId="5907"/>
    <cellStyle name="Обычный 11 2 2 3 9 2 2" xfId="5908"/>
    <cellStyle name="Обычный 11 2 2 3 9 3" xfId="5909"/>
    <cellStyle name="Обычный 11 2 2 4" xfId="5910"/>
    <cellStyle name="Обычный 11 2 2 4 2" xfId="5911"/>
    <cellStyle name="Обычный 11 2 2 4 2 2" xfId="5912"/>
    <cellStyle name="Обычный 11 2 2 4 3" xfId="5913"/>
    <cellStyle name="Обычный 11 2 2 5" xfId="5914"/>
    <cellStyle name="Обычный 11 2 2 5 2" xfId="5915"/>
    <cellStyle name="Обычный 11 2 2 5 2 2" xfId="5916"/>
    <cellStyle name="Обычный 11 2 2 5 3" xfId="5917"/>
    <cellStyle name="Обычный 11 2 2 6" xfId="5918"/>
    <cellStyle name="Обычный 11 2 2 6 2" xfId="5919"/>
    <cellStyle name="Обычный 11 2 2 6 2 2" xfId="5920"/>
    <cellStyle name="Обычный 11 2 2 6 3" xfId="5921"/>
    <cellStyle name="Обычный 11 2 2 7" xfId="5922"/>
    <cellStyle name="Обычный 11 2 2 7 2" xfId="5923"/>
    <cellStyle name="Обычный 11 2 2 7 2 2" xfId="5924"/>
    <cellStyle name="Обычный 11 2 2 7 3" xfId="5925"/>
    <cellStyle name="Обычный 11 2 2 8" xfId="5926"/>
    <cellStyle name="Обычный 11 2 2 8 2" xfId="5927"/>
    <cellStyle name="Обычный 11 2 2 8 2 2" xfId="5928"/>
    <cellStyle name="Обычный 11 2 2 8 3" xfId="5929"/>
    <cellStyle name="Обычный 11 2 2 9" xfId="5930"/>
    <cellStyle name="Обычный 11 2 2 9 2" xfId="5931"/>
    <cellStyle name="Обычный 11 2 2 9 2 2" xfId="5932"/>
    <cellStyle name="Обычный 11 2 2 9 3" xfId="5933"/>
    <cellStyle name="Обычный 11 2 3" xfId="5934"/>
    <cellStyle name="Обычный 11 2 3 10" xfId="5935"/>
    <cellStyle name="Обычный 11 2 3 10 2" xfId="5936"/>
    <cellStyle name="Обычный 11 2 3 10 2 2" xfId="5937"/>
    <cellStyle name="Обычный 11 2 3 10 3" xfId="5938"/>
    <cellStyle name="Обычный 11 2 3 11" xfId="5939"/>
    <cellStyle name="Обычный 11 2 3 11 2" xfId="5940"/>
    <cellStyle name="Обычный 11 2 3 11 2 2" xfId="5941"/>
    <cellStyle name="Обычный 11 2 3 11 3" xfId="5942"/>
    <cellStyle name="Обычный 11 2 3 12" xfId="5943"/>
    <cellStyle name="Обычный 11 2 3 12 2" xfId="5944"/>
    <cellStyle name="Обычный 11 2 3 12 2 2" xfId="5945"/>
    <cellStyle name="Обычный 11 2 3 12 3" xfId="5946"/>
    <cellStyle name="Обычный 11 2 3 13" xfId="5947"/>
    <cellStyle name="Обычный 11 2 3 13 2" xfId="5948"/>
    <cellStyle name="Обычный 11 2 3 13 2 2" xfId="5949"/>
    <cellStyle name="Обычный 11 2 3 13 3" xfId="5950"/>
    <cellStyle name="Обычный 11 2 3 14" xfId="5951"/>
    <cellStyle name="Обычный 11 2 3 14 2" xfId="5952"/>
    <cellStyle name="Обычный 11 2 3 15" xfId="5953"/>
    <cellStyle name="Обычный 11 2 3 2" xfId="5954"/>
    <cellStyle name="Обычный 11 2 3 2 10" xfId="5955"/>
    <cellStyle name="Обычный 11 2 3 2 10 2" xfId="5956"/>
    <cellStyle name="Обычный 11 2 3 2 10 2 2" xfId="5957"/>
    <cellStyle name="Обычный 11 2 3 2 10 3" xfId="5958"/>
    <cellStyle name="Обычный 11 2 3 2 11" xfId="5959"/>
    <cellStyle name="Обычный 11 2 3 2 11 2" xfId="5960"/>
    <cellStyle name="Обычный 11 2 3 2 11 2 2" xfId="5961"/>
    <cellStyle name="Обычный 11 2 3 2 11 3" xfId="5962"/>
    <cellStyle name="Обычный 11 2 3 2 12" xfId="5963"/>
    <cellStyle name="Обычный 11 2 3 2 12 2" xfId="5964"/>
    <cellStyle name="Обычный 11 2 3 2 13" xfId="5965"/>
    <cellStyle name="Обычный 11 2 3 2 2" xfId="5966"/>
    <cellStyle name="Обычный 11 2 3 2 2 2" xfId="5967"/>
    <cellStyle name="Обычный 11 2 3 2 2 2 2" xfId="5968"/>
    <cellStyle name="Обычный 11 2 3 2 2 3" xfId="5969"/>
    <cellStyle name="Обычный 11 2 3 2 3" xfId="5970"/>
    <cellStyle name="Обычный 11 2 3 2 3 2" xfId="5971"/>
    <cellStyle name="Обычный 11 2 3 2 3 2 2" xfId="5972"/>
    <cellStyle name="Обычный 11 2 3 2 3 3" xfId="5973"/>
    <cellStyle name="Обычный 11 2 3 2 4" xfId="5974"/>
    <cellStyle name="Обычный 11 2 3 2 4 2" xfId="5975"/>
    <cellStyle name="Обычный 11 2 3 2 4 2 2" xfId="5976"/>
    <cellStyle name="Обычный 11 2 3 2 4 3" xfId="5977"/>
    <cellStyle name="Обычный 11 2 3 2 5" xfId="5978"/>
    <cellStyle name="Обычный 11 2 3 2 5 2" xfId="5979"/>
    <cellStyle name="Обычный 11 2 3 2 5 2 2" xfId="5980"/>
    <cellStyle name="Обычный 11 2 3 2 5 3" xfId="5981"/>
    <cellStyle name="Обычный 11 2 3 2 6" xfId="5982"/>
    <cellStyle name="Обычный 11 2 3 2 6 2" xfId="5983"/>
    <cellStyle name="Обычный 11 2 3 2 6 2 2" xfId="5984"/>
    <cellStyle name="Обычный 11 2 3 2 6 3" xfId="5985"/>
    <cellStyle name="Обычный 11 2 3 2 7" xfId="5986"/>
    <cellStyle name="Обычный 11 2 3 2 7 2" xfId="5987"/>
    <cellStyle name="Обычный 11 2 3 2 7 2 2" xfId="5988"/>
    <cellStyle name="Обычный 11 2 3 2 7 3" xfId="5989"/>
    <cellStyle name="Обычный 11 2 3 2 8" xfId="5990"/>
    <cellStyle name="Обычный 11 2 3 2 8 2" xfId="5991"/>
    <cellStyle name="Обычный 11 2 3 2 8 2 2" xfId="5992"/>
    <cellStyle name="Обычный 11 2 3 2 8 3" xfId="5993"/>
    <cellStyle name="Обычный 11 2 3 2 9" xfId="5994"/>
    <cellStyle name="Обычный 11 2 3 2 9 2" xfId="5995"/>
    <cellStyle name="Обычный 11 2 3 2 9 2 2" xfId="5996"/>
    <cellStyle name="Обычный 11 2 3 2 9 3" xfId="5997"/>
    <cellStyle name="Обычный 11 2 3 3" xfId="5998"/>
    <cellStyle name="Обычный 11 2 3 3 10" xfId="5999"/>
    <cellStyle name="Обычный 11 2 3 3 10 2" xfId="6000"/>
    <cellStyle name="Обычный 11 2 3 3 10 2 2" xfId="6001"/>
    <cellStyle name="Обычный 11 2 3 3 10 3" xfId="6002"/>
    <cellStyle name="Обычный 11 2 3 3 11" xfId="6003"/>
    <cellStyle name="Обычный 11 2 3 3 11 2" xfId="6004"/>
    <cellStyle name="Обычный 11 2 3 3 11 2 2" xfId="6005"/>
    <cellStyle name="Обычный 11 2 3 3 11 3" xfId="6006"/>
    <cellStyle name="Обычный 11 2 3 3 12" xfId="6007"/>
    <cellStyle name="Обычный 11 2 3 3 12 2" xfId="6008"/>
    <cellStyle name="Обычный 11 2 3 3 13" xfId="6009"/>
    <cellStyle name="Обычный 11 2 3 3 2" xfId="6010"/>
    <cellStyle name="Обычный 11 2 3 3 2 2" xfId="6011"/>
    <cellStyle name="Обычный 11 2 3 3 2 2 2" xfId="6012"/>
    <cellStyle name="Обычный 11 2 3 3 2 3" xfId="6013"/>
    <cellStyle name="Обычный 11 2 3 3 3" xfId="6014"/>
    <cellStyle name="Обычный 11 2 3 3 3 2" xfId="6015"/>
    <cellStyle name="Обычный 11 2 3 3 3 2 2" xfId="6016"/>
    <cellStyle name="Обычный 11 2 3 3 3 3" xfId="6017"/>
    <cellStyle name="Обычный 11 2 3 3 4" xfId="6018"/>
    <cellStyle name="Обычный 11 2 3 3 4 2" xfId="6019"/>
    <cellStyle name="Обычный 11 2 3 3 4 2 2" xfId="6020"/>
    <cellStyle name="Обычный 11 2 3 3 4 3" xfId="6021"/>
    <cellStyle name="Обычный 11 2 3 3 5" xfId="6022"/>
    <cellStyle name="Обычный 11 2 3 3 5 2" xfId="6023"/>
    <cellStyle name="Обычный 11 2 3 3 5 2 2" xfId="6024"/>
    <cellStyle name="Обычный 11 2 3 3 5 3" xfId="6025"/>
    <cellStyle name="Обычный 11 2 3 3 6" xfId="6026"/>
    <cellStyle name="Обычный 11 2 3 3 6 2" xfId="6027"/>
    <cellStyle name="Обычный 11 2 3 3 6 2 2" xfId="6028"/>
    <cellStyle name="Обычный 11 2 3 3 6 3" xfId="6029"/>
    <cellStyle name="Обычный 11 2 3 3 7" xfId="6030"/>
    <cellStyle name="Обычный 11 2 3 3 7 2" xfId="6031"/>
    <cellStyle name="Обычный 11 2 3 3 7 2 2" xfId="6032"/>
    <cellStyle name="Обычный 11 2 3 3 7 3" xfId="6033"/>
    <cellStyle name="Обычный 11 2 3 3 8" xfId="6034"/>
    <cellStyle name="Обычный 11 2 3 3 8 2" xfId="6035"/>
    <cellStyle name="Обычный 11 2 3 3 8 2 2" xfId="6036"/>
    <cellStyle name="Обычный 11 2 3 3 8 3" xfId="6037"/>
    <cellStyle name="Обычный 11 2 3 3 9" xfId="6038"/>
    <cellStyle name="Обычный 11 2 3 3 9 2" xfId="6039"/>
    <cellStyle name="Обычный 11 2 3 3 9 2 2" xfId="6040"/>
    <cellStyle name="Обычный 11 2 3 3 9 3" xfId="6041"/>
    <cellStyle name="Обычный 11 2 3 4" xfId="6042"/>
    <cellStyle name="Обычный 11 2 3 4 2" xfId="6043"/>
    <cellStyle name="Обычный 11 2 3 4 2 2" xfId="6044"/>
    <cellStyle name="Обычный 11 2 3 4 3" xfId="6045"/>
    <cellStyle name="Обычный 11 2 3 5" xfId="6046"/>
    <cellStyle name="Обычный 11 2 3 5 2" xfId="6047"/>
    <cellStyle name="Обычный 11 2 3 5 2 2" xfId="6048"/>
    <cellStyle name="Обычный 11 2 3 5 3" xfId="6049"/>
    <cellStyle name="Обычный 11 2 3 6" xfId="6050"/>
    <cellStyle name="Обычный 11 2 3 6 2" xfId="6051"/>
    <cellStyle name="Обычный 11 2 3 6 2 2" xfId="6052"/>
    <cellStyle name="Обычный 11 2 3 6 3" xfId="6053"/>
    <cellStyle name="Обычный 11 2 3 7" xfId="6054"/>
    <cellStyle name="Обычный 11 2 3 7 2" xfId="6055"/>
    <cellStyle name="Обычный 11 2 3 7 2 2" xfId="6056"/>
    <cellStyle name="Обычный 11 2 3 7 3" xfId="6057"/>
    <cellStyle name="Обычный 11 2 3 8" xfId="6058"/>
    <cellStyle name="Обычный 11 2 3 8 2" xfId="6059"/>
    <cellStyle name="Обычный 11 2 3 8 2 2" xfId="6060"/>
    <cellStyle name="Обычный 11 2 3 8 3" xfId="6061"/>
    <cellStyle name="Обычный 11 2 3 9" xfId="6062"/>
    <cellStyle name="Обычный 11 2 3 9 2" xfId="6063"/>
    <cellStyle name="Обычный 11 2 3 9 2 2" xfId="6064"/>
    <cellStyle name="Обычный 11 2 3 9 3" xfId="6065"/>
    <cellStyle name="Обычный 11 2 4" xfId="6066"/>
    <cellStyle name="Обычный 11 2 4 10" xfId="6067"/>
    <cellStyle name="Обычный 11 2 4 10 2" xfId="6068"/>
    <cellStyle name="Обычный 11 2 4 10 2 2" xfId="6069"/>
    <cellStyle name="Обычный 11 2 4 10 3" xfId="6070"/>
    <cellStyle name="Обычный 11 2 4 11" xfId="6071"/>
    <cellStyle name="Обычный 11 2 4 11 2" xfId="6072"/>
    <cellStyle name="Обычный 11 2 4 11 2 2" xfId="6073"/>
    <cellStyle name="Обычный 11 2 4 11 3" xfId="6074"/>
    <cellStyle name="Обычный 11 2 4 12" xfId="6075"/>
    <cellStyle name="Обычный 11 2 4 12 2" xfId="6076"/>
    <cellStyle name="Обычный 11 2 4 12 2 2" xfId="6077"/>
    <cellStyle name="Обычный 11 2 4 12 3" xfId="6078"/>
    <cellStyle name="Обычный 11 2 4 13" xfId="6079"/>
    <cellStyle name="Обычный 11 2 4 13 2" xfId="6080"/>
    <cellStyle name="Обычный 11 2 4 13 2 2" xfId="6081"/>
    <cellStyle name="Обычный 11 2 4 13 3" xfId="6082"/>
    <cellStyle name="Обычный 11 2 4 14" xfId="6083"/>
    <cellStyle name="Обычный 11 2 4 14 2" xfId="6084"/>
    <cellStyle name="Обычный 11 2 4 15" xfId="6085"/>
    <cellStyle name="Обычный 11 2 4 2" xfId="6086"/>
    <cellStyle name="Обычный 11 2 4 2 10" xfId="6087"/>
    <cellStyle name="Обычный 11 2 4 2 10 2" xfId="6088"/>
    <cellStyle name="Обычный 11 2 4 2 10 2 2" xfId="6089"/>
    <cellStyle name="Обычный 11 2 4 2 10 3" xfId="6090"/>
    <cellStyle name="Обычный 11 2 4 2 11" xfId="6091"/>
    <cellStyle name="Обычный 11 2 4 2 11 2" xfId="6092"/>
    <cellStyle name="Обычный 11 2 4 2 11 2 2" xfId="6093"/>
    <cellStyle name="Обычный 11 2 4 2 11 3" xfId="6094"/>
    <cellStyle name="Обычный 11 2 4 2 12" xfId="6095"/>
    <cellStyle name="Обычный 11 2 4 2 12 2" xfId="6096"/>
    <cellStyle name="Обычный 11 2 4 2 13" xfId="6097"/>
    <cellStyle name="Обычный 11 2 4 2 2" xfId="6098"/>
    <cellStyle name="Обычный 11 2 4 2 2 2" xfId="6099"/>
    <cellStyle name="Обычный 11 2 4 2 2 2 2" xfId="6100"/>
    <cellStyle name="Обычный 11 2 4 2 2 3" xfId="6101"/>
    <cellStyle name="Обычный 11 2 4 2 3" xfId="6102"/>
    <cellStyle name="Обычный 11 2 4 2 3 2" xfId="6103"/>
    <cellStyle name="Обычный 11 2 4 2 3 2 2" xfId="6104"/>
    <cellStyle name="Обычный 11 2 4 2 3 3" xfId="6105"/>
    <cellStyle name="Обычный 11 2 4 2 4" xfId="6106"/>
    <cellStyle name="Обычный 11 2 4 2 4 2" xfId="6107"/>
    <cellStyle name="Обычный 11 2 4 2 4 2 2" xfId="6108"/>
    <cellStyle name="Обычный 11 2 4 2 4 3" xfId="6109"/>
    <cellStyle name="Обычный 11 2 4 2 5" xfId="6110"/>
    <cellStyle name="Обычный 11 2 4 2 5 2" xfId="6111"/>
    <cellStyle name="Обычный 11 2 4 2 5 2 2" xfId="6112"/>
    <cellStyle name="Обычный 11 2 4 2 5 3" xfId="6113"/>
    <cellStyle name="Обычный 11 2 4 2 6" xfId="6114"/>
    <cellStyle name="Обычный 11 2 4 2 6 2" xfId="6115"/>
    <cellStyle name="Обычный 11 2 4 2 6 2 2" xfId="6116"/>
    <cellStyle name="Обычный 11 2 4 2 6 3" xfId="6117"/>
    <cellStyle name="Обычный 11 2 4 2 7" xfId="6118"/>
    <cellStyle name="Обычный 11 2 4 2 7 2" xfId="6119"/>
    <cellStyle name="Обычный 11 2 4 2 7 2 2" xfId="6120"/>
    <cellStyle name="Обычный 11 2 4 2 7 3" xfId="6121"/>
    <cellStyle name="Обычный 11 2 4 2 8" xfId="6122"/>
    <cellStyle name="Обычный 11 2 4 2 8 2" xfId="6123"/>
    <cellStyle name="Обычный 11 2 4 2 8 2 2" xfId="6124"/>
    <cellStyle name="Обычный 11 2 4 2 8 3" xfId="6125"/>
    <cellStyle name="Обычный 11 2 4 2 9" xfId="6126"/>
    <cellStyle name="Обычный 11 2 4 2 9 2" xfId="6127"/>
    <cellStyle name="Обычный 11 2 4 2 9 2 2" xfId="6128"/>
    <cellStyle name="Обычный 11 2 4 2 9 3" xfId="6129"/>
    <cellStyle name="Обычный 11 2 4 3" xfId="6130"/>
    <cellStyle name="Обычный 11 2 4 3 10" xfId="6131"/>
    <cellStyle name="Обычный 11 2 4 3 10 2" xfId="6132"/>
    <cellStyle name="Обычный 11 2 4 3 10 2 2" xfId="6133"/>
    <cellStyle name="Обычный 11 2 4 3 10 3" xfId="6134"/>
    <cellStyle name="Обычный 11 2 4 3 11" xfId="6135"/>
    <cellStyle name="Обычный 11 2 4 3 11 2" xfId="6136"/>
    <cellStyle name="Обычный 11 2 4 3 11 2 2" xfId="6137"/>
    <cellStyle name="Обычный 11 2 4 3 11 3" xfId="6138"/>
    <cellStyle name="Обычный 11 2 4 3 12" xfId="6139"/>
    <cellStyle name="Обычный 11 2 4 3 12 2" xfId="6140"/>
    <cellStyle name="Обычный 11 2 4 3 13" xfId="6141"/>
    <cellStyle name="Обычный 11 2 4 3 2" xfId="6142"/>
    <cellStyle name="Обычный 11 2 4 3 2 2" xfId="6143"/>
    <cellStyle name="Обычный 11 2 4 3 2 2 2" xfId="6144"/>
    <cellStyle name="Обычный 11 2 4 3 2 3" xfId="6145"/>
    <cellStyle name="Обычный 11 2 4 3 3" xfId="6146"/>
    <cellStyle name="Обычный 11 2 4 3 3 2" xfId="6147"/>
    <cellStyle name="Обычный 11 2 4 3 3 2 2" xfId="6148"/>
    <cellStyle name="Обычный 11 2 4 3 3 3" xfId="6149"/>
    <cellStyle name="Обычный 11 2 4 3 4" xfId="6150"/>
    <cellStyle name="Обычный 11 2 4 3 4 2" xfId="6151"/>
    <cellStyle name="Обычный 11 2 4 3 4 2 2" xfId="6152"/>
    <cellStyle name="Обычный 11 2 4 3 4 3" xfId="6153"/>
    <cellStyle name="Обычный 11 2 4 3 5" xfId="6154"/>
    <cellStyle name="Обычный 11 2 4 3 5 2" xfId="6155"/>
    <cellStyle name="Обычный 11 2 4 3 5 2 2" xfId="6156"/>
    <cellStyle name="Обычный 11 2 4 3 5 3" xfId="6157"/>
    <cellStyle name="Обычный 11 2 4 3 6" xfId="6158"/>
    <cellStyle name="Обычный 11 2 4 3 6 2" xfId="6159"/>
    <cellStyle name="Обычный 11 2 4 3 6 2 2" xfId="6160"/>
    <cellStyle name="Обычный 11 2 4 3 6 3" xfId="6161"/>
    <cellStyle name="Обычный 11 2 4 3 7" xfId="6162"/>
    <cellStyle name="Обычный 11 2 4 3 7 2" xfId="6163"/>
    <cellStyle name="Обычный 11 2 4 3 7 2 2" xfId="6164"/>
    <cellStyle name="Обычный 11 2 4 3 7 3" xfId="6165"/>
    <cellStyle name="Обычный 11 2 4 3 8" xfId="6166"/>
    <cellStyle name="Обычный 11 2 4 3 8 2" xfId="6167"/>
    <cellStyle name="Обычный 11 2 4 3 8 2 2" xfId="6168"/>
    <cellStyle name="Обычный 11 2 4 3 8 3" xfId="6169"/>
    <cellStyle name="Обычный 11 2 4 3 9" xfId="6170"/>
    <cellStyle name="Обычный 11 2 4 3 9 2" xfId="6171"/>
    <cellStyle name="Обычный 11 2 4 3 9 2 2" xfId="6172"/>
    <cellStyle name="Обычный 11 2 4 3 9 3" xfId="6173"/>
    <cellStyle name="Обычный 11 2 4 4" xfId="6174"/>
    <cellStyle name="Обычный 11 2 4 4 2" xfId="6175"/>
    <cellStyle name="Обычный 11 2 4 4 2 2" xfId="6176"/>
    <cellStyle name="Обычный 11 2 4 4 3" xfId="6177"/>
    <cellStyle name="Обычный 11 2 4 5" xfId="6178"/>
    <cellStyle name="Обычный 11 2 4 5 2" xfId="6179"/>
    <cellStyle name="Обычный 11 2 4 5 2 2" xfId="6180"/>
    <cellStyle name="Обычный 11 2 4 5 3" xfId="6181"/>
    <cellStyle name="Обычный 11 2 4 6" xfId="6182"/>
    <cellStyle name="Обычный 11 2 4 6 2" xfId="6183"/>
    <cellStyle name="Обычный 11 2 4 6 2 2" xfId="6184"/>
    <cellStyle name="Обычный 11 2 4 6 3" xfId="6185"/>
    <cellStyle name="Обычный 11 2 4 7" xfId="6186"/>
    <cellStyle name="Обычный 11 2 4 7 2" xfId="6187"/>
    <cellStyle name="Обычный 11 2 4 7 2 2" xfId="6188"/>
    <cellStyle name="Обычный 11 2 4 7 3" xfId="6189"/>
    <cellStyle name="Обычный 11 2 4 8" xfId="6190"/>
    <cellStyle name="Обычный 11 2 4 8 2" xfId="6191"/>
    <cellStyle name="Обычный 11 2 4 8 2 2" xfId="6192"/>
    <cellStyle name="Обычный 11 2 4 8 3" xfId="6193"/>
    <cellStyle name="Обычный 11 2 4 9" xfId="6194"/>
    <cellStyle name="Обычный 11 2 4 9 2" xfId="6195"/>
    <cellStyle name="Обычный 11 2 4 9 2 2" xfId="6196"/>
    <cellStyle name="Обычный 11 2 4 9 3" xfId="6197"/>
    <cellStyle name="Обычный 11 2 5" xfId="6198"/>
    <cellStyle name="Обычный 11 2 5 2" xfId="6199"/>
    <cellStyle name="Обычный 11 2 5 2 2" xfId="6200"/>
    <cellStyle name="Обычный 11 2 5 3" xfId="6201"/>
    <cellStyle name="Обычный 11 2 6" xfId="6202"/>
    <cellStyle name="Обычный 11 2 6 2" xfId="6203"/>
    <cellStyle name="Обычный 11 2 6 2 2" xfId="6204"/>
    <cellStyle name="Обычный 11 2 6 3" xfId="6205"/>
    <cellStyle name="Обычный 11 2 7" xfId="6206"/>
    <cellStyle name="Обычный 11 2 7 2" xfId="6207"/>
    <cellStyle name="Обычный 11 2 7 2 2" xfId="6208"/>
    <cellStyle name="Обычный 11 2 7 3" xfId="6209"/>
    <cellStyle name="Обычный 11 2 8" xfId="6210"/>
    <cellStyle name="Обычный 11 2 8 2" xfId="6211"/>
    <cellStyle name="Обычный 11 2 8 2 2" xfId="6212"/>
    <cellStyle name="Обычный 11 2 8 3" xfId="6213"/>
    <cellStyle name="Обычный 11 2 9" xfId="6214"/>
    <cellStyle name="Обычный 11 2 9 2" xfId="6215"/>
    <cellStyle name="Обычный 11 2 9 2 2" xfId="6216"/>
    <cellStyle name="Обычный 11 2 9 3" xfId="6217"/>
    <cellStyle name="Обычный 11 20" xfId="6218"/>
    <cellStyle name="Обычный 11 20 2" xfId="6219"/>
    <cellStyle name="Обычный 11 20 2 2" xfId="6220"/>
    <cellStyle name="Обычный 11 20 3" xfId="6221"/>
    <cellStyle name="Обычный 11 21" xfId="6222"/>
    <cellStyle name="Обычный 11 21 2" xfId="6223"/>
    <cellStyle name="Обычный 11 21 2 2" xfId="6224"/>
    <cellStyle name="Обычный 11 21 3" xfId="6225"/>
    <cellStyle name="Обычный 11 22" xfId="6226"/>
    <cellStyle name="Обычный 11 22 2" xfId="6227"/>
    <cellStyle name="Обычный 11 22 2 2" xfId="6228"/>
    <cellStyle name="Обычный 11 22 3" xfId="6229"/>
    <cellStyle name="Обычный 11 23" xfId="6230"/>
    <cellStyle name="Обычный 11 23 2" xfId="6231"/>
    <cellStyle name="Обычный 11 23 2 2" xfId="6232"/>
    <cellStyle name="Обычный 11 23 3" xfId="6233"/>
    <cellStyle name="Обычный 11 24" xfId="6234"/>
    <cellStyle name="Обычный 11 24 2" xfId="6235"/>
    <cellStyle name="Обычный 11 24 2 2" xfId="6236"/>
    <cellStyle name="Обычный 11 24 3" xfId="6237"/>
    <cellStyle name="Обычный 11 25" xfId="6238"/>
    <cellStyle name="Обычный 11 25 2" xfId="6239"/>
    <cellStyle name="Обычный 11 25 2 2" xfId="6240"/>
    <cellStyle name="Обычный 11 25 3" xfId="6241"/>
    <cellStyle name="Обычный 11 26" xfId="6242"/>
    <cellStyle name="Обычный 11 26 2" xfId="6243"/>
    <cellStyle name="Обычный 11 26 2 2" xfId="6244"/>
    <cellStyle name="Обычный 11 26 3" xfId="6245"/>
    <cellStyle name="Обычный 11 27" xfId="6246"/>
    <cellStyle name="Обычный 11 27 2" xfId="6247"/>
    <cellStyle name="Обычный 11 28" xfId="6248"/>
    <cellStyle name="Обычный 11 3" xfId="6249"/>
    <cellStyle name="Обычный 11 3 10" xfId="6250"/>
    <cellStyle name="Обычный 11 3 10 2" xfId="6251"/>
    <cellStyle name="Обычный 11 3 10 2 2" xfId="6252"/>
    <cellStyle name="Обычный 11 3 10 3" xfId="6253"/>
    <cellStyle name="Обычный 11 3 11" xfId="6254"/>
    <cellStyle name="Обычный 11 3 11 2" xfId="6255"/>
    <cellStyle name="Обычный 11 3 11 2 2" xfId="6256"/>
    <cellStyle name="Обычный 11 3 11 3" xfId="6257"/>
    <cellStyle name="Обычный 11 3 12" xfId="6258"/>
    <cellStyle name="Обычный 11 3 12 2" xfId="6259"/>
    <cellStyle name="Обычный 11 3 12 2 2" xfId="6260"/>
    <cellStyle name="Обычный 11 3 12 3" xfId="6261"/>
    <cellStyle name="Обычный 11 3 13" xfId="6262"/>
    <cellStyle name="Обычный 11 3 13 2" xfId="6263"/>
    <cellStyle name="Обычный 11 3 13 2 2" xfId="6264"/>
    <cellStyle name="Обычный 11 3 13 3" xfId="6265"/>
    <cellStyle name="Обычный 11 3 14" xfId="6266"/>
    <cellStyle name="Обычный 11 3 14 2" xfId="6267"/>
    <cellStyle name="Обычный 11 3 14 2 2" xfId="6268"/>
    <cellStyle name="Обычный 11 3 14 3" xfId="6269"/>
    <cellStyle name="Обычный 11 3 15" xfId="6270"/>
    <cellStyle name="Обычный 11 3 15 2" xfId="6271"/>
    <cellStyle name="Обычный 11 3 16" xfId="6272"/>
    <cellStyle name="Обычный 11 3 2" xfId="6273"/>
    <cellStyle name="Обычный 11 3 2 10" xfId="6274"/>
    <cellStyle name="Обычный 11 3 2 10 2" xfId="6275"/>
    <cellStyle name="Обычный 11 3 2 10 2 2" xfId="6276"/>
    <cellStyle name="Обычный 11 3 2 10 3" xfId="6277"/>
    <cellStyle name="Обычный 11 3 2 11" xfId="6278"/>
    <cellStyle name="Обычный 11 3 2 11 2" xfId="6279"/>
    <cellStyle name="Обычный 11 3 2 11 2 2" xfId="6280"/>
    <cellStyle name="Обычный 11 3 2 11 3" xfId="6281"/>
    <cellStyle name="Обычный 11 3 2 12" xfId="6282"/>
    <cellStyle name="Обычный 11 3 2 12 2" xfId="6283"/>
    <cellStyle name="Обычный 11 3 2 12 2 2" xfId="6284"/>
    <cellStyle name="Обычный 11 3 2 12 3" xfId="6285"/>
    <cellStyle name="Обычный 11 3 2 13" xfId="6286"/>
    <cellStyle name="Обычный 11 3 2 13 2" xfId="6287"/>
    <cellStyle name="Обычный 11 3 2 13 2 2" xfId="6288"/>
    <cellStyle name="Обычный 11 3 2 13 3" xfId="6289"/>
    <cellStyle name="Обычный 11 3 2 14" xfId="6290"/>
    <cellStyle name="Обычный 11 3 2 14 2" xfId="6291"/>
    <cellStyle name="Обычный 11 3 2 15" xfId="6292"/>
    <cellStyle name="Обычный 11 3 2 2" xfId="6293"/>
    <cellStyle name="Обычный 11 3 2 2 10" xfId="6294"/>
    <cellStyle name="Обычный 11 3 2 2 10 2" xfId="6295"/>
    <cellStyle name="Обычный 11 3 2 2 10 2 2" xfId="6296"/>
    <cellStyle name="Обычный 11 3 2 2 10 3" xfId="6297"/>
    <cellStyle name="Обычный 11 3 2 2 11" xfId="6298"/>
    <cellStyle name="Обычный 11 3 2 2 11 2" xfId="6299"/>
    <cellStyle name="Обычный 11 3 2 2 11 2 2" xfId="6300"/>
    <cellStyle name="Обычный 11 3 2 2 11 3" xfId="6301"/>
    <cellStyle name="Обычный 11 3 2 2 12" xfId="6302"/>
    <cellStyle name="Обычный 11 3 2 2 12 2" xfId="6303"/>
    <cellStyle name="Обычный 11 3 2 2 13" xfId="6304"/>
    <cellStyle name="Обычный 11 3 2 2 2" xfId="6305"/>
    <cellStyle name="Обычный 11 3 2 2 2 2" xfId="6306"/>
    <cellStyle name="Обычный 11 3 2 2 2 2 2" xfId="6307"/>
    <cellStyle name="Обычный 11 3 2 2 2 3" xfId="6308"/>
    <cellStyle name="Обычный 11 3 2 2 3" xfId="6309"/>
    <cellStyle name="Обычный 11 3 2 2 3 2" xfId="6310"/>
    <cellStyle name="Обычный 11 3 2 2 3 2 2" xfId="6311"/>
    <cellStyle name="Обычный 11 3 2 2 3 3" xfId="6312"/>
    <cellStyle name="Обычный 11 3 2 2 4" xfId="6313"/>
    <cellStyle name="Обычный 11 3 2 2 4 2" xfId="6314"/>
    <cellStyle name="Обычный 11 3 2 2 4 2 2" xfId="6315"/>
    <cellStyle name="Обычный 11 3 2 2 4 3" xfId="6316"/>
    <cellStyle name="Обычный 11 3 2 2 5" xfId="6317"/>
    <cellStyle name="Обычный 11 3 2 2 5 2" xfId="6318"/>
    <cellStyle name="Обычный 11 3 2 2 5 2 2" xfId="6319"/>
    <cellStyle name="Обычный 11 3 2 2 5 3" xfId="6320"/>
    <cellStyle name="Обычный 11 3 2 2 6" xfId="6321"/>
    <cellStyle name="Обычный 11 3 2 2 6 2" xfId="6322"/>
    <cellStyle name="Обычный 11 3 2 2 6 2 2" xfId="6323"/>
    <cellStyle name="Обычный 11 3 2 2 6 3" xfId="6324"/>
    <cellStyle name="Обычный 11 3 2 2 7" xfId="6325"/>
    <cellStyle name="Обычный 11 3 2 2 7 2" xfId="6326"/>
    <cellStyle name="Обычный 11 3 2 2 7 2 2" xfId="6327"/>
    <cellStyle name="Обычный 11 3 2 2 7 3" xfId="6328"/>
    <cellStyle name="Обычный 11 3 2 2 8" xfId="6329"/>
    <cellStyle name="Обычный 11 3 2 2 8 2" xfId="6330"/>
    <cellStyle name="Обычный 11 3 2 2 8 2 2" xfId="6331"/>
    <cellStyle name="Обычный 11 3 2 2 8 3" xfId="6332"/>
    <cellStyle name="Обычный 11 3 2 2 9" xfId="6333"/>
    <cellStyle name="Обычный 11 3 2 2 9 2" xfId="6334"/>
    <cellStyle name="Обычный 11 3 2 2 9 2 2" xfId="6335"/>
    <cellStyle name="Обычный 11 3 2 2 9 3" xfId="6336"/>
    <cellStyle name="Обычный 11 3 2 3" xfId="6337"/>
    <cellStyle name="Обычный 11 3 2 3 10" xfId="6338"/>
    <cellStyle name="Обычный 11 3 2 3 10 2" xfId="6339"/>
    <cellStyle name="Обычный 11 3 2 3 10 2 2" xfId="6340"/>
    <cellStyle name="Обычный 11 3 2 3 10 3" xfId="6341"/>
    <cellStyle name="Обычный 11 3 2 3 11" xfId="6342"/>
    <cellStyle name="Обычный 11 3 2 3 11 2" xfId="6343"/>
    <cellStyle name="Обычный 11 3 2 3 11 2 2" xfId="6344"/>
    <cellStyle name="Обычный 11 3 2 3 11 3" xfId="6345"/>
    <cellStyle name="Обычный 11 3 2 3 12" xfId="6346"/>
    <cellStyle name="Обычный 11 3 2 3 12 2" xfId="6347"/>
    <cellStyle name="Обычный 11 3 2 3 13" xfId="6348"/>
    <cellStyle name="Обычный 11 3 2 3 2" xfId="6349"/>
    <cellStyle name="Обычный 11 3 2 3 2 2" xfId="6350"/>
    <cellStyle name="Обычный 11 3 2 3 2 2 2" xfId="6351"/>
    <cellStyle name="Обычный 11 3 2 3 2 3" xfId="6352"/>
    <cellStyle name="Обычный 11 3 2 3 3" xfId="6353"/>
    <cellStyle name="Обычный 11 3 2 3 3 2" xfId="6354"/>
    <cellStyle name="Обычный 11 3 2 3 3 2 2" xfId="6355"/>
    <cellStyle name="Обычный 11 3 2 3 3 3" xfId="6356"/>
    <cellStyle name="Обычный 11 3 2 3 4" xfId="6357"/>
    <cellStyle name="Обычный 11 3 2 3 4 2" xfId="6358"/>
    <cellStyle name="Обычный 11 3 2 3 4 2 2" xfId="6359"/>
    <cellStyle name="Обычный 11 3 2 3 4 3" xfId="6360"/>
    <cellStyle name="Обычный 11 3 2 3 5" xfId="6361"/>
    <cellStyle name="Обычный 11 3 2 3 5 2" xfId="6362"/>
    <cellStyle name="Обычный 11 3 2 3 5 2 2" xfId="6363"/>
    <cellStyle name="Обычный 11 3 2 3 5 3" xfId="6364"/>
    <cellStyle name="Обычный 11 3 2 3 6" xfId="6365"/>
    <cellStyle name="Обычный 11 3 2 3 6 2" xfId="6366"/>
    <cellStyle name="Обычный 11 3 2 3 6 2 2" xfId="6367"/>
    <cellStyle name="Обычный 11 3 2 3 6 3" xfId="6368"/>
    <cellStyle name="Обычный 11 3 2 3 7" xfId="6369"/>
    <cellStyle name="Обычный 11 3 2 3 7 2" xfId="6370"/>
    <cellStyle name="Обычный 11 3 2 3 7 2 2" xfId="6371"/>
    <cellStyle name="Обычный 11 3 2 3 7 3" xfId="6372"/>
    <cellStyle name="Обычный 11 3 2 3 8" xfId="6373"/>
    <cellStyle name="Обычный 11 3 2 3 8 2" xfId="6374"/>
    <cellStyle name="Обычный 11 3 2 3 8 2 2" xfId="6375"/>
    <cellStyle name="Обычный 11 3 2 3 8 3" xfId="6376"/>
    <cellStyle name="Обычный 11 3 2 3 9" xfId="6377"/>
    <cellStyle name="Обычный 11 3 2 3 9 2" xfId="6378"/>
    <cellStyle name="Обычный 11 3 2 3 9 2 2" xfId="6379"/>
    <cellStyle name="Обычный 11 3 2 3 9 3" xfId="6380"/>
    <cellStyle name="Обычный 11 3 2 4" xfId="6381"/>
    <cellStyle name="Обычный 11 3 2 4 2" xfId="6382"/>
    <cellStyle name="Обычный 11 3 2 4 2 2" xfId="6383"/>
    <cellStyle name="Обычный 11 3 2 4 3" xfId="6384"/>
    <cellStyle name="Обычный 11 3 2 5" xfId="6385"/>
    <cellStyle name="Обычный 11 3 2 5 2" xfId="6386"/>
    <cellStyle name="Обычный 11 3 2 5 2 2" xfId="6387"/>
    <cellStyle name="Обычный 11 3 2 5 3" xfId="6388"/>
    <cellStyle name="Обычный 11 3 2 6" xfId="6389"/>
    <cellStyle name="Обычный 11 3 2 6 2" xfId="6390"/>
    <cellStyle name="Обычный 11 3 2 6 2 2" xfId="6391"/>
    <cellStyle name="Обычный 11 3 2 6 3" xfId="6392"/>
    <cellStyle name="Обычный 11 3 2 7" xfId="6393"/>
    <cellStyle name="Обычный 11 3 2 7 2" xfId="6394"/>
    <cellStyle name="Обычный 11 3 2 7 2 2" xfId="6395"/>
    <cellStyle name="Обычный 11 3 2 7 3" xfId="6396"/>
    <cellStyle name="Обычный 11 3 2 8" xfId="6397"/>
    <cellStyle name="Обычный 11 3 2 8 2" xfId="6398"/>
    <cellStyle name="Обычный 11 3 2 8 2 2" xfId="6399"/>
    <cellStyle name="Обычный 11 3 2 8 3" xfId="6400"/>
    <cellStyle name="Обычный 11 3 2 9" xfId="6401"/>
    <cellStyle name="Обычный 11 3 2 9 2" xfId="6402"/>
    <cellStyle name="Обычный 11 3 2 9 2 2" xfId="6403"/>
    <cellStyle name="Обычный 11 3 2 9 3" xfId="6404"/>
    <cellStyle name="Обычный 11 3 3" xfId="6405"/>
    <cellStyle name="Обычный 11 3 3 10" xfId="6406"/>
    <cellStyle name="Обычный 11 3 3 10 2" xfId="6407"/>
    <cellStyle name="Обычный 11 3 3 10 2 2" xfId="6408"/>
    <cellStyle name="Обычный 11 3 3 10 3" xfId="6409"/>
    <cellStyle name="Обычный 11 3 3 11" xfId="6410"/>
    <cellStyle name="Обычный 11 3 3 11 2" xfId="6411"/>
    <cellStyle name="Обычный 11 3 3 11 2 2" xfId="6412"/>
    <cellStyle name="Обычный 11 3 3 11 3" xfId="6413"/>
    <cellStyle name="Обычный 11 3 3 12" xfId="6414"/>
    <cellStyle name="Обычный 11 3 3 12 2" xfId="6415"/>
    <cellStyle name="Обычный 11 3 3 12 2 2" xfId="6416"/>
    <cellStyle name="Обычный 11 3 3 12 3" xfId="6417"/>
    <cellStyle name="Обычный 11 3 3 13" xfId="6418"/>
    <cellStyle name="Обычный 11 3 3 13 2" xfId="6419"/>
    <cellStyle name="Обычный 11 3 3 13 2 2" xfId="6420"/>
    <cellStyle name="Обычный 11 3 3 13 3" xfId="6421"/>
    <cellStyle name="Обычный 11 3 3 14" xfId="6422"/>
    <cellStyle name="Обычный 11 3 3 14 2" xfId="6423"/>
    <cellStyle name="Обычный 11 3 3 15" xfId="6424"/>
    <cellStyle name="Обычный 11 3 3 2" xfId="6425"/>
    <cellStyle name="Обычный 11 3 3 2 10" xfId="6426"/>
    <cellStyle name="Обычный 11 3 3 2 10 2" xfId="6427"/>
    <cellStyle name="Обычный 11 3 3 2 10 2 2" xfId="6428"/>
    <cellStyle name="Обычный 11 3 3 2 10 3" xfId="6429"/>
    <cellStyle name="Обычный 11 3 3 2 11" xfId="6430"/>
    <cellStyle name="Обычный 11 3 3 2 11 2" xfId="6431"/>
    <cellStyle name="Обычный 11 3 3 2 11 2 2" xfId="6432"/>
    <cellStyle name="Обычный 11 3 3 2 11 3" xfId="6433"/>
    <cellStyle name="Обычный 11 3 3 2 12" xfId="6434"/>
    <cellStyle name="Обычный 11 3 3 2 12 2" xfId="6435"/>
    <cellStyle name="Обычный 11 3 3 2 13" xfId="6436"/>
    <cellStyle name="Обычный 11 3 3 2 2" xfId="6437"/>
    <cellStyle name="Обычный 11 3 3 2 2 2" xfId="6438"/>
    <cellStyle name="Обычный 11 3 3 2 2 2 2" xfId="6439"/>
    <cellStyle name="Обычный 11 3 3 2 2 3" xfId="6440"/>
    <cellStyle name="Обычный 11 3 3 2 3" xfId="6441"/>
    <cellStyle name="Обычный 11 3 3 2 3 2" xfId="6442"/>
    <cellStyle name="Обычный 11 3 3 2 3 2 2" xfId="6443"/>
    <cellStyle name="Обычный 11 3 3 2 3 3" xfId="6444"/>
    <cellStyle name="Обычный 11 3 3 2 4" xfId="6445"/>
    <cellStyle name="Обычный 11 3 3 2 4 2" xfId="6446"/>
    <cellStyle name="Обычный 11 3 3 2 4 2 2" xfId="6447"/>
    <cellStyle name="Обычный 11 3 3 2 4 3" xfId="6448"/>
    <cellStyle name="Обычный 11 3 3 2 5" xfId="6449"/>
    <cellStyle name="Обычный 11 3 3 2 5 2" xfId="6450"/>
    <cellStyle name="Обычный 11 3 3 2 5 2 2" xfId="6451"/>
    <cellStyle name="Обычный 11 3 3 2 5 3" xfId="6452"/>
    <cellStyle name="Обычный 11 3 3 2 6" xfId="6453"/>
    <cellStyle name="Обычный 11 3 3 2 6 2" xfId="6454"/>
    <cellStyle name="Обычный 11 3 3 2 6 2 2" xfId="6455"/>
    <cellStyle name="Обычный 11 3 3 2 6 3" xfId="6456"/>
    <cellStyle name="Обычный 11 3 3 2 7" xfId="6457"/>
    <cellStyle name="Обычный 11 3 3 2 7 2" xfId="6458"/>
    <cellStyle name="Обычный 11 3 3 2 7 2 2" xfId="6459"/>
    <cellStyle name="Обычный 11 3 3 2 7 3" xfId="6460"/>
    <cellStyle name="Обычный 11 3 3 2 8" xfId="6461"/>
    <cellStyle name="Обычный 11 3 3 2 8 2" xfId="6462"/>
    <cellStyle name="Обычный 11 3 3 2 8 2 2" xfId="6463"/>
    <cellStyle name="Обычный 11 3 3 2 8 3" xfId="6464"/>
    <cellStyle name="Обычный 11 3 3 2 9" xfId="6465"/>
    <cellStyle name="Обычный 11 3 3 2 9 2" xfId="6466"/>
    <cellStyle name="Обычный 11 3 3 2 9 2 2" xfId="6467"/>
    <cellStyle name="Обычный 11 3 3 2 9 3" xfId="6468"/>
    <cellStyle name="Обычный 11 3 3 3" xfId="6469"/>
    <cellStyle name="Обычный 11 3 3 3 10" xfId="6470"/>
    <cellStyle name="Обычный 11 3 3 3 10 2" xfId="6471"/>
    <cellStyle name="Обычный 11 3 3 3 10 2 2" xfId="6472"/>
    <cellStyle name="Обычный 11 3 3 3 10 3" xfId="6473"/>
    <cellStyle name="Обычный 11 3 3 3 11" xfId="6474"/>
    <cellStyle name="Обычный 11 3 3 3 11 2" xfId="6475"/>
    <cellStyle name="Обычный 11 3 3 3 11 2 2" xfId="6476"/>
    <cellStyle name="Обычный 11 3 3 3 11 3" xfId="6477"/>
    <cellStyle name="Обычный 11 3 3 3 12" xfId="6478"/>
    <cellStyle name="Обычный 11 3 3 3 12 2" xfId="6479"/>
    <cellStyle name="Обычный 11 3 3 3 13" xfId="6480"/>
    <cellStyle name="Обычный 11 3 3 3 2" xfId="6481"/>
    <cellStyle name="Обычный 11 3 3 3 2 2" xfId="6482"/>
    <cellStyle name="Обычный 11 3 3 3 2 2 2" xfId="6483"/>
    <cellStyle name="Обычный 11 3 3 3 2 3" xfId="6484"/>
    <cellStyle name="Обычный 11 3 3 3 3" xfId="6485"/>
    <cellStyle name="Обычный 11 3 3 3 3 2" xfId="6486"/>
    <cellStyle name="Обычный 11 3 3 3 3 2 2" xfId="6487"/>
    <cellStyle name="Обычный 11 3 3 3 3 3" xfId="6488"/>
    <cellStyle name="Обычный 11 3 3 3 4" xfId="6489"/>
    <cellStyle name="Обычный 11 3 3 3 4 2" xfId="6490"/>
    <cellStyle name="Обычный 11 3 3 3 4 2 2" xfId="6491"/>
    <cellStyle name="Обычный 11 3 3 3 4 3" xfId="6492"/>
    <cellStyle name="Обычный 11 3 3 3 5" xfId="6493"/>
    <cellStyle name="Обычный 11 3 3 3 5 2" xfId="6494"/>
    <cellStyle name="Обычный 11 3 3 3 5 2 2" xfId="6495"/>
    <cellStyle name="Обычный 11 3 3 3 5 3" xfId="6496"/>
    <cellStyle name="Обычный 11 3 3 3 6" xfId="6497"/>
    <cellStyle name="Обычный 11 3 3 3 6 2" xfId="6498"/>
    <cellStyle name="Обычный 11 3 3 3 6 2 2" xfId="6499"/>
    <cellStyle name="Обычный 11 3 3 3 6 3" xfId="6500"/>
    <cellStyle name="Обычный 11 3 3 3 7" xfId="6501"/>
    <cellStyle name="Обычный 11 3 3 3 7 2" xfId="6502"/>
    <cellStyle name="Обычный 11 3 3 3 7 2 2" xfId="6503"/>
    <cellStyle name="Обычный 11 3 3 3 7 3" xfId="6504"/>
    <cellStyle name="Обычный 11 3 3 3 8" xfId="6505"/>
    <cellStyle name="Обычный 11 3 3 3 8 2" xfId="6506"/>
    <cellStyle name="Обычный 11 3 3 3 8 2 2" xfId="6507"/>
    <cellStyle name="Обычный 11 3 3 3 8 3" xfId="6508"/>
    <cellStyle name="Обычный 11 3 3 3 9" xfId="6509"/>
    <cellStyle name="Обычный 11 3 3 3 9 2" xfId="6510"/>
    <cellStyle name="Обычный 11 3 3 3 9 2 2" xfId="6511"/>
    <cellStyle name="Обычный 11 3 3 3 9 3" xfId="6512"/>
    <cellStyle name="Обычный 11 3 3 4" xfId="6513"/>
    <cellStyle name="Обычный 11 3 3 4 2" xfId="6514"/>
    <cellStyle name="Обычный 11 3 3 4 2 2" xfId="6515"/>
    <cellStyle name="Обычный 11 3 3 4 3" xfId="6516"/>
    <cellStyle name="Обычный 11 3 3 5" xfId="6517"/>
    <cellStyle name="Обычный 11 3 3 5 2" xfId="6518"/>
    <cellStyle name="Обычный 11 3 3 5 2 2" xfId="6519"/>
    <cellStyle name="Обычный 11 3 3 5 3" xfId="6520"/>
    <cellStyle name="Обычный 11 3 3 6" xfId="6521"/>
    <cellStyle name="Обычный 11 3 3 6 2" xfId="6522"/>
    <cellStyle name="Обычный 11 3 3 6 2 2" xfId="6523"/>
    <cellStyle name="Обычный 11 3 3 6 3" xfId="6524"/>
    <cellStyle name="Обычный 11 3 3 7" xfId="6525"/>
    <cellStyle name="Обычный 11 3 3 7 2" xfId="6526"/>
    <cellStyle name="Обычный 11 3 3 7 2 2" xfId="6527"/>
    <cellStyle name="Обычный 11 3 3 7 3" xfId="6528"/>
    <cellStyle name="Обычный 11 3 3 8" xfId="6529"/>
    <cellStyle name="Обычный 11 3 3 8 2" xfId="6530"/>
    <cellStyle name="Обычный 11 3 3 8 2 2" xfId="6531"/>
    <cellStyle name="Обычный 11 3 3 8 3" xfId="6532"/>
    <cellStyle name="Обычный 11 3 3 9" xfId="6533"/>
    <cellStyle name="Обычный 11 3 3 9 2" xfId="6534"/>
    <cellStyle name="Обычный 11 3 3 9 2 2" xfId="6535"/>
    <cellStyle name="Обычный 11 3 3 9 3" xfId="6536"/>
    <cellStyle name="Обычный 11 3 4" xfId="6537"/>
    <cellStyle name="Обычный 11 3 4 10" xfId="6538"/>
    <cellStyle name="Обычный 11 3 4 10 2" xfId="6539"/>
    <cellStyle name="Обычный 11 3 4 10 2 2" xfId="6540"/>
    <cellStyle name="Обычный 11 3 4 10 3" xfId="6541"/>
    <cellStyle name="Обычный 11 3 4 11" xfId="6542"/>
    <cellStyle name="Обычный 11 3 4 11 2" xfId="6543"/>
    <cellStyle name="Обычный 11 3 4 11 2 2" xfId="6544"/>
    <cellStyle name="Обычный 11 3 4 11 3" xfId="6545"/>
    <cellStyle name="Обычный 11 3 4 12" xfId="6546"/>
    <cellStyle name="Обычный 11 3 4 12 2" xfId="6547"/>
    <cellStyle name="Обычный 11 3 4 12 2 2" xfId="6548"/>
    <cellStyle name="Обычный 11 3 4 12 3" xfId="6549"/>
    <cellStyle name="Обычный 11 3 4 13" xfId="6550"/>
    <cellStyle name="Обычный 11 3 4 13 2" xfId="6551"/>
    <cellStyle name="Обычный 11 3 4 13 2 2" xfId="6552"/>
    <cellStyle name="Обычный 11 3 4 13 3" xfId="6553"/>
    <cellStyle name="Обычный 11 3 4 14" xfId="6554"/>
    <cellStyle name="Обычный 11 3 4 14 2" xfId="6555"/>
    <cellStyle name="Обычный 11 3 4 15" xfId="6556"/>
    <cellStyle name="Обычный 11 3 4 2" xfId="6557"/>
    <cellStyle name="Обычный 11 3 4 2 10" xfId="6558"/>
    <cellStyle name="Обычный 11 3 4 2 10 2" xfId="6559"/>
    <cellStyle name="Обычный 11 3 4 2 10 2 2" xfId="6560"/>
    <cellStyle name="Обычный 11 3 4 2 10 3" xfId="6561"/>
    <cellStyle name="Обычный 11 3 4 2 11" xfId="6562"/>
    <cellStyle name="Обычный 11 3 4 2 11 2" xfId="6563"/>
    <cellStyle name="Обычный 11 3 4 2 11 2 2" xfId="6564"/>
    <cellStyle name="Обычный 11 3 4 2 11 3" xfId="6565"/>
    <cellStyle name="Обычный 11 3 4 2 12" xfId="6566"/>
    <cellStyle name="Обычный 11 3 4 2 12 2" xfId="6567"/>
    <cellStyle name="Обычный 11 3 4 2 13" xfId="6568"/>
    <cellStyle name="Обычный 11 3 4 2 2" xfId="6569"/>
    <cellStyle name="Обычный 11 3 4 2 2 2" xfId="6570"/>
    <cellStyle name="Обычный 11 3 4 2 2 2 2" xfId="6571"/>
    <cellStyle name="Обычный 11 3 4 2 2 3" xfId="6572"/>
    <cellStyle name="Обычный 11 3 4 2 3" xfId="6573"/>
    <cellStyle name="Обычный 11 3 4 2 3 2" xfId="6574"/>
    <cellStyle name="Обычный 11 3 4 2 3 2 2" xfId="6575"/>
    <cellStyle name="Обычный 11 3 4 2 3 3" xfId="6576"/>
    <cellStyle name="Обычный 11 3 4 2 4" xfId="6577"/>
    <cellStyle name="Обычный 11 3 4 2 4 2" xfId="6578"/>
    <cellStyle name="Обычный 11 3 4 2 4 2 2" xfId="6579"/>
    <cellStyle name="Обычный 11 3 4 2 4 3" xfId="6580"/>
    <cellStyle name="Обычный 11 3 4 2 5" xfId="6581"/>
    <cellStyle name="Обычный 11 3 4 2 5 2" xfId="6582"/>
    <cellStyle name="Обычный 11 3 4 2 5 2 2" xfId="6583"/>
    <cellStyle name="Обычный 11 3 4 2 5 3" xfId="6584"/>
    <cellStyle name="Обычный 11 3 4 2 6" xfId="6585"/>
    <cellStyle name="Обычный 11 3 4 2 6 2" xfId="6586"/>
    <cellStyle name="Обычный 11 3 4 2 6 2 2" xfId="6587"/>
    <cellStyle name="Обычный 11 3 4 2 6 3" xfId="6588"/>
    <cellStyle name="Обычный 11 3 4 2 7" xfId="6589"/>
    <cellStyle name="Обычный 11 3 4 2 7 2" xfId="6590"/>
    <cellStyle name="Обычный 11 3 4 2 7 2 2" xfId="6591"/>
    <cellStyle name="Обычный 11 3 4 2 7 3" xfId="6592"/>
    <cellStyle name="Обычный 11 3 4 2 8" xfId="6593"/>
    <cellStyle name="Обычный 11 3 4 2 8 2" xfId="6594"/>
    <cellStyle name="Обычный 11 3 4 2 8 2 2" xfId="6595"/>
    <cellStyle name="Обычный 11 3 4 2 8 3" xfId="6596"/>
    <cellStyle name="Обычный 11 3 4 2 9" xfId="6597"/>
    <cellStyle name="Обычный 11 3 4 2 9 2" xfId="6598"/>
    <cellStyle name="Обычный 11 3 4 2 9 2 2" xfId="6599"/>
    <cellStyle name="Обычный 11 3 4 2 9 3" xfId="6600"/>
    <cellStyle name="Обычный 11 3 4 3" xfId="6601"/>
    <cellStyle name="Обычный 11 3 4 3 10" xfId="6602"/>
    <cellStyle name="Обычный 11 3 4 3 10 2" xfId="6603"/>
    <cellStyle name="Обычный 11 3 4 3 10 2 2" xfId="6604"/>
    <cellStyle name="Обычный 11 3 4 3 10 3" xfId="6605"/>
    <cellStyle name="Обычный 11 3 4 3 11" xfId="6606"/>
    <cellStyle name="Обычный 11 3 4 3 11 2" xfId="6607"/>
    <cellStyle name="Обычный 11 3 4 3 11 2 2" xfId="6608"/>
    <cellStyle name="Обычный 11 3 4 3 11 3" xfId="6609"/>
    <cellStyle name="Обычный 11 3 4 3 12" xfId="6610"/>
    <cellStyle name="Обычный 11 3 4 3 12 2" xfId="6611"/>
    <cellStyle name="Обычный 11 3 4 3 13" xfId="6612"/>
    <cellStyle name="Обычный 11 3 4 3 2" xfId="6613"/>
    <cellStyle name="Обычный 11 3 4 3 2 2" xfId="6614"/>
    <cellStyle name="Обычный 11 3 4 3 2 2 2" xfId="6615"/>
    <cellStyle name="Обычный 11 3 4 3 2 3" xfId="6616"/>
    <cellStyle name="Обычный 11 3 4 3 3" xfId="6617"/>
    <cellStyle name="Обычный 11 3 4 3 3 2" xfId="6618"/>
    <cellStyle name="Обычный 11 3 4 3 3 2 2" xfId="6619"/>
    <cellStyle name="Обычный 11 3 4 3 3 3" xfId="6620"/>
    <cellStyle name="Обычный 11 3 4 3 4" xfId="6621"/>
    <cellStyle name="Обычный 11 3 4 3 4 2" xfId="6622"/>
    <cellStyle name="Обычный 11 3 4 3 4 2 2" xfId="6623"/>
    <cellStyle name="Обычный 11 3 4 3 4 3" xfId="6624"/>
    <cellStyle name="Обычный 11 3 4 3 5" xfId="6625"/>
    <cellStyle name="Обычный 11 3 4 3 5 2" xfId="6626"/>
    <cellStyle name="Обычный 11 3 4 3 5 2 2" xfId="6627"/>
    <cellStyle name="Обычный 11 3 4 3 5 3" xfId="6628"/>
    <cellStyle name="Обычный 11 3 4 3 6" xfId="6629"/>
    <cellStyle name="Обычный 11 3 4 3 6 2" xfId="6630"/>
    <cellStyle name="Обычный 11 3 4 3 6 2 2" xfId="6631"/>
    <cellStyle name="Обычный 11 3 4 3 6 3" xfId="6632"/>
    <cellStyle name="Обычный 11 3 4 3 7" xfId="6633"/>
    <cellStyle name="Обычный 11 3 4 3 7 2" xfId="6634"/>
    <cellStyle name="Обычный 11 3 4 3 7 2 2" xfId="6635"/>
    <cellStyle name="Обычный 11 3 4 3 7 3" xfId="6636"/>
    <cellStyle name="Обычный 11 3 4 3 8" xfId="6637"/>
    <cellStyle name="Обычный 11 3 4 3 8 2" xfId="6638"/>
    <cellStyle name="Обычный 11 3 4 3 8 2 2" xfId="6639"/>
    <cellStyle name="Обычный 11 3 4 3 8 3" xfId="6640"/>
    <cellStyle name="Обычный 11 3 4 3 9" xfId="6641"/>
    <cellStyle name="Обычный 11 3 4 3 9 2" xfId="6642"/>
    <cellStyle name="Обычный 11 3 4 3 9 2 2" xfId="6643"/>
    <cellStyle name="Обычный 11 3 4 3 9 3" xfId="6644"/>
    <cellStyle name="Обычный 11 3 4 4" xfId="6645"/>
    <cellStyle name="Обычный 11 3 4 4 2" xfId="6646"/>
    <cellStyle name="Обычный 11 3 4 4 2 2" xfId="6647"/>
    <cellStyle name="Обычный 11 3 4 4 3" xfId="6648"/>
    <cellStyle name="Обычный 11 3 4 5" xfId="6649"/>
    <cellStyle name="Обычный 11 3 4 5 2" xfId="6650"/>
    <cellStyle name="Обычный 11 3 4 5 2 2" xfId="6651"/>
    <cellStyle name="Обычный 11 3 4 5 3" xfId="6652"/>
    <cellStyle name="Обычный 11 3 4 6" xfId="6653"/>
    <cellStyle name="Обычный 11 3 4 6 2" xfId="6654"/>
    <cellStyle name="Обычный 11 3 4 6 2 2" xfId="6655"/>
    <cellStyle name="Обычный 11 3 4 6 3" xfId="6656"/>
    <cellStyle name="Обычный 11 3 4 7" xfId="6657"/>
    <cellStyle name="Обычный 11 3 4 7 2" xfId="6658"/>
    <cellStyle name="Обычный 11 3 4 7 2 2" xfId="6659"/>
    <cellStyle name="Обычный 11 3 4 7 3" xfId="6660"/>
    <cellStyle name="Обычный 11 3 4 8" xfId="6661"/>
    <cellStyle name="Обычный 11 3 4 8 2" xfId="6662"/>
    <cellStyle name="Обычный 11 3 4 8 2 2" xfId="6663"/>
    <cellStyle name="Обычный 11 3 4 8 3" xfId="6664"/>
    <cellStyle name="Обычный 11 3 4 9" xfId="6665"/>
    <cellStyle name="Обычный 11 3 4 9 2" xfId="6666"/>
    <cellStyle name="Обычный 11 3 4 9 2 2" xfId="6667"/>
    <cellStyle name="Обычный 11 3 4 9 3" xfId="6668"/>
    <cellStyle name="Обычный 11 3 5" xfId="6669"/>
    <cellStyle name="Обычный 11 3 5 2" xfId="6670"/>
    <cellStyle name="Обычный 11 3 5 2 2" xfId="6671"/>
    <cellStyle name="Обычный 11 3 5 3" xfId="6672"/>
    <cellStyle name="Обычный 11 3 6" xfId="6673"/>
    <cellStyle name="Обычный 11 3 6 2" xfId="6674"/>
    <cellStyle name="Обычный 11 3 6 2 2" xfId="6675"/>
    <cellStyle name="Обычный 11 3 6 3" xfId="6676"/>
    <cellStyle name="Обычный 11 3 7" xfId="6677"/>
    <cellStyle name="Обычный 11 3 7 2" xfId="6678"/>
    <cellStyle name="Обычный 11 3 7 2 2" xfId="6679"/>
    <cellStyle name="Обычный 11 3 7 3" xfId="6680"/>
    <cellStyle name="Обычный 11 3 8" xfId="6681"/>
    <cellStyle name="Обычный 11 3 8 2" xfId="6682"/>
    <cellStyle name="Обычный 11 3 8 2 2" xfId="6683"/>
    <cellStyle name="Обычный 11 3 8 3" xfId="6684"/>
    <cellStyle name="Обычный 11 3 9" xfId="6685"/>
    <cellStyle name="Обычный 11 3 9 2" xfId="6686"/>
    <cellStyle name="Обычный 11 3 9 2 2" xfId="6687"/>
    <cellStyle name="Обычный 11 3 9 3" xfId="6688"/>
    <cellStyle name="Обычный 11 4" xfId="6689"/>
    <cellStyle name="Обычный 11 4 10" xfId="6690"/>
    <cellStyle name="Обычный 11 4 10 2" xfId="6691"/>
    <cellStyle name="Обычный 11 4 10 2 2" xfId="6692"/>
    <cellStyle name="Обычный 11 4 10 3" xfId="6693"/>
    <cellStyle name="Обычный 11 4 11" xfId="6694"/>
    <cellStyle name="Обычный 11 4 11 2" xfId="6695"/>
    <cellStyle name="Обычный 11 4 11 2 2" xfId="6696"/>
    <cellStyle name="Обычный 11 4 11 3" xfId="6697"/>
    <cellStyle name="Обычный 11 4 12" xfId="6698"/>
    <cellStyle name="Обычный 11 4 12 2" xfId="6699"/>
    <cellStyle name="Обычный 11 4 12 2 2" xfId="6700"/>
    <cellStyle name="Обычный 11 4 12 3" xfId="6701"/>
    <cellStyle name="Обычный 11 4 13" xfId="6702"/>
    <cellStyle name="Обычный 11 4 13 2" xfId="6703"/>
    <cellStyle name="Обычный 11 4 13 2 2" xfId="6704"/>
    <cellStyle name="Обычный 11 4 13 3" xfId="6705"/>
    <cellStyle name="Обычный 11 4 14" xfId="6706"/>
    <cellStyle name="Обычный 11 4 14 2" xfId="6707"/>
    <cellStyle name="Обычный 11 4 14 2 2" xfId="6708"/>
    <cellStyle name="Обычный 11 4 14 3" xfId="6709"/>
    <cellStyle name="Обычный 11 4 15" xfId="6710"/>
    <cellStyle name="Обычный 11 4 15 2" xfId="6711"/>
    <cellStyle name="Обычный 11 4 16" xfId="6712"/>
    <cellStyle name="Обычный 11 4 2" xfId="6713"/>
    <cellStyle name="Обычный 11 4 2 10" xfId="6714"/>
    <cellStyle name="Обычный 11 4 2 10 2" xfId="6715"/>
    <cellStyle name="Обычный 11 4 2 10 2 2" xfId="6716"/>
    <cellStyle name="Обычный 11 4 2 10 3" xfId="6717"/>
    <cellStyle name="Обычный 11 4 2 11" xfId="6718"/>
    <cellStyle name="Обычный 11 4 2 11 2" xfId="6719"/>
    <cellStyle name="Обычный 11 4 2 11 2 2" xfId="6720"/>
    <cellStyle name="Обычный 11 4 2 11 3" xfId="6721"/>
    <cellStyle name="Обычный 11 4 2 12" xfId="6722"/>
    <cellStyle name="Обычный 11 4 2 12 2" xfId="6723"/>
    <cellStyle name="Обычный 11 4 2 12 2 2" xfId="6724"/>
    <cellStyle name="Обычный 11 4 2 12 3" xfId="6725"/>
    <cellStyle name="Обычный 11 4 2 13" xfId="6726"/>
    <cellStyle name="Обычный 11 4 2 13 2" xfId="6727"/>
    <cellStyle name="Обычный 11 4 2 13 2 2" xfId="6728"/>
    <cellStyle name="Обычный 11 4 2 13 3" xfId="6729"/>
    <cellStyle name="Обычный 11 4 2 14" xfId="6730"/>
    <cellStyle name="Обычный 11 4 2 14 2" xfId="6731"/>
    <cellStyle name="Обычный 11 4 2 15" xfId="6732"/>
    <cellStyle name="Обычный 11 4 2 2" xfId="6733"/>
    <cellStyle name="Обычный 11 4 2 2 10" xfId="6734"/>
    <cellStyle name="Обычный 11 4 2 2 10 2" xfId="6735"/>
    <cellStyle name="Обычный 11 4 2 2 10 2 2" xfId="6736"/>
    <cellStyle name="Обычный 11 4 2 2 10 3" xfId="6737"/>
    <cellStyle name="Обычный 11 4 2 2 11" xfId="6738"/>
    <cellStyle name="Обычный 11 4 2 2 11 2" xfId="6739"/>
    <cellStyle name="Обычный 11 4 2 2 11 2 2" xfId="6740"/>
    <cellStyle name="Обычный 11 4 2 2 11 3" xfId="6741"/>
    <cellStyle name="Обычный 11 4 2 2 12" xfId="6742"/>
    <cellStyle name="Обычный 11 4 2 2 12 2" xfId="6743"/>
    <cellStyle name="Обычный 11 4 2 2 13" xfId="6744"/>
    <cellStyle name="Обычный 11 4 2 2 2" xfId="6745"/>
    <cellStyle name="Обычный 11 4 2 2 2 2" xfId="6746"/>
    <cellStyle name="Обычный 11 4 2 2 2 2 2" xfId="6747"/>
    <cellStyle name="Обычный 11 4 2 2 2 3" xfId="6748"/>
    <cellStyle name="Обычный 11 4 2 2 3" xfId="6749"/>
    <cellStyle name="Обычный 11 4 2 2 3 2" xfId="6750"/>
    <cellStyle name="Обычный 11 4 2 2 3 2 2" xfId="6751"/>
    <cellStyle name="Обычный 11 4 2 2 3 3" xfId="6752"/>
    <cellStyle name="Обычный 11 4 2 2 4" xfId="6753"/>
    <cellStyle name="Обычный 11 4 2 2 4 2" xfId="6754"/>
    <cellStyle name="Обычный 11 4 2 2 4 2 2" xfId="6755"/>
    <cellStyle name="Обычный 11 4 2 2 4 3" xfId="6756"/>
    <cellStyle name="Обычный 11 4 2 2 5" xfId="6757"/>
    <cellStyle name="Обычный 11 4 2 2 5 2" xfId="6758"/>
    <cellStyle name="Обычный 11 4 2 2 5 2 2" xfId="6759"/>
    <cellStyle name="Обычный 11 4 2 2 5 3" xfId="6760"/>
    <cellStyle name="Обычный 11 4 2 2 6" xfId="6761"/>
    <cellStyle name="Обычный 11 4 2 2 6 2" xfId="6762"/>
    <cellStyle name="Обычный 11 4 2 2 6 2 2" xfId="6763"/>
    <cellStyle name="Обычный 11 4 2 2 6 3" xfId="6764"/>
    <cellStyle name="Обычный 11 4 2 2 7" xfId="6765"/>
    <cellStyle name="Обычный 11 4 2 2 7 2" xfId="6766"/>
    <cellStyle name="Обычный 11 4 2 2 7 2 2" xfId="6767"/>
    <cellStyle name="Обычный 11 4 2 2 7 3" xfId="6768"/>
    <cellStyle name="Обычный 11 4 2 2 8" xfId="6769"/>
    <cellStyle name="Обычный 11 4 2 2 8 2" xfId="6770"/>
    <cellStyle name="Обычный 11 4 2 2 8 2 2" xfId="6771"/>
    <cellStyle name="Обычный 11 4 2 2 8 3" xfId="6772"/>
    <cellStyle name="Обычный 11 4 2 2 9" xfId="6773"/>
    <cellStyle name="Обычный 11 4 2 2 9 2" xfId="6774"/>
    <cellStyle name="Обычный 11 4 2 2 9 2 2" xfId="6775"/>
    <cellStyle name="Обычный 11 4 2 2 9 3" xfId="6776"/>
    <cellStyle name="Обычный 11 4 2 3" xfId="6777"/>
    <cellStyle name="Обычный 11 4 2 3 10" xfId="6778"/>
    <cellStyle name="Обычный 11 4 2 3 10 2" xfId="6779"/>
    <cellStyle name="Обычный 11 4 2 3 10 2 2" xfId="6780"/>
    <cellStyle name="Обычный 11 4 2 3 10 3" xfId="6781"/>
    <cellStyle name="Обычный 11 4 2 3 11" xfId="6782"/>
    <cellStyle name="Обычный 11 4 2 3 11 2" xfId="6783"/>
    <cellStyle name="Обычный 11 4 2 3 11 2 2" xfId="6784"/>
    <cellStyle name="Обычный 11 4 2 3 11 3" xfId="6785"/>
    <cellStyle name="Обычный 11 4 2 3 12" xfId="6786"/>
    <cellStyle name="Обычный 11 4 2 3 12 2" xfId="6787"/>
    <cellStyle name="Обычный 11 4 2 3 13" xfId="6788"/>
    <cellStyle name="Обычный 11 4 2 3 2" xfId="6789"/>
    <cellStyle name="Обычный 11 4 2 3 2 2" xfId="6790"/>
    <cellStyle name="Обычный 11 4 2 3 2 2 2" xfId="6791"/>
    <cellStyle name="Обычный 11 4 2 3 2 3" xfId="6792"/>
    <cellStyle name="Обычный 11 4 2 3 3" xfId="6793"/>
    <cellStyle name="Обычный 11 4 2 3 3 2" xfId="6794"/>
    <cellStyle name="Обычный 11 4 2 3 3 2 2" xfId="6795"/>
    <cellStyle name="Обычный 11 4 2 3 3 3" xfId="6796"/>
    <cellStyle name="Обычный 11 4 2 3 4" xfId="6797"/>
    <cellStyle name="Обычный 11 4 2 3 4 2" xfId="6798"/>
    <cellStyle name="Обычный 11 4 2 3 4 2 2" xfId="6799"/>
    <cellStyle name="Обычный 11 4 2 3 4 3" xfId="6800"/>
    <cellStyle name="Обычный 11 4 2 3 5" xfId="6801"/>
    <cellStyle name="Обычный 11 4 2 3 5 2" xfId="6802"/>
    <cellStyle name="Обычный 11 4 2 3 5 2 2" xfId="6803"/>
    <cellStyle name="Обычный 11 4 2 3 5 3" xfId="6804"/>
    <cellStyle name="Обычный 11 4 2 3 6" xfId="6805"/>
    <cellStyle name="Обычный 11 4 2 3 6 2" xfId="6806"/>
    <cellStyle name="Обычный 11 4 2 3 6 2 2" xfId="6807"/>
    <cellStyle name="Обычный 11 4 2 3 6 3" xfId="6808"/>
    <cellStyle name="Обычный 11 4 2 3 7" xfId="6809"/>
    <cellStyle name="Обычный 11 4 2 3 7 2" xfId="6810"/>
    <cellStyle name="Обычный 11 4 2 3 7 2 2" xfId="6811"/>
    <cellStyle name="Обычный 11 4 2 3 7 3" xfId="6812"/>
    <cellStyle name="Обычный 11 4 2 3 8" xfId="6813"/>
    <cellStyle name="Обычный 11 4 2 3 8 2" xfId="6814"/>
    <cellStyle name="Обычный 11 4 2 3 8 2 2" xfId="6815"/>
    <cellStyle name="Обычный 11 4 2 3 8 3" xfId="6816"/>
    <cellStyle name="Обычный 11 4 2 3 9" xfId="6817"/>
    <cellStyle name="Обычный 11 4 2 3 9 2" xfId="6818"/>
    <cellStyle name="Обычный 11 4 2 3 9 2 2" xfId="6819"/>
    <cellStyle name="Обычный 11 4 2 3 9 3" xfId="6820"/>
    <cellStyle name="Обычный 11 4 2 4" xfId="6821"/>
    <cellStyle name="Обычный 11 4 2 4 2" xfId="6822"/>
    <cellStyle name="Обычный 11 4 2 4 2 2" xfId="6823"/>
    <cellStyle name="Обычный 11 4 2 4 3" xfId="6824"/>
    <cellStyle name="Обычный 11 4 2 5" xfId="6825"/>
    <cellStyle name="Обычный 11 4 2 5 2" xfId="6826"/>
    <cellStyle name="Обычный 11 4 2 5 2 2" xfId="6827"/>
    <cellStyle name="Обычный 11 4 2 5 3" xfId="6828"/>
    <cellStyle name="Обычный 11 4 2 6" xfId="6829"/>
    <cellStyle name="Обычный 11 4 2 6 2" xfId="6830"/>
    <cellStyle name="Обычный 11 4 2 6 2 2" xfId="6831"/>
    <cellStyle name="Обычный 11 4 2 6 3" xfId="6832"/>
    <cellStyle name="Обычный 11 4 2 7" xfId="6833"/>
    <cellStyle name="Обычный 11 4 2 7 2" xfId="6834"/>
    <cellStyle name="Обычный 11 4 2 7 2 2" xfId="6835"/>
    <cellStyle name="Обычный 11 4 2 7 3" xfId="6836"/>
    <cellStyle name="Обычный 11 4 2 8" xfId="6837"/>
    <cellStyle name="Обычный 11 4 2 8 2" xfId="6838"/>
    <cellStyle name="Обычный 11 4 2 8 2 2" xfId="6839"/>
    <cellStyle name="Обычный 11 4 2 8 3" xfId="6840"/>
    <cellStyle name="Обычный 11 4 2 9" xfId="6841"/>
    <cellStyle name="Обычный 11 4 2 9 2" xfId="6842"/>
    <cellStyle name="Обычный 11 4 2 9 2 2" xfId="6843"/>
    <cellStyle name="Обычный 11 4 2 9 3" xfId="6844"/>
    <cellStyle name="Обычный 11 4 3" xfId="6845"/>
    <cellStyle name="Обычный 11 4 3 10" xfId="6846"/>
    <cellStyle name="Обычный 11 4 3 10 2" xfId="6847"/>
    <cellStyle name="Обычный 11 4 3 10 2 2" xfId="6848"/>
    <cellStyle name="Обычный 11 4 3 10 3" xfId="6849"/>
    <cellStyle name="Обычный 11 4 3 11" xfId="6850"/>
    <cellStyle name="Обычный 11 4 3 11 2" xfId="6851"/>
    <cellStyle name="Обычный 11 4 3 11 2 2" xfId="6852"/>
    <cellStyle name="Обычный 11 4 3 11 3" xfId="6853"/>
    <cellStyle name="Обычный 11 4 3 12" xfId="6854"/>
    <cellStyle name="Обычный 11 4 3 12 2" xfId="6855"/>
    <cellStyle name="Обычный 11 4 3 12 2 2" xfId="6856"/>
    <cellStyle name="Обычный 11 4 3 12 3" xfId="6857"/>
    <cellStyle name="Обычный 11 4 3 13" xfId="6858"/>
    <cellStyle name="Обычный 11 4 3 13 2" xfId="6859"/>
    <cellStyle name="Обычный 11 4 3 13 2 2" xfId="6860"/>
    <cellStyle name="Обычный 11 4 3 13 3" xfId="6861"/>
    <cellStyle name="Обычный 11 4 3 14" xfId="6862"/>
    <cellStyle name="Обычный 11 4 3 14 2" xfId="6863"/>
    <cellStyle name="Обычный 11 4 3 15" xfId="6864"/>
    <cellStyle name="Обычный 11 4 3 2" xfId="6865"/>
    <cellStyle name="Обычный 11 4 3 2 10" xfId="6866"/>
    <cellStyle name="Обычный 11 4 3 2 10 2" xfId="6867"/>
    <cellStyle name="Обычный 11 4 3 2 10 2 2" xfId="6868"/>
    <cellStyle name="Обычный 11 4 3 2 10 3" xfId="6869"/>
    <cellStyle name="Обычный 11 4 3 2 11" xfId="6870"/>
    <cellStyle name="Обычный 11 4 3 2 11 2" xfId="6871"/>
    <cellStyle name="Обычный 11 4 3 2 11 2 2" xfId="6872"/>
    <cellStyle name="Обычный 11 4 3 2 11 3" xfId="6873"/>
    <cellStyle name="Обычный 11 4 3 2 12" xfId="6874"/>
    <cellStyle name="Обычный 11 4 3 2 12 2" xfId="6875"/>
    <cellStyle name="Обычный 11 4 3 2 13" xfId="6876"/>
    <cellStyle name="Обычный 11 4 3 2 2" xfId="6877"/>
    <cellStyle name="Обычный 11 4 3 2 2 2" xfId="6878"/>
    <cellStyle name="Обычный 11 4 3 2 2 2 2" xfId="6879"/>
    <cellStyle name="Обычный 11 4 3 2 2 3" xfId="6880"/>
    <cellStyle name="Обычный 11 4 3 2 3" xfId="6881"/>
    <cellStyle name="Обычный 11 4 3 2 3 2" xfId="6882"/>
    <cellStyle name="Обычный 11 4 3 2 3 2 2" xfId="6883"/>
    <cellStyle name="Обычный 11 4 3 2 3 3" xfId="6884"/>
    <cellStyle name="Обычный 11 4 3 2 4" xfId="6885"/>
    <cellStyle name="Обычный 11 4 3 2 4 2" xfId="6886"/>
    <cellStyle name="Обычный 11 4 3 2 4 2 2" xfId="6887"/>
    <cellStyle name="Обычный 11 4 3 2 4 3" xfId="6888"/>
    <cellStyle name="Обычный 11 4 3 2 5" xfId="6889"/>
    <cellStyle name="Обычный 11 4 3 2 5 2" xfId="6890"/>
    <cellStyle name="Обычный 11 4 3 2 5 2 2" xfId="6891"/>
    <cellStyle name="Обычный 11 4 3 2 5 3" xfId="6892"/>
    <cellStyle name="Обычный 11 4 3 2 6" xfId="6893"/>
    <cellStyle name="Обычный 11 4 3 2 6 2" xfId="6894"/>
    <cellStyle name="Обычный 11 4 3 2 6 2 2" xfId="6895"/>
    <cellStyle name="Обычный 11 4 3 2 6 3" xfId="6896"/>
    <cellStyle name="Обычный 11 4 3 2 7" xfId="6897"/>
    <cellStyle name="Обычный 11 4 3 2 7 2" xfId="6898"/>
    <cellStyle name="Обычный 11 4 3 2 7 2 2" xfId="6899"/>
    <cellStyle name="Обычный 11 4 3 2 7 3" xfId="6900"/>
    <cellStyle name="Обычный 11 4 3 2 8" xfId="6901"/>
    <cellStyle name="Обычный 11 4 3 2 8 2" xfId="6902"/>
    <cellStyle name="Обычный 11 4 3 2 8 2 2" xfId="6903"/>
    <cellStyle name="Обычный 11 4 3 2 8 3" xfId="6904"/>
    <cellStyle name="Обычный 11 4 3 2 9" xfId="6905"/>
    <cellStyle name="Обычный 11 4 3 2 9 2" xfId="6906"/>
    <cellStyle name="Обычный 11 4 3 2 9 2 2" xfId="6907"/>
    <cellStyle name="Обычный 11 4 3 2 9 3" xfId="6908"/>
    <cellStyle name="Обычный 11 4 3 3" xfId="6909"/>
    <cellStyle name="Обычный 11 4 3 3 10" xfId="6910"/>
    <cellStyle name="Обычный 11 4 3 3 10 2" xfId="6911"/>
    <cellStyle name="Обычный 11 4 3 3 10 2 2" xfId="6912"/>
    <cellStyle name="Обычный 11 4 3 3 10 3" xfId="6913"/>
    <cellStyle name="Обычный 11 4 3 3 11" xfId="6914"/>
    <cellStyle name="Обычный 11 4 3 3 11 2" xfId="6915"/>
    <cellStyle name="Обычный 11 4 3 3 11 2 2" xfId="6916"/>
    <cellStyle name="Обычный 11 4 3 3 11 3" xfId="6917"/>
    <cellStyle name="Обычный 11 4 3 3 12" xfId="6918"/>
    <cellStyle name="Обычный 11 4 3 3 12 2" xfId="6919"/>
    <cellStyle name="Обычный 11 4 3 3 13" xfId="6920"/>
    <cellStyle name="Обычный 11 4 3 3 2" xfId="6921"/>
    <cellStyle name="Обычный 11 4 3 3 2 2" xfId="6922"/>
    <cellStyle name="Обычный 11 4 3 3 2 2 2" xfId="6923"/>
    <cellStyle name="Обычный 11 4 3 3 2 3" xfId="6924"/>
    <cellStyle name="Обычный 11 4 3 3 3" xfId="6925"/>
    <cellStyle name="Обычный 11 4 3 3 3 2" xfId="6926"/>
    <cellStyle name="Обычный 11 4 3 3 3 2 2" xfId="6927"/>
    <cellStyle name="Обычный 11 4 3 3 3 3" xfId="6928"/>
    <cellStyle name="Обычный 11 4 3 3 4" xfId="6929"/>
    <cellStyle name="Обычный 11 4 3 3 4 2" xfId="6930"/>
    <cellStyle name="Обычный 11 4 3 3 4 2 2" xfId="6931"/>
    <cellStyle name="Обычный 11 4 3 3 4 3" xfId="6932"/>
    <cellStyle name="Обычный 11 4 3 3 5" xfId="6933"/>
    <cellStyle name="Обычный 11 4 3 3 5 2" xfId="6934"/>
    <cellStyle name="Обычный 11 4 3 3 5 2 2" xfId="6935"/>
    <cellStyle name="Обычный 11 4 3 3 5 3" xfId="6936"/>
    <cellStyle name="Обычный 11 4 3 3 6" xfId="6937"/>
    <cellStyle name="Обычный 11 4 3 3 6 2" xfId="6938"/>
    <cellStyle name="Обычный 11 4 3 3 6 2 2" xfId="6939"/>
    <cellStyle name="Обычный 11 4 3 3 6 3" xfId="6940"/>
    <cellStyle name="Обычный 11 4 3 3 7" xfId="6941"/>
    <cellStyle name="Обычный 11 4 3 3 7 2" xfId="6942"/>
    <cellStyle name="Обычный 11 4 3 3 7 2 2" xfId="6943"/>
    <cellStyle name="Обычный 11 4 3 3 7 3" xfId="6944"/>
    <cellStyle name="Обычный 11 4 3 3 8" xfId="6945"/>
    <cellStyle name="Обычный 11 4 3 3 8 2" xfId="6946"/>
    <cellStyle name="Обычный 11 4 3 3 8 2 2" xfId="6947"/>
    <cellStyle name="Обычный 11 4 3 3 8 3" xfId="6948"/>
    <cellStyle name="Обычный 11 4 3 3 9" xfId="6949"/>
    <cellStyle name="Обычный 11 4 3 3 9 2" xfId="6950"/>
    <cellStyle name="Обычный 11 4 3 3 9 2 2" xfId="6951"/>
    <cellStyle name="Обычный 11 4 3 3 9 3" xfId="6952"/>
    <cellStyle name="Обычный 11 4 3 4" xfId="6953"/>
    <cellStyle name="Обычный 11 4 3 4 2" xfId="6954"/>
    <cellStyle name="Обычный 11 4 3 4 2 2" xfId="6955"/>
    <cellStyle name="Обычный 11 4 3 4 3" xfId="6956"/>
    <cellStyle name="Обычный 11 4 3 5" xfId="6957"/>
    <cellStyle name="Обычный 11 4 3 5 2" xfId="6958"/>
    <cellStyle name="Обычный 11 4 3 5 2 2" xfId="6959"/>
    <cellStyle name="Обычный 11 4 3 5 3" xfId="6960"/>
    <cellStyle name="Обычный 11 4 3 6" xfId="6961"/>
    <cellStyle name="Обычный 11 4 3 6 2" xfId="6962"/>
    <cellStyle name="Обычный 11 4 3 6 2 2" xfId="6963"/>
    <cellStyle name="Обычный 11 4 3 6 3" xfId="6964"/>
    <cellStyle name="Обычный 11 4 3 7" xfId="6965"/>
    <cellStyle name="Обычный 11 4 3 7 2" xfId="6966"/>
    <cellStyle name="Обычный 11 4 3 7 2 2" xfId="6967"/>
    <cellStyle name="Обычный 11 4 3 7 3" xfId="6968"/>
    <cellStyle name="Обычный 11 4 3 8" xfId="6969"/>
    <cellStyle name="Обычный 11 4 3 8 2" xfId="6970"/>
    <cellStyle name="Обычный 11 4 3 8 2 2" xfId="6971"/>
    <cellStyle name="Обычный 11 4 3 8 3" xfId="6972"/>
    <cellStyle name="Обычный 11 4 3 9" xfId="6973"/>
    <cellStyle name="Обычный 11 4 3 9 2" xfId="6974"/>
    <cellStyle name="Обычный 11 4 3 9 2 2" xfId="6975"/>
    <cellStyle name="Обычный 11 4 3 9 3" xfId="6976"/>
    <cellStyle name="Обычный 11 4 4" xfId="6977"/>
    <cellStyle name="Обычный 11 4 4 10" xfId="6978"/>
    <cellStyle name="Обычный 11 4 4 10 2" xfId="6979"/>
    <cellStyle name="Обычный 11 4 4 10 2 2" xfId="6980"/>
    <cellStyle name="Обычный 11 4 4 10 3" xfId="6981"/>
    <cellStyle name="Обычный 11 4 4 11" xfId="6982"/>
    <cellStyle name="Обычный 11 4 4 11 2" xfId="6983"/>
    <cellStyle name="Обычный 11 4 4 11 2 2" xfId="6984"/>
    <cellStyle name="Обычный 11 4 4 11 3" xfId="6985"/>
    <cellStyle name="Обычный 11 4 4 12" xfId="6986"/>
    <cellStyle name="Обычный 11 4 4 12 2" xfId="6987"/>
    <cellStyle name="Обычный 11 4 4 12 2 2" xfId="6988"/>
    <cellStyle name="Обычный 11 4 4 12 3" xfId="6989"/>
    <cellStyle name="Обычный 11 4 4 13" xfId="6990"/>
    <cellStyle name="Обычный 11 4 4 13 2" xfId="6991"/>
    <cellStyle name="Обычный 11 4 4 13 2 2" xfId="6992"/>
    <cellStyle name="Обычный 11 4 4 13 3" xfId="6993"/>
    <cellStyle name="Обычный 11 4 4 14" xfId="6994"/>
    <cellStyle name="Обычный 11 4 4 14 2" xfId="6995"/>
    <cellStyle name="Обычный 11 4 4 15" xfId="6996"/>
    <cellStyle name="Обычный 11 4 4 2" xfId="6997"/>
    <cellStyle name="Обычный 11 4 4 2 10" xfId="6998"/>
    <cellStyle name="Обычный 11 4 4 2 10 2" xfId="6999"/>
    <cellStyle name="Обычный 11 4 4 2 10 2 2" xfId="7000"/>
    <cellStyle name="Обычный 11 4 4 2 10 3" xfId="7001"/>
    <cellStyle name="Обычный 11 4 4 2 11" xfId="7002"/>
    <cellStyle name="Обычный 11 4 4 2 11 2" xfId="7003"/>
    <cellStyle name="Обычный 11 4 4 2 11 2 2" xfId="7004"/>
    <cellStyle name="Обычный 11 4 4 2 11 3" xfId="7005"/>
    <cellStyle name="Обычный 11 4 4 2 12" xfId="7006"/>
    <cellStyle name="Обычный 11 4 4 2 12 2" xfId="7007"/>
    <cellStyle name="Обычный 11 4 4 2 13" xfId="7008"/>
    <cellStyle name="Обычный 11 4 4 2 2" xfId="7009"/>
    <cellStyle name="Обычный 11 4 4 2 2 2" xfId="7010"/>
    <cellStyle name="Обычный 11 4 4 2 2 2 2" xfId="7011"/>
    <cellStyle name="Обычный 11 4 4 2 2 3" xfId="7012"/>
    <cellStyle name="Обычный 11 4 4 2 3" xfId="7013"/>
    <cellStyle name="Обычный 11 4 4 2 3 2" xfId="7014"/>
    <cellStyle name="Обычный 11 4 4 2 3 2 2" xfId="7015"/>
    <cellStyle name="Обычный 11 4 4 2 3 3" xfId="7016"/>
    <cellStyle name="Обычный 11 4 4 2 4" xfId="7017"/>
    <cellStyle name="Обычный 11 4 4 2 4 2" xfId="7018"/>
    <cellStyle name="Обычный 11 4 4 2 4 2 2" xfId="7019"/>
    <cellStyle name="Обычный 11 4 4 2 4 3" xfId="7020"/>
    <cellStyle name="Обычный 11 4 4 2 5" xfId="7021"/>
    <cellStyle name="Обычный 11 4 4 2 5 2" xfId="7022"/>
    <cellStyle name="Обычный 11 4 4 2 5 2 2" xfId="7023"/>
    <cellStyle name="Обычный 11 4 4 2 5 3" xfId="7024"/>
    <cellStyle name="Обычный 11 4 4 2 6" xfId="7025"/>
    <cellStyle name="Обычный 11 4 4 2 6 2" xfId="7026"/>
    <cellStyle name="Обычный 11 4 4 2 6 2 2" xfId="7027"/>
    <cellStyle name="Обычный 11 4 4 2 6 3" xfId="7028"/>
    <cellStyle name="Обычный 11 4 4 2 7" xfId="7029"/>
    <cellStyle name="Обычный 11 4 4 2 7 2" xfId="7030"/>
    <cellStyle name="Обычный 11 4 4 2 7 2 2" xfId="7031"/>
    <cellStyle name="Обычный 11 4 4 2 7 3" xfId="7032"/>
    <cellStyle name="Обычный 11 4 4 2 8" xfId="7033"/>
    <cellStyle name="Обычный 11 4 4 2 8 2" xfId="7034"/>
    <cellStyle name="Обычный 11 4 4 2 8 2 2" xfId="7035"/>
    <cellStyle name="Обычный 11 4 4 2 8 3" xfId="7036"/>
    <cellStyle name="Обычный 11 4 4 2 9" xfId="7037"/>
    <cellStyle name="Обычный 11 4 4 2 9 2" xfId="7038"/>
    <cellStyle name="Обычный 11 4 4 2 9 2 2" xfId="7039"/>
    <cellStyle name="Обычный 11 4 4 2 9 3" xfId="7040"/>
    <cellStyle name="Обычный 11 4 4 3" xfId="7041"/>
    <cellStyle name="Обычный 11 4 4 3 10" xfId="7042"/>
    <cellStyle name="Обычный 11 4 4 3 10 2" xfId="7043"/>
    <cellStyle name="Обычный 11 4 4 3 10 2 2" xfId="7044"/>
    <cellStyle name="Обычный 11 4 4 3 10 3" xfId="7045"/>
    <cellStyle name="Обычный 11 4 4 3 11" xfId="7046"/>
    <cellStyle name="Обычный 11 4 4 3 11 2" xfId="7047"/>
    <cellStyle name="Обычный 11 4 4 3 11 2 2" xfId="7048"/>
    <cellStyle name="Обычный 11 4 4 3 11 3" xfId="7049"/>
    <cellStyle name="Обычный 11 4 4 3 12" xfId="7050"/>
    <cellStyle name="Обычный 11 4 4 3 12 2" xfId="7051"/>
    <cellStyle name="Обычный 11 4 4 3 13" xfId="7052"/>
    <cellStyle name="Обычный 11 4 4 3 2" xfId="7053"/>
    <cellStyle name="Обычный 11 4 4 3 2 2" xfId="7054"/>
    <cellStyle name="Обычный 11 4 4 3 2 2 2" xfId="7055"/>
    <cellStyle name="Обычный 11 4 4 3 2 3" xfId="7056"/>
    <cellStyle name="Обычный 11 4 4 3 3" xfId="7057"/>
    <cellStyle name="Обычный 11 4 4 3 3 2" xfId="7058"/>
    <cellStyle name="Обычный 11 4 4 3 3 2 2" xfId="7059"/>
    <cellStyle name="Обычный 11 4 4 3 3 3" xfId="7060"/>
    <cellStyle name="Обычный 11 4 4 3 4" xfId="7061"/>
    <cellStyle name="Обычный 11 4 4 3 4 2" xfId="7062"/>
    <cellStyle name="Обычный 11 4 4 3 4 2 2" xfId="7063"/>
    <cellStyle name="Обычный 11 4 4 3 4 3" xfId="7064"/>
    <cellStyle name="Обычный 11 4 4 3 5" xfId="7065"/>
    <cellStyle name="Обычный 11 4 4 3 5 2" xfId="7066"/>
    <cellStyle name="Обычный 11 4 4 3 5 2 2" xfId="7067"/>
    <cellStyle name="Обычный 11 4 4 3 5 3" xfId="7068"/>
    <cellStyle name="Обычный 11 4 4 3 6" xfId="7069"/>
    <cellStyle name="Обычный 11 4 4 3 6 2" xfId="7070"/>
    <cellStyle name="Обычный 11 4 4 3 6 2 2" xfId="7071"/>
    <cellStyle name="Обычный 11 4 4 3 6 3" xfId="7072"/>
    <cellStyle name="Обычный 11 4 4 3 7" xfId="7073"/>
    <cellStyle name="Обычный 11 4 4 3 7 2" xfId="7074"/>
    <cellStyle name="Обычный 11 4 4 3 7 2 2" xfId="7075"/>
    <cellStyle name="Обычный 11 4 4 3 7 3" xfId="7076"/>
    <cellStyle name="Обычный 11 4 4 3 8" xfId="7077"/>
    <cellStyle name="Обычный 11 4 4 3 8 2" xfId="7078"/>
    <cellStyle name="Обычный 11 4 4 3 8 2 2" xfId="7079"/>
    <cellStyle name="Обычный 11 4 4 3 8 3" xfId="7080"/>
    <cellStyle name="Обычный 11 4 4 3 9" xfId="7081"/>
    <cellStyle name="Обычный 11 4 4 3 9 2" xfId="7082"/>
    <cellStyle name="Обычный 11 4 4 3 9 2 2" xfId="7083"/>
    <cellStyle name="Обычный 11 4 4 3 9 3" xfId="7084"/>
    <cellStyle name="Обычный 11 4 4 4" xfId="7085"/>
    <cellStyle name="Обычный 11 4 4 4 2" xfId="7086"/>
    <cellStyle name="Обычный 11 4 4 4 2 2" xfId="7087"/>
    <cellStyle name="Обычный 11 4 4 4 3" xfId="7088"/>
    <cellStyle name="Обычный 11 4 4 5" xfId="7089"/>
    <cellStyle name="Обычный 11 4 4 5 2" xfId="7090"/>
    <cellStyle name="Обычный 11 4 4 5 2 2" xfId="7091"/>
    <cellStyle name="Обычный 11 4 4 5 3" xfId="7092"/>
    <cellStyle name="Обычный 11 4 4 6" xfId="7093"/>
    <cellStyle name="Обычный 11 4 4 6 2" xfId="7094"/>
    <cellStyle name="Обычный 11 4 4 6 2 2" xfId="7095"/>
    <cellStyle name="Обычный 11 4 4 6 3" xfId="7096"/>
    <cellStyle name="Обычный 11 4 4 7" xfId="7097"/>
    <cellStyle name="Обычный 11 4 4 7 2" xfId="7098"/>
    <cellStyle name="Обычный 11 4 4 7 2 2" xfId="7099"/>
    <cellStyle name="Обычный 11 4 4 7 3" xfId="7100"/>
    <cellStyle name="Обычный 11 4 4 8" xfId="7101"/>
    <cellStyle name="Обычный 11 4 4 8 2" xfId="7102"/>
    <cellStyle name="Обычный 11 4 4 8 2 2" xfId="7103"/>
    <cellStyle name="Обычный 11 4 4 8 3" xfId="7104"/>
    <cellStyle name="Обычный 11 4 4 9" xfId="7105"/>
    <cellStyle name="Обычный 11 4 4 9 2" xfId="7106"/>
    <cellStyle name="Обычный 11 4 4 9 2 2" xfId="7107"/>
    <cellStyle name="Обычный 11 4 4 9 3" xfId="7108"/>
    <cellStyle name="Обычный 11 4 5" xfId="7109"/>
    <cellStyle name="Обычный 11 4 5 2" xfId="7110"/>
    <cellStyle name="Обычный 11 4 5 2 2" xfId="7111"/>
    <cellStyle name="Обычный 11 4 5 3" xfId="7112"/>
    <cellStyle name="Обычный 11 4 6" xfId="7113"/>
    <cellStyle name="Обычный 11 4 6 2" xfId="7114"/>
    <cellStyle name="Обычный 11 4 6 2 2" xfId="7115"/>
    <cellStyle name="Обычный 11 4 6 3" xfId="7116"/>
    <cellStyle name="Обычный 11 4 7" xfId="7117"/>
    <cellStyle name="Обычный 11 4 7 2" xfId="7118"/>
    <cellStyle name="Обычный 11 4 7 2 2" xfId="7119"/>
    <cellStyle name="Обычный 11 4 7 3" xfId="7120"/>
    <cellStyle name="Обычный 11 4 8" xfId="7121"/>
    <cellStyle name="Обычный 11 4 8 2" xfId="7122"/>
    <cellStyle name="Обычный 11 4 8 2 2" xfId="7123"/>
    <cellStyle name="Обычный 11 4 8 3" xfId="7124"/>
    <cellStyle name="Обычный 11 4 9" xfId="7125"/>
    <cellStyle name="Обычный 11 4 9 2" xfId="7126"/>
    <cellStyle name="Обычный 11 4 9 2 2" xfId="7127"/>
    <cellStyle name="Обычный 11 4 9 3" xfId="7128"/>
    <cellStyle name="Обычный 11 5" xfId="7129"/>
    <cellStyle name="Обычный 11 5 10" xfId="7130"/>
    <cellStyle name="Обычный 11 5 10 2" xfId="7131"/>
    <cellStyle name="Обычный 11 5 10 2 2" xfId="7132"/>
    <cellStyle name="Обычный 11 5 10 3" xfId="7133"/>
    <cellStyle name="Обычный 11 5 11" xfId="7134"/>
    <cellStyle name="Обычный 11 5 11 2" xfId="7135"/>
    <cellStyle name="Обычный 11 5 11 2 2" xfId="7136"/>
    <cellStyle name="Обычный 11 5 11 3" xfId="7137"/>
    <cellStyle name="Обычный 11 5 12" xfId="7138"/>
    <cellStyle name="Обычный 11 5 12 2" xfId="7139"/>
    <cellStyle name="Обычный 11 5 12 2 2" xfId="7140"/>
    <cellStyle name="Обычный 11 5 12 3" xfId="7141"/>
    <cellStyle name="Обычный 11 5 13" xfId="7142"/>
    <cellStyle name="Обычный 11 5 13 2" xfId="7143"/>
    <cellStyle name="Обычный 11 5 13 2 2" xfId="7144"/>
    <cellStyle name="Обычный 11 5 13 3" xfId="7145"/>
    <cellStyle name="Обычный 11 5 14" xfId="7146"/>
    <cellStyle name="Обычный 11 5 14 2" xfId="7147"/>
    <cellStyle name="Обычный 11 5 14 2 2" xfId="7148"/>
    <cellStyle name="Обычный 11 5 14 3" xfId="7149"/>
    <cellStyle name="Обычный 11 5 15" xfId="7150"/>
    <cellStyle name="Обычный 11 5 15 2" xfId="7151"/>
    <cellStyle name="Обычный 11 5 16" xfId="7152"/>
    <cellStyle name="Обычный 11 5 2" xfId="7153"/>
    <cellStyle name="Обычный 11 5 2 10" xfId="7154"/>
    <cellStyle name="Обычный 11 5 2 10 2" xfId="7155"/>
    <cellStyle name="Обычный 11 5 2 10 2 2" xfId="7156"/>
    <cellStyle name="Обычный 11 5 2 10 3" xfId="7157"/>
    <cellStyle name="Обычный 11 5 2 11" xfId="7158"/>
    <cellStyle name="Обычный 11 5 2 11 2" xfId="7159"/>
    <cellStyle name="Обычный 11 5 2 11 2 2" xfId="7160"/>
    <cellStyle name="Обычный 11 5 2 11 3" xfId="7161"/>
    <cellStyle name="Обычный 11 5 2 12" xfId="7162"/>
    <cellStyle name="Обычный 11 5 2 12 2" xfId="7163"/>
    <cellStyle name="Обычный 11 5 2 12 2 2" xfId="7164"/>
    <cellStyle name="Обычный 11 5 2 12 3" xfId="7165"/>
    <cellStyle name="Обычный 11 5 2 13" xfId="7166"/>
    <cellStyle name="Обычный 11 5 2 13 2" xfId="7167"/>
    <cellStyle name="Обычный 11 5 2 13 2 2" xfId="7168"/>
    <cellStyle name="Обычный 11 5 2 13 3" xfId="7169"/>
    <cellStyle name="Обычный 11 5 2 14" xfId="7170"/>
    <cellStyle name="Обычный 11 5 2 14 2" xfId="7171"/>
    <cellStyle name="Обычный 11 5 2 15" xfId="7172"/>
    <cellStyle name="Обычный 11 5 2 2" xfId="7173"/>
    <cellStyle name="Обычный 11 5 2 2 10" xfId="7174"/>
    <cellStyle name="Обычный 11 5 2 2 10 2" xfId="7175"/>
    <cellStyle name="Обычный 11 5 2 2 10 2 2" xfId="7176"/>
    <cellStyle name="Обычный 11 5 2 2 10 3" xfId="7177"/>
    <cellStyle name="Обычный 11 5 2 2 11" xfId="7178"/>
    <cellStyle name="Обычный 11 5 2 2 11 2" xfId="7179"/>
    <cellStyle name="Обычный 11 5 2 2 11 2 2" xfId="7180"/>
    <cellStyle name="Обычный 11 5 2 2 11 3" xfId="7181"/>
    <cellStyle name="Обычный 11 5 2 2 12" xfId="7182"/>
    <cellStyle name="Обычный 11 5 2 2 12 2" xfId="7183"/>
    <cellStyle name="Обычный 11 5 2 2 13" xfId="7184"/>
    <cellStyle name="Обычный 11 5 2 2 2" xfId="7185"/>
    <cellStyle name="Обычный 11 5 2 2 2 2" xfId="7186"/>
    <cellStyle name="Обычный 11 5 2 2 2 2 2" xfId="7187"/>
    <cellStyle name="Обычный 11 5 2 2 2 3" xfId="7188"/>
    <cellStyle name="Обычный 11 5 2 2 3" xfId="7189"/>
    <cellStyle name="Обычный 11 5 2 2 3 2" xfId="7190"/>
    <cellStyle name="Обычный 11 5 2 2 3 2 2" xfId="7191"/>
    <cellStyle name="Обычный 11 5 2 2 3 3" xfId="7192"/>
    <cellStyle name="Обычный 11 5 2 2 4" xfId="7193"/>
    <cellStyle name="Обычный 11 5 2 2 4 2" xfId="7194"/>
    <cellStyle name="Обычный 11 5 2 2 4 2 2" xfId="7195"/>
    <cellStyle name="Обычный 11 5 2 2 4 3" xfId="7196"/>
    <cellStyle name="Обычный 11 5 2 2 5" xfId="7197"/>
    <cellStyle name="Обычный 11 5 2 2 5 2" xfId="7198"/>
    <cellStyle name="Обычный 11 5 2 2 5 2 2" xfId="7199"/>
    <cellStyle name="Обычный 11 5 2 2 5 3" xfId="7200"/>
    <cellStyle name="Обычный 11 5 2 2 6" xfId="7201"/>
    <cellStyle name="Обычный 11 5 2 2 6 2" xfId="7202"/>
    <cellStyle name="Обычный 11 5 2 2 6 2 2" xfId="7203"/>
    <cellStyle name="Обычный 11 5 2 2 6 3" xfId="7204"/>
    <cellStyle name="Обычный 11 5 2 2 7" xfId="7205"/>
    <cellStyle name="Обычный 11 5 2 2 7 2" xfId="7206"/>
    <cellStyle name="Обычный 11 5 2 2 7 2 2" xfId="7207"/>
    <cellStyle name="Обычный 11 5 2 2 7 3" xfId="7208"/>
    <cellStyle name="Обычный 11 5 2 2 8" xfId="7209"/>
    <cellStyle name="Обычный 11 5 2 2 8 2" xfId="7210"/>
    <cellStyle name="Обычный 11 5 2 2 8 2 2" xfId="7211"/>
    <cellStyle name="Обычный 11 5 2 2 8 3" xfId="7212"/>
    <cellStyle name="Обычный 11 5 2 2 9" xfId="7213"/>
    <cellStyle name="Обычный 11 5 2 2 9 2" xfId="7214"/>
    <cellStyle name="Обычный 11 5 2 2 9 2 2" xfId="7215"/>
    <cellStyle name="Обычный 11 5 2 2 9 3" xfId="7216"/>
    <cellStyle name="Обычный 11 5 2 3" xfId="7217"/>
    <cellStyle name="Обычный 11 5 2 3 10" xfId="7218"/>
    <cellStyle name="Обычный 11 5 2 3 10 2" xfId="7219"/>
    <cellStyle name="Обычный 11 5 2 3 10 2 2" xfId="7220"/>
    <cellStyle name="Обычный 11 5 2 3 10 3" xfId="7221"/>
    <cellStyle name="Обычный 11 5 2 3 11" xfId="7222"/>
    <cellStyle name="Обычный 11 5 2 3 11 2" xfId="7223"/>
    <cellStyle name="Обычный 11 5 2 3 11 2 2" xfId="7224"/>
    <cellStyle name="Обычный 11 5 2 3 11 3" xfId="7225"/>
    <cellStyle name="Обычный 11 5 2 3 12" xfId="7226"/>
    <cellStyle name="Обычный 11 5 2 3 12 2" xfId="7227"/>
    <cellStyle name="Обычный 11 5 2 3 13" xfId="7228"/>
    <cellStyle name="Обычный 11 5 2 3 2" xfId="7229"/>
    <cellStyle name="Обычный 11 5 2 3 2 2" xfId="7230"/>
    <cellStyle name="Обычный 11 5 2 3 2 2 2" xfId="7231"/>
    <cellStyle name="Обычный 11 5 2 3 2 3" xfId="7232"/>
    <cellStyle name="Обычный 11 5 2 3 3" xfId="7233"/>
    <cellStyle name="Обычный 11 5 2 3 3 2" xfId="7234"/>
    <cellStyle name="Обычный 11 5 2 3 3 2 2" xfId="7235"/>
    <cellStyle name="Обычный 11 5 2 3 3 3" xfId="7236"/>
    <cellStyle name="Обычный 11 5 2 3 4" xfId="7237"/>
    <cellStyle name="Обычный 11 5 2 3 4 2" xfId="7238"/>
    <cellStyle name="Обычный 11 5 2 3 4 2 2" xfId="7239"/>
    <cellStyle name="Обычный 11 5 2 3 4 3" xfId="7240"/>
    <cellStyle name="Обычный 11 5 2 3 5" xfId="7241"/>
    <cellStyle name="Обычный 11 5 2 3 5 2" xfId="7242"/>
    <cellStyle name="Обычный 11 5 2 3 5 2 2" xfId="7243"/>
    <cellStyle name="Обычный 11 5 2 3 5 3" xfId="7244"/>
    <cellStyle name="Обычный 11 5 2 3 6" xfId="7245"/>
    <cellStyle name="Обычный 11 5 2 3 6 2" xfId="7246"/>
    <cellStyle name="Обычный 11 5 2 3 6 2 2" xfId="7247"/>
    <cellStyle name="Обычный 11 5 2 3 6 3" xfId="7248"/>
    <cellStyle name="Обычный 11 5 2 3 7" xfId="7249"/>
    <cellStyle name="Обычный 11 5 2 3 7 2" xfId="7250"/>
    <cellStyle name="Обычный 11 5 2 3 7 2 2" xfId="7251"/>
    <cellStyle name="Обычный 11 5 2 3 7 3" xfId="7252"/>
    <cellStyle name="Обычный 11 5 2 3 8" xfId="7253"/>
    <cellStyle name="Обычный 11 5 2 3 8 2" xfId="7254"/>
    <cellStyle name="Обычный 11 5 2 3 8 2 2" xfId="7255"/>
    <cellStyle name="Обычный 11 5 2 3 8 3" xfId="7256"/>
    <cellStyle name="Обычный 11 5 2 3 9" xfId="7257"/>
    <cellStyle name="Обычный 11 5 2 3 9 2" xfId="7258"/>
    <cellStyle name="Обычный 11 5 2 3 9 2 2" xfId="7259"/>
    <cellStyle name="Обычный 11 5 2 3 9 3" xfId="7260"/>
    <cellStyle name="Обычный 11 5 2 4" xfId="7261"/>
    <cellStyle name="Обычный 11 5 2 4 2" xfId="7262"/>
    <cellStyle name="Обычный 11 5 2 4 2 2" xfId="7263"/>
    <cellStyle name="Обычный 11 5 2 4 3" xfId="7264"/>
    <cellStyle name="Обычный 11 5 2 5" xfId="7265"/>
    <cellStyle name="Обычный 11 5 2 5 2" xfId="7266"/>
    <cellStyle name="Обычный 11 5 2 5 2 2" xfId="7267"/>
    <cellStyle name="Обычный 11 5 2 5 3" xfId="7268"/>
    <cellStyle name="Обычный 11 5 2 6" xfId="7269"/>
    <cellStyle name="Обычный 11 5 2 6 2" xfId="7270"/>
    <cellStyle name="Обычный 11 5 2 6 2 2" xfId="7271"/>
    <cellStyle name="Обычный 11 5 2 6 3" xfId="7272"/>
    <cellStyle name="Обычный 11 5 2 7" xfId="7273"/>
    <cellStyle name="Обычный 11 5 2 7 2" xfId="7274"/>
    <cellStyle name="Обычный 11 5 2 7 2 2" xfId="7275"/>
    <cellStyle name="Обычный 11 5 2 7 3" xfId="7276"/>
    <cellStyle name="Обычный 11 5 2 8" xfId="7277"/>
    <cellStyle name="Обычный 11 5 2 8 2" xfId="7278"/>
    <cellStyle name="Обычный 11 5 2 8 2 2" xfId="7279"/>
    <cellStyle name="Обычный 11 5 2 8 3" xfId="7280"/>
    <cellStyle name="Обычный 11 5 2 9" xfId="7281"/>
    <cellStyle name="Обычный 11 5 2 9 2" xfId="7282"/>
    <cellStyle name="Обычный 11 5 2 9 2 2" xfId="7283"/>
    <cellStyle name="Обычный 11 5 2 9 3" xfId="7284"/>
    <cellStyle name="Обычный 11 5 3" xfId="7285"/>
    <cellStyle name="Обычный 11 5 3 10" xfId="7286"/>
    <cellStyle name="Обычный 11 5 3 10 2" xfId="7287"/>
    <cellStyle name="Обычный 11 5 3 10 2 2" xfId="7288"/>
    <cellStyle name="Обычный 11 5 3 10 3" xfId="7289"/>
    <cellStyle name="Обычный 11 5 3 11" xfId="7290"/>
    <cellStyle name="Обычный 11 5 3 11 2" xfId="7291"/>
    <cellStyle name="Обычный 11 5 3 11 2 2" xfId="7292"/>
    <cellStyle name="Обычный 11 5 3 11 3" xfId="7293"/>
    <cellStyle name="Обычный 11 5 3 12" xfId="7294"/>
    <cellStyle name="Обычный 11 5 3 12 2" xfId="7295"/>
    <cellStyle name="Обычный 11 5 3 12 2 2" xfId="7296"/>
    <cellStyle name="Обычный 11 5 3 12 3" xfId="7297"/>
    <cellStyle name="Обычный 11 5 3 13" xfId="7298"/>
    <cellStyle name="Обычный 11 5 3 13 2" xfId="7299"/>
    <cellStyle name="Обычный 11 5 3 13 2 2" xfId="7300"/>
    <cellStyle name="Обычный 11 5 3 13 3" xfId="7301"/>
    <cellStyle name="Обычный 11 5 3 14" xfId="7302"/>
    <cellStyle name="Обычный 11 5 3 14 2" xfId="7303"/>
    <cellStyle name="Обычный 11 5 3 15" xfId="7304"/>
    <cellStyle name="Обычный 11 5 3 2" xfId="7305"/>
    <cellStyle name="Обычный 11 5 3 2 10" xfId="7306"/>
    <cellStyle name="Обычный 11 5 3 2 10 2" xfId="7307"/>
    <cellStyle name="Обычный 11 5 3 2 10 2 2" xfId="7308"/>
    <cellStyle name="Обычный 11 5 3 2 10 3" xfId="7309"/>
    <cellStyle name="Обычный 11 5 3 2 11" xfId="7310"/>
    <cellStyle name="Обычный 11 5 3 2 11 2" xfId="7311"/>
    <cellStyle name="Обычный 11 5 3 2 11 2 2" xfId="7312"/>
    <cellStyle name="Обычный 11 5 3 2 11 3" xfId="7313"/>
    <cellStyle name="Обычный 11 5 3 2 12" xfId="7314"/>
    <cellStyle name="Обычный 11 5 3 2 12 2" xfId="7315"/>
    <cellStyle name="Обычный 11 5 3 2 13" xfId="7316"/>
    <cellStyle name="Обычный 11 5 3 2 2" xfId="7317"/>
    <cellStyle name="Обычный 11 5 3 2 2 2" xfId="7318"/>
    <cellStyle name="Обычный 11 5 3 2 2 2 2" xfId="7319"/>
    <cellStyle name="Обычный 11 5 3 2 2 3" xfId="7320"/>
    <cellStyle name="Обычный 11 5 3 2 3" xfId="7321"/>
    <cellStyle name="Обычный 11 5 3 2 3 2" xfId="7322"/>
    <cellStyle name="Обычный 11 5 3 2 3 2 2" xfId="7323"/>
    <cellStyle name="Обычный 11 5 3 2 3 3" xfId="7324"/>
    <cellStyle name="Обычный 11 5 3 2 4" xfId="7325"/>
    <cellStyle name="Обычный 11 5 3 2 4 2" xfId="7326"/>
    <cellStyle name="Обычный 11 5 3 2 4 2 2" xfId="7327"/>
    <cellStyle name="Обычный 11 5 3 2 4 3" xfId="7328"/>
    <cellStyle name="Обычный 11 5 3 2 5" xfId="7329"/>
    <cellStyle name="Обычный 11 5 3 2 5 2" xfId="7330"/>
    <cellStyle name="Обычный 11 5 3 2 5 2 2" xfId="7331"/>
    <cellStyle name="Обычный 11 5 3 2 5 3" xfId="7332"/>
    <cellStyle name="Обычный 11 5 3 2 6" xfId="7333"/>
    <cellStyle name="Обычный 11 5 3 2 6 2" xfId="7334"/>
    <cellStyle name="Обычный 11 5 3 2 6 2 2" xfId="7335"/>
    <cellStyle name="Обычный 11 5 3 2 6 3" xfId="7336"/>
    <cellStyle name="Обычный 11 5 3 2 7" xfId="7337"/>
    <cellStyle name="Обычный 11 5 3 2 7 2" xfId="7338"/>
    <cellStyle name="Обычный 11 5 3 2 7 2 2" xfId="7339"/>
    <cellStyle name="Обычный 11 5 3 2 7 3" xfId="7340"/>
    <cellStyle name="Обычный 11 5 3 2 8" xfId="7341"/>
    <cellStyle name="Обычный 11 5 3 2 8 2" xfId="7342"/>
    <cellStyle name="Обычный 11 5 3 2 8 2 2" xfId="7343"/>
    <cellStyle name="Обычный 11 5 3 2 8 3" xfId="7344"/>
    <cellStyle name="Обычный 11 5 3 2 9" xfId="7345"/>
    <cellStyle name="Обычный 11 5 3 2 9 2" xfId="7346"/>
    <cellStyle name="Обычный 11 5 3 2 9 2 2" xfId="7347"/>
    <cellStyle name="Обычный 11 5 3 2 9 3" xfId="7348"/>
    <cellStyle name="Обычный 11 5 3 3" xfId="7349"/>
    <cellStyle name="Обычный 11 5 3 3 10" xfId="7350"/>
    <cellStyle name="Обычный 11 5 3 3 10 2" xfId="7351"/>
    <cellStyle name="Обычный 11 5 3 3 10 2 2" xfId="7352"/>
    <cellStyle name="Обычный 11 5 3 3 10 3" xfId="7353"/>
    <cellStyle name="Обычный 11 5 3 3 11" xfId="7354"/>
    <cellStyle name="Обычный 11 5 3 3 11 2" xfId="7355"/>
    <cellStyle name="Обычный 11 5 3 3 11 2 2" xfId="7356"/>
    <cellStyle name="Обычный 11 5 3 3 11 3" xfId="7357"/>
    <cellStyle name="Обычный 11 5 3 3 12" xfId="7358"/>
    <cellStyle name="Обычный 11 5 3 3 12 2" xfId="7359"/>
    <cellStyle name="Обычный 11 5 3 3 13" xfId="7360"/>
    <cellStyle name="Обычный 11 5 3 3 2" xfId="7361"/>
    <cellStyle name="Обычный 11 5 3 3 2 2" xfId="7362"/>
    <cellStyle name="Обычный 11 5 3 3 2 2 2" xfId="7363"/>
    <cellStyle name="Обычный 11 5 3 3 2 3" xfId="7364"/>
    <cellStyle name="Обычный 11 5 3 3 3" xfId="7365"/>
    <cellStyle name="Обычный 11 5 3 3 3 2" xfId="7366"/>
    <cellStyle name="Обычный 11 5 3 3 3 2 2" xfId="7367"/>
    <cellStyle name="Обычный 11 5 3 3 3 3" xfId="7368"/>
    <cellStyle name="Обычный 11 5 3 3 4" xfId="7369"/>
    <cellStyle name="Обычный 11 5 3 3 4 2" xfId="7370"/>
    <cellStyle name="Обычный 11 5 3 3 4 2 2" xfId="7371"/>
    <cellStyle name="Обычный 11 5 3 3 4 3" xfId="7372"/>
    <cellStyle name="Обычный 11 5 3 3 5" xfId="7373"/>
    <cellStyle name="Обычный 11 5 3 3 5 2" xfId="7374"/>
    <cellStyle name="Обычный 11 5 3 3 5 2 2" xfId="7375"/>
    <cellStyle name="Обычный 11 5 3 3 5 3" xfId="7376"/>
    <cellStyle name="Обычный 11 5 3 3 6" xfId="7377"/>
    <cellStyle name="Обычный 11 5 3 3 6 2" xfId="7378"/>
    <cellStyle name="Обычный 11 5 3 3 6 2 2" xfId="7379"/>
    <cellStyle name="Обычный 11 5 3 3 6 3" xfId="7380"/>
    <cellStyle name="Обычный 11 5 3 3 7" xfId="7381"/>
    <cellStyle name="Обычный 11 5 3 3 7 2" xfId="7382"/>
    <cellStyle name="Обычный 11 5 3 3 7 2 2" xfId="7383"/>
    <cellStyle name="Обычный 11 5 3 3 7 3" xfId="7384"/>
    <cellStyle name="Обычный 11 5 3 3 8" xfId="7385"/>
    <cellStyle name="Обычный 11 5 3 3 8 2" xfId="7386"/>
    <cellStyle name="Обычный 11 5 3 3 8 2 2" xfId="7387"/>
    <cellStyle name="Обычный 11 5 3 3 8 3" xfId="7388"/>
    <cellStyle name="Обычный 11 5 3 3 9" xfId="7389"/>
    <cellStyle name="Обычный 11 5 3 3 9 2" xfId="7390"/>
    <cellStyle name="Обычный 11 5 3 3 9 2 2" xfId="7391"/>
    <cellStyle name="Обычный 11 5 3 3 9 3" xfId="7392"/>
    <cellStyle name="Обычный 11 5 3 4" xfId="7393"/>
    <cellStyle name="Обычный 11 5 3 4 2" xfId="7394"/>
    <cellStyle name="Обычный 11 5 3 4 2 2" xfId="7395"/>
    <cellStyle name="Обычный 11 5 3 4 3" xfId="7396"/>
    <cellStyle name="Обычный 11 5 3 5" xfId="7397"/>
    <cellStyle name="Обычный 11 5 3 5 2" xfId="7398"/>
    <cellStyle name="Обычный 11 5 3 5 2 2" xfId="7399"/>
    <cellStyle name="Обычный 11 5 3 5 3" xfId="7400"/>
    <cellStyle name="Обычный 11 5 3 6" xfId="7401"/>
    <cellStyle name="Обычный 11 5 3 6 2" xfId="7402"/>
    <cellStyle name="Обычный 11 5 3 6 2 2" xfId="7403"/>
    <cellStyle name="Обычный 11 5 3 6 3" xfId="7404"/>
    <cellStyle name="Обычный 11 5 3 7" xfId="7405"/>
    <cellStyle name="Обычный 11 5 3 7 2" xfId="7406"/>
    <cellStyle name="Обычный 11 5 3 7 2 2" xfId="7407"/>
    <cellStyle name="Обычный 11 5 3 7 3" xfId="7408"/>
    <cellStyle name="Обычный 11 5 3 8" xfId="7409"/>
    <cellStyle name="Обычный 11 5 3 8 2" xfId="7410"/>
    <cellStyle name="Обычный 11 5 3 8 2 2" xfId="7411"/>
    <cellStyle name="Обычный 11 5 3 8 3" xfId="7412"/>
    <cellStyle name="Обычный 11 5 3 9" xfId="7413"/>
    <cellStyle name="Обычный 11 5 3 9 2" xfId="7414"/>
    <cellStyle name="Обычный 11 5 3 9 2 2" xfId="7415"/>
    <cellStyle name="Обычный 11 5 3 9 3" xfId="7416"/>
    <cellStyle name="Обычный 11 5 4" xfId="7417"/>
    <cellStyle name="Обычный 11 5 4 10" xfId="7418"/>
    <cellStyle name="Обычный 11 5 4 10 2" xfId="7419"/>
    <cellStyle name="Обычный 11 5 4 10 2 2" xfId="7420"/>
    <cellStyle name="Обычный 11 5 4 10 3" xfId="7421"/>
    <cellStyle name="Обычный 11 5 4 11" xfId="7422"/>
    <cellStyle name="Обычный 11 5 4 11 2" xfId="7423"/>
    <cellStyle name="Обычный 11 5 4 11 2 2" xfId="7424"/>
    <cellStyle name="Обычный 11 5 4 11 3" xfId="7425"/>
    <cellStyle name="Обычный 11 5 4 12" xfId="7426"/>
    <cellStyle name="Обычный 11 5 4 12 2" xfId="7427"/>
    <cellStyle name="Обычный 11 5 4 12 2 2" xfId="7428"/>
    <cellStyle name="Обычный 11 5 4 12 3" xfId="7429"/>
    <cellStyle name="Обычный 11 5 4 13" xfId="7430"/>
    <cellStyle name="Обычный 11 5 4 13 2" xfId="7431"/>
    <cellStyle name="Обычный 11 5 4 13 2 2" xfId="7432"/>
    <cellStyle name="Обычный 11 5 4 13 3" xfId="7433"/>
    <cellStyle name="Обычный 11 5 4 14" xfId="7434"/>
    <cellStyle name="Обычный 11 5 4 14 2" xfId="7435"/>
    <cellStyle name="Обычный 11 5 4 15" xfId="7436"/>
    <cellStyle name="Обычный 11 5 4 2" xfId="7437"/>
    <cellStyle name="Обычный 11 5 4 2 10" xfId="7438"/>
    <cellStyle name="Обычный 11 5 4 2 10 2" xfId="7439"/>
    <cellStyle name="Обычный 11 5 4 2 10 2 2" xfId="7440"/>
    <cellStyle name="Обычный 11 5 4 2 10 3" xfId="7441"/>
    <cellStyle name="Обычный 11 5 4 2 11" xfId="7442"/>
    <cellStyle name="Обычный 11 5 4 2 11 2" xfId="7443"/>
    <cellStyle name="Обычный 11 5 4 2 11 2 2" xfId="7444"/>
    <cellStyle name="Обычный 11 5 4 2 11 3" xfId="7445"/>
    <cellStyle name="Обычный 11 5 4 2 12" xfId="7446"/>
    <cellStyle name="Обычный 11 5 4 2 12 2" xfId="7447"/>
    <cellStyle name="Обычный 11 5 4 2 13" xfId="7448"/>
    <cellStyle name="Обычный 11 5 4 2 2" xfId="7449"/>
    <cellStyle name="Обычный 11 5 4 2 2 2" xfId="7450"/>
    <cellStyle name="Обычный 11 5 4 2 2 2 2" xfId="7451"/>
    <cellStyle name="Обычный 11 5 4 2 2 3" xfId="7452"/>
    <cellStyle name="Обычный 11 5 4 2 3" xfId="7453"/>
    <cellStyle name="Обычный 11 5 4 2 3 2" xfId="7454"/>
    <cellStyle name="Обычный 11 5 4 2 3 2 2" xfId="7455"/>
    <cellStyle name="Обычный 11 5 4 2 3 3" xfId="7456"/>
    <cellStyle name="Обычный 11 5 4 2 4" xfId="7457"/>
    <cellStyle name="Обычный 11 5 4 2 4 2" xfId="7458"/>
    <cellStyle name="Обычный 11 5 4 2 4 2 2" xfId="7459"/>
    <cellStyle name="Обычный 11 5 4 2 4 3" xfId="7460"/>
    <cellStyle name="Обычный 11 5 4 2 5" xfId="7461"/>
    <cellStyle name="Обычный 11 5 4 2 5 2" xfId="7462"/>
    <cellStyle name="Обычный 11 5 4 2 5 2 2" xfId="7463"/>
    <cellStyle name="Обычный 11 5 4 2 5 3" xfId="7464"/>
    <cellStyle name="Обычный 11 5 4 2 6" xfId="7465"/>
    <cellStyle name="Обычный 11 5 4 2 6 2" xfId="7466"/>
    <cellStyle name="Обычный 11 5 4 2 6 2 2" xfId="7467"/>
    <cellStyle name="Обычный 11 5 4 2 6 3" xfId="7468"/>
    <cellStyle name="Обычный 11 5 4 2 7" xfId="7469"/>
    <cellStyle name="Обычный 11 5 4 2 7 2" xfId="7470"/>
    <cellStyle name="Обычный 11 5 4 2 7 2 2" xfId="7471"/>
    <cellStyle name="Обычный 11 5 4 2 7 3" xfId="7472"/>
    <cellStyle name="Обычный 11 5 4 2 8" xfId="7473"/>
    <cellStyle name="Обычный 11 5 4 2 8 2" xfId="7474"/>
    <cellStyle name="Обычный 11 5 4 2 8 2 2" xfId="7475"/>
    <cellStyle name="Обычный 11 5 4 2 8 3" xfId="7476"/>
    <cellStyle name="Обычный 11 5 4 2 9" xfId="7477"/>
    <cellStyle name="Обычный 11 5 4 2 9 2" xfId="7478"/>
    <cellStyle name="Обычный 11 5 4 2 9 2 2" xfId="7479"/>
    <cellStyle name="Обычный 11 5 4 2 9 3" xfId="7480"/>
    <cellStyle name="Обычный 11 5 4 3" xfId="7481"/>
    <cellStyle name="Обычный 11 5 4 3 10" xfId="7482"/>
    <cellStyle name="Обычный 11 5 4 3 10 2" xfId="7483"/>
    <cellStyle name="Обычный 11 5 4 3 10 2 2" xfId="7484"/>
    <cellStyle name="Обычный 11 5 4 3 10 3" xfId="7485"/>
    <cellStyle name="Обычный 11 5 4 3 11" xfId="7486"/>
    <cellStyle name="Обычный 11 5 4 3 11 2" xfId="7487"/>
    <cellStyle name="Обычный 11 5 4 3 11 2 2" xfId="7488"/>
    <cellStyle name="Обычный 11 5 4 3 11 3" xfId="7489"/>
    <cellStyle name="Обычный 11 5 4 3 12" xfId="7490"/>
    <cellStyle name="Обычный 11 5 4 3 12 2" xfId="7491"/>
    <cellStyle name="Обычный 11 5 4 3 13" xfId="7492"/>
    <cellStyle name="Обычный 11 5 4 3 2" xfId="7493"/>
    <cellStyle name="Обычный 11 5 4 3 2 2" xfId="7494"/>
    <cellStyle name="Обычный 11 5 4 3 2 2 2" xfId="7495"/>
    <cellStyle name="Обычный 11 5 4 3 2 3" xfId="7496"/>
    <cellStyle name="Обычный 11 5 4 3 3" xfId="7497"/>
    <cellStyle name="Обычный 11 5 4 3 3 2" xfId="7498"/>
    <cellStyle name="Обычный 11 5 4 3 3 2 2" xfId="7499"/>
    <cellStyle name="Обычный 11 5 4 3 3 3" xfId="7500"/>
    <cellStyle name="Обычный 11 5 4 3 4" xfId="7501"/>
    <cellStyle name="Обычный 11 5 4 3 4 2" xfId="7502"/>
    <cellStyle name="Обычный 11 5 4 3 4 2 2" xfId="7503"/>
    <cellStyle name="Обычный 11 5 4 3 4 3" xfId="7504"/>
    <cellStyle name="Обычный 11 5 4 3 5" xfId="7505"/>
    <cellStyle name="Обычный 11 5 4 3 5 2" xfId="7506"/>
    <cellStyle name="Обычный 11 5 4 3 5 2 2" xfId="7507"/>
    <cellStyle name="Обычный 11 5 4 3 5 3" xfId="7508"/>
    <cellStyle name="Обычный 11 5 4 3 6" xfId="7509"/>
    <cellStyle name="Обычный 11 5 4 3 6 2" xfId="7510"/>
    <cellStyle name="Обычный 11 5 4 3 6 2 2" xfId="7511"/>
    <cellStyle name="Обычный 11 5 4 3 6 3" xfId="7512"/>
    <cellStyle name="Обычный 11 5 4 3 7" xfId="7513"/>
    <cellStyle name="Обычный 11 5 4 3 7 2" xfId="7514"/>
    <cellStyle name="Обычный 11 5 4 3 7 2 2" xfId="7515"/>
    <cellStyle name="Обычный 11 5 4 3 7 3" xfId="7516"/>
    <cellStyle name="Обычный 11 5 4 3 8" xfId="7517"/>
    <cellStyle name="Обычный 11 5 4 3 8 2" xfId="7518"/>
    <cellStyle name="Обычный 11 5 4 3 8 2 2" xfId="7519"/>
    <cellStyle name="Обычный 11 5 4 3 8 3" xfId="7520"/>
    <cellStyle name="Обычный 11 5 4 3 9" xfId="7521"/>
    <cellStyle name="Обычный 11 5 4 3 9 2" xfId="7522"/>
    <cellStyle name="Обычный 11 5 4 3 9 2 2" xfId="7523"/>
    <cellStyle name="Обычный 11 5 4 3 9 3" xfId="7524"/>
    <cellStyle name="Обычный 11 5 4 4" xfId="7525"/>
    <cellStyle name="Обычный 11 5 4 4 2" xfId="7526"/>
    <cellStyle name="Обычный 11 5 4 4 2 2" xfId="7527"/>
    <cellStyle name="Обычный 11 5 4 4 3" xfId="7528"/>
    <cellStyle name="Обычный 11 5 4 5" xfId="7529"/>
    <cellStyle name="Обычный 11 5 4 5 2" xfId="7530"/>
    <cellStyle name="Обычный 11 5 4 5 2 2" xfId="7531"/>
    <cellStyle name="Обычный 11 5 4 5 3" xfId="7532"/>
    <cellStyle name="Обычный 11 5 4 6" xfId="7533"/>
    <cellStyle name="Обычный 11 5 4 6 2" xfId="7534"/>
    <cellStyle name="Обычный 11 5 4 6 2 2" xfId="7535"/>
    <cellStyle name="Обычный 11 5 4 6 3" xfId="7536"/>
    <cellStyle name="Обычный 11 5 4 7" xfId="7537"/>
    <cellStyle name="Обычный 11 5 4 7 2" xfId="7538"/>
    <cellStyle name="Обычный 11 5 4 7 2 2" xfId="7539"/>
    <cellStyle name="Обычный 11 5 4 7 3" xfId="7540"/>
    <cellStyle name="Обычный 11 5 4 8" xfId="7541"/>
    <cellStyle name="Обычный 11 5 4 8 2" xfId="7542"/>
    <cellStyle name="Обычный 11 5 4 8 2 2" xfId="7543"/>
    <cellStyle name="Обычный 11 5 4 8 3" xfId="7544"/>
    <cellStyle name="Обычный 11 5 4 9" xfId="7545"/>
    <cellStyle name="Обычный 11 5 4 9 2" xfId="7546"/>
    <cellStyle name="Обычный 11 5 4 9 2 2" xfId="7547"/>
    <cellStyle name="Обычный 11 5 4 9 3" xfId="7548"/>
    <cellStyle name="Обычный 11 5 5" xfId="7549"/>
    <cellStyle name="Обычный 11 5 5 2" xfId="7550"/>
    <cellStyle name="Обычный 11 5 5 2 2" xfId="7551"/>
    <cellStyle name="Обычный 11 5 5 3" xfId="7552"/>
    <cellStyle name="Обычный 11 5 6" xfId="7553"/>
    <cellStyle name="Обычный 11 5 6 2" xfId="7554"/>
    <cellStyle name="Обычный 11 5 6 2 2" xfId="7555"/>
    <cellStyle name="Обычный 11 5 6 3" xfId="7556"/>
    <cellStyle name="Обычный 11 5 7" xfId="7557"/>
    <cellStyle name="Обычный 11 5 7 2" xfId="7558"/>
    <cellStyle name="Обычный 11 5 7 2 2" xfId="7559"/>
    <cellStyle name="Обычный 11 5 7 3" xfId="7560"/>
    <cellStyle name="Обычный 11 5 8" xfId="7561"/>
    <cellStyle name="Обычный 11 5 8 2" xfId="7562"/>
    <cellStyle name="Обычный 11 5 8 2 2" xfId="7563"/>
    <cellStyle name="Обычный 11 5 8 3" xfId="7564"/>
    <cellStyle name="Обычный 11 5 9" xfId="7565"/>
    <cellStyle name="Обычный 11 5 9 2" xfId="7566"/>
    <cellStyle name="Обычный 11 5 9 2 2" xfId="7567"/>
    <cellStyle name="Обычный 11 5 9 3" xfId="7568"/>
    <cellStyle name="Обычный 11 6" xfId="7569"/>
    <cellStyle name="Обычный 11 6 10" xfId="7570"/>
    <cellStyle name="Обычный 11 6 10 2" xfId="7571"/>
    <cellStyle name="Обычный 11 6 10 2 2" xfId="7572"/>
    <cellStyle name="Обычный 11 6 10 3" xfId="7573"/>
    <cellStyle name="Обычный 11 6 11" xfId="7574"/>
    <cellStyle name="Обычный 11 6 11 2" xfId="7575"/>
    <cellStyle name="Обычный 11 6 11 2 2" xfId="7576"/>
    <cellStyle name="Обычный 11 6 11 3" xfId="7577"/>
    <cellStyle name="Обычный 11 6 12" xfId="7578"/>
    <cellStyle name="Обычный 11 6 12 2" xfId="7579"/>
    <cellStyle name="Обычный 11 6 12 2 2" xfId="7580"/>
    <cellStyle name="Обычный 11 6 12 3" xfId="7581"/>
    <cellStyle name="Обычный 11 6 13" xfId="7582"/>
    <cellStyle name="Обычный 11 6 13 2" xfId="7583"/>
    <cellStyle name="Обычный 11 6 13 2 2" xfId="7584"/>
    <cellStyle name="Обычный 11 6 13 3" xfId="7585"/>
    <cellStyle name="Обычный 11 6 14" xfId="7586"/>
    <cellStyle name="Обычный 11 6 14 2" xfId="7587"/>
    <cellStyle name="Обычный 11 6 14 2 2" xfId="7588"/>
    <cellStyle name="Обычный 11 6 14 3" xfId="7589"/>
    <cellStyle name="Обычный 11 6 15" xfId="7590"/>
    <cellStyle name="Обычный 11 6 15 2" xfId="7591"/>
    <cellStyle name="Обычный 11 6 16" xfId="7592"/>
    <cellStyle name="Обычный 11 6 2" xfId="7593"/>
    <cellStyle name="Обычный 11 6 2 10" xfId="7594"/>
    <cellStyle name="Обычный 11 6 2 10 2" xfId="7595"/>
    <cellStyle name="Обычный 11 6 2 10 2 2" xfId="7596"/>
    <cellStyle name="Обычный 11 6 2 10 3" xfId="7597"/>
    <cellStyle name="Обычный 11 6 2 11" xfId="7598"/>
    <cellStyle name="Обычный 11 6 2 11 2" xfId="7599"/>
    <cellStyle name="Обычный 11 6 2 11 2 2" xfId="7600"/>
    <cellStyle name="Обычный 11 6 2 11 3" xfId="7601"/>
    <cellStyle name="Обычный 11 6 2 12" xfId="7602"/>
    <cellStyle name="Обычный 11 6 2 12 2" xfId="7603"/>
    <cellStyle name="Обычный 11 6 2 12 2 2" xfId="7604"/>
    <cellStyle name="Обычный 11 6 2 12 3" xfId="7605"/>
    <cellStyle name="Обычный 11 6 2 13" xfId="7606"/>
    <cellStyle name="Обычный 11 6 2 13 2" xfId="7607"/>
    <cellStyle name="Обычный 11 6 2 13 2 2" xfId="7608"/>
    <cellStyle name="Обычный 11 6 2 13 3" xfId="7609"/>
    <cellStyle name="Обычный 11 6 2 14" xfId="7610"/>
    <cellStyle name="Обычный 11 6 2 14 2" xfId="7611"/>
    <cellStyle name="Обычный 11 6 2 15" xfId="7612"/>
    <cellStyle name="Обычный 11 6 2 2" xfId="7613"/>
    <cellStyle name="Обычный 11 6 2 2 10" xfId="7614"/>
    <cellStyle name="Обычный 11 6 2 2 10 2" xfId="7615"/>
    <cellStyle name="Обычный 11 6 2 2 10 2 2" xfId="7616"/>
    <cellStyle name="Обычный 11 6 2 2 10 3" xfId="7617"/>
    <cellStyle name="Обычный 11 6 2 2 11" xfId="7618"/>
    <cellStyle name="Обычный 11 6 2 2 11 2" xfId="7619"/>
    <cellStyle name="Обычный 11 6 2 2 11 2 2" xfId="7620"/>
    <cellStyle name="Обычный 11 6 2 2 11 3" xfId="7621"/>
    <cellStyle name="Обычный 11 6 2 2 12" xfId="7622"/>
    <cellStyle name="Обычный 11 6 2 2 12 2" xfId="7623"/>
    <cellStyle name="Обычный 11 6 2 2 13" xfId="7624"/>
    <cellStyle name="Обычный 11 6 2 2 2" xfId="7625"/>
    <cellStyle name="Обычный 11 6 2 2 2 2" xfId="7626"/>
    <cellStyle name="Обычный 11 6 2 2 2 2 2" xfId="7627"/>
    <cellStyle name="Обычный 11 6 2 2 2 3" xfId="7628"/>
    <cellStyle name="Обычный 11 6 2 2 3" xfId="7629"/>
    <cellStyle name="Обычный 11 6 2 2 3 2" xfId="7630"/>
    <cellStyle name="Обычный 11 6 2 2 3 2 2" xfId="7631"/>
    <cellStyle name="Обычный 11 6 2 2 3 3" xfId="7632"/>
    <cellStyle name="Обычный 11 6 2 2 4" xfId="7633"/>
    <cellStyle name="Обычный 11 6 2 2 4 2" xfId="7634"/>
    <cellStyle name="Обычный 11 6 2 2 4 2 2" xfId="7635"/>
    <cellStyle name="Обычный 11 6 2 2 4 3" xfId="7636"/>
    <cellStyle name="Обычный 11 6 2 2 5" xfId="7637"/>
    <cellStyle name="Обычный 11 6 2 2 5 2" xfId="7638"/>
    <cellStyle name="Обычный 11 6 2 2 5 2 2" xfId="7639"/>
    <cellStyle name="Обычный 11 6 2 2 5 3" xfId="7640"/>
    <cellStyle name="Обычный 11 6 2 2 6" xfId="7641"/>
    <cellStyle name="Обычный 11 6 2 2 6 2" xfId="7642"/>
    <cellStyle name="Обычный 11 6 2 2 6 2 2" xfId="7643"/>
    <cellStyle name="Обычный 11 6 2 2 6 3" xfId="7644"/>
    <cellStyle name="Обычный 11 6 2 2 7" xfId="7645"/>
    <cellStyle name="Обычный 11 6 2 2 7 2" xfId="7646"/>
    <cellStyle name="Обычный 11 6 2 2 7 2 2" xfId="7647"/>
    <cellStyle name="Обычный 11 6 2 2 7 3" xfId="7648"/>
    <cellStyle name="Обычный 11 6 2 2 8" xfId="7649"/>
    <cellStyle name="Обычный 11 6 2 2 8 2" xfId="7650"/>
    <cellStyle name="Обычный 11 6 2 2 8 2 2" xfId="7651"/>
    <cellStyle name="Обычный 11 6 2 2 8 3" xfId="7652"/>
    <cellStyle name="Обычный 11 6 2 2 9" xfId="7653"/>
    <cellStyle name="Обычный 11 6 2 2 9 2" xfId="7654"/>
    <cellStyle name="Обычный 11 6 2 2 9 2 2" xfId="7655"/>
    <cellStyle name="Обычный 11 6 2 2 9 3" xfId="7656"/>
    <cellStyle name="Обычный 11 6 2 3" xfId="7657"/>
    <cellStyle name="Обычный 11 6 2 3 10" xfId="7658"/>
    <cellStyle name="Обычный 11 6 2 3 10 2" xfId="7659"/>
    <cellStyle name="Обычный 11 6 2 3 10 2 2" xfId="7660"/>
    <cellStyle name="Обычный 11 6 2 3 10 3" xfId="7661"/>
    <cellStyle name="Обычный 11 6 2 3 11" xfId="7662"/>
    <cellStyle name="Обычный 11 6 2 3 11 2" xfId="7663"/>
    <cellStyle name="Обычный 11 6 2 3 11 2 2" xfId="7664"/>
    <cellStyle name="Обычный 11 6 2 3 11 3" xfId="7665"/>
    <cellStyle name="Обычный 11 6 2 3 12" xfId="7666"/>
    <cellStyle name="Обычный 11 6 2 3 12 2" xfId="7667"/>
    <cellStyle name="Обычный 11 6 2 3 13" xfId="7668"/>
    <cellStyle name="Обычный 11 6 2 3 2" xfId="7669"/>
    <cellStyle name="Обычный 11 6 2 3 2 2" xfId="7670"/>
    <cellStyle name="Обычный 11 6 2 3 2 2 2" xfId="7671"/>
    <cellStyle name="Обычный 11 6 2 3 2 3" xfId="7672"/>
    <cellStyle name="Обычный 11 6 2 3 3" xfId="7673"/>
    <cellStyle name="Обычный 11 6 2 3 3 2" xfId="7674"/>
    <cellStyle name="Обычный 11 6 2 3 3 2 2" xfId="7675"/>
    <cellStyle name="Обычный 11 6 2 3 3 3" xfId="7676"/>
    <cellStyle name="Обычный 11 6 2 3 4" xfId="7677"/>
    <cellStyle name="Обычный 11 6 2 3 4 2" xfId="7678"/>
    <cellStyle name="Обычный 11 6 2 3 4 2 2" xfId="7679"/>
    <cellStyle name="Обычный 11 6 2 3 4 3" xfId="7680"/>
    <cellStyle name="Обычный 11 6 2 3 5" xfId="7681"/>
    <cellStyle name="Обычный 11 6 2 3 5 2" xfId="7682"/>
    <cellStyle name="Обычный 11 6 2 3 5 2 2" xfId="7683"/>
    <cellStyle name="Обычный 11 6 2 3 5 3" xfId="7684"/>
    <cellStyle name="Обычный 11 6 2 3 6" xfId="7685"/>
    <cellStyle name="Обычный 11 6 2 3 6 2" xfId="7686"/>
    <cellStyle name="Обычный 11 6 2 3 6 2 2" xfId="7687"/>
    <cellStyle name="Обычный 11 6 2 3 6 3" xfId="7688"/>
    <cellStyle name="Обычный 11 6 2 3 7" xfId="7689"/>
    <cellStyle name="Обычный 11 6 2 3 7 2" xfId="7690"/>
    <cellStyle name="Обычный 11 6 2 3 7 2 2" xfId="7691"/>
    <cellStyle name="Обычный 11 6 2 3 7 3" xfId="7692"/>
    <cellStyle name="Обычный 11 6 2 3 8" xfId="7693"/>
    <cellStyle name="Обычный 11 6 2 3 8 2" xfId="7694"/>
    <cellStyle name="Обычный 11 6 2 3 8 2 2" xfId="7695"/>
    <cellStyle name="Обычный 11 6 2 3 8 3" xfId="7696"/>
    <cellStyle name="Обычный 11 6 2 3 9" xfId="7697"/>
    <cellStyle name="Обычный 11 6 2 3 9 2" xfId="7698"/>
    <cellStyle name="Обычный 11 6 2 3 9 2 2" xfId="7699"/>
    <cellStyle name="Обычный 11 6 2 3 9 3" xfId="7700"/>
    <cellStyle name="Обычный 11 6 2 4" xfId="7701"/>
    <cellStyle name="Обычный 11 6 2 4 2" xfId="7702"/>
    <cellStyle name="Обычный 11 6 2 4 2 2" xfId="7703"/>
    <cellStyle name="Обычный 11 6 2 4 3" xfId="7704"/>
    <cellStyle name="Обычный 11 6 2 5" xfId="7705"/>
    <cellStyle name="Обычный 11 6 2 5 2" xfId="7706"/>
    <cellStyle name="Обычный 11 6 2 5 2 2" xfId="7707"/>
    <cellStyle name="Обычный 11 6 2 5 3" xfId="7708"/>
    <cellStyle name="Обычный 11 6 2 6" xfId="7709"/>
    <cellStyle name="Обычный 11 6 2 6 2" xfId="7710"/>
    <cellStyle name="Обычный 11 6 2 6 2 2" xfId="7711"/>
    <cellStyle name="Обычный 11 6 2 6 3" xfId="7712"/>
    <cellStyle name="Обычный 11 6 2 7" xfId="7713"/>
    <cellStyle name="Обычный 11 6 2 7 2" xfId="7714"/>
    <cellStyle name="Обычный 11 6 2 7 2 2" xfId="7715"/>
    <cellStyle name="Обычный 11 6 2 7 3" xfId="7716"/>
    <cellStyle name="Обычный 11 6 2 8" xfId="7717"/>
    <cellStyle name="Обычный 11 6 2 8 2" xfId="7718"/>
    <cellStyle name="Обычный 11 6 2 8 2 2" xfId="7719"/>
    <cellStyle name="Обычный 11 6 2 8 3" xfId="7720"/>
    <cellStyle name="Обычный 11 6 2 9" xfId="7721"/>
    <cellStyle name="Обычный 11 6 2 9 2" xfId="7722"/>
    <cellStyle name="Обычный 11 6 2 9 2 2" xfId="7723"/>
    <cellStyle name="Обычный 11 6 2 9 3" xfId="7724"/>
    <cellStyle name="Обычный 11 6 3" xfId="7725"/>
    <cellStyle name="Обычный 11 6 3 10" xfId="7726"/>
    <cellStyle name="Обычный 11 6 3 10 2" xfId="7727"/>
    <cellStyle name="Обычный 11 6 3 10 2 2" xfId="7728"/>
    <cellStyle name="Обычный 11 6 3 10 3" xfId="7729"/>
    <cellStyle name="Обычный 11 6 3 11" xfId="7730"/>
    <cellStyle name="Обычный 11 6 3 11 2" xfId="7731"/>
    <cellStyle name="Обычный 11 6 3 11 2 2" xfId="7732"/>
    <cellStyle name="Обычный 11 6 3 11 3" xfId="7733"/>
    <cellStyle name="Обычный 11 6 3 12" xfId="7734"/>
    <cellStyle name="Обычный 11 6 3 12 2" xfId="7735"/>
    <cellStyle name="Обычный 11 6 3 12 2 2" xfId="7736"/>
    <cellStyle name="Обычный 11 6 3 12 3" xfId="7737"/>
    <cellStyle name="Обычный 11 6 3 13" xfId="7738"/>
    <cellStyle name="Обычный 11 6 3 13 2" xfId="7739"/>
    <cellStyle name="Обычный 11 6 3 13 2 2" xfId="7740"/>
    <cellStyle name="Обычный 11 6 3 13 3" xfId="7741"/>
    <cellStyle name="Обычный 11 6 3 14" xfId="7742"/>
    <cellStyle name="Обычный 11 6 3 14 2" xfId="7743"/>
    <cellStyle name="Обычный 11 6 3 15" xfId="7744"/>
    <cellStyle name="Обычный 11 6 3 2" xfId="7745"/>
    <cellStyle name="Обычный 11 6 3 2 10" xfId="7746"/>
    <cellStyle name="Обычный 11 6 3 2 10 2" xfId="7747"/>
    <cellStyle name="Обычный 11 6 3 2 10 2 2" xfId="7748"/>
    <cellStyle name="Обычный 11 6 3 2 10 3" xfId="7749"/>
    <cellStyle name="Обычный 11 6 3 2 11" xfId="7750"/>
    <cellStyle name="Обычный 11 6 3 2 11 2" xfId="7751"/>
    <cellStyle name="Обычный 11 6 3 2 11 2 2" xfId="7752"/>
    <cellStyle name="Обычный 11 6 3 2 11 3" xfId="7753"/>
    <cellStyle name="Обычный 11 6 3 2 12" xfId="7754"/>
    <cellStyle name="Обычный 11 6 3 2 12 2" xfId="7755"/>
    <cellStyle name="Обычный 11 6 3 2 13" xfId="7756"/>
    <cellStyle name="Обычный 11 6 3 2 2" xfId="7757"/>
    <cellStyle name="Обычный 11 6 3 2 2 2" xfId="7758"/>
    <cellStyle name="Обычный 11 6 3 2 2 2 2" xfId="7759"/>
    <cellStyle name="Обычный 11 6 3 2 2 3" xfId="7760"/>
    <cellStyle name="Обычный 11 6 3 2 3" xfId="7761"/>
    <cellStyle name="Обычный 11 6 3 2 3 2" xfId="7762"/>
    <cellStyle name="Обычный 11 6 3 2 3 2 2" xfId="7763"/>
    <cellStyle name="Обычный 11 6 3 2 3 3" xfId="7764"/>
    <cellStyle name="Обычный 11 6 3 2 4" xfId="7765"/>
    <cellStyle name="Обычный 11 6 3 2 4 2" xfId="7766"/>
    <cellStyle name="Обычный 11 6 3 2 4 2 2" xfId="7767"/>
    <cellStyle name="Обычный 11 6 3 2 4 3" xfId="7768"/>
    <cellStyle name="Обычный 11 6 3 2 5" xfId="7769"/>
    <cellStyle name="Обычный 11 6 3 2 5 2" xfId="7770"/>
    <cellStyle name="Обычный 11 6 3 2 5 2 2" xfId="7771"/>
    <cellStyle name="Обычный 11 6 3 2 5 3" xfId="7772"/>
    <cellStyle name="Обычный 11 6 3 2 6" xfId="7773"/>
    <cellStyle name="Обычный 11 6 3 2 6 2" xfId="7774"/>
    <cellStyle name="Обычный 11 6 3 2 6 2 2" xfId="7775"/>
    <cellStyle name="Обычный 11 6 3 2 6 3" xfId="7776"/>
    <cellStyle name="Обычный 11 6 3 2 7" xfId="7777"/>
    <cellStyle name="Обычный 11 6 3 2 7 2" xfId="7778"/>
    <cellStyle name="Обычный 11 6 3 2 7 2 2" xfId="7779"/>
    <cellStyle name="Обычный 11 6 3 2 7 3" xfId="7780"/>
    <cellStyle name="Обычный 11 6 3 2 8" xfId="7781"/>
    <cellStyle name="Обычный 11 6 3 2 8 2" xfId="7782"/>
    <cellStyle name="Обычный 11 6 3 2 8 2 2" xfId="7783"/>
    <cellStyle name="Обычный 11 6 3 2 8 3" xfId="7784"/>
    <cellStyle name="Обычный 11 6 3 2 9" xfId="7785"/>
    <cellStyle name="Обычный 11 6 3 2 9 2" xfId="7786"/>
    <cellStyle name="Обычный 11 6 3 2 9 2 2" xfId="7787"/>
    <cellStyle name="Обычный 11 6 3 2 9 3" xfId="7788"/>
    <cellStyle name="Обычный 11 6 3 3" xfId="7789"/>
    <cellStyle name="Обычный 11 6 3 3 10" xfId="7790"/>
    <cellStyle name="Обычный 11 6 3 3 10 2" xfId="7791"/>
    <cellStyle name="Обычный 11 6 3 3 10 2 2" xfId="7792"/>
    <cellStyle name="Обычный 11 6 3 3 10 3" xfId="7793"/>
    <cellStyle name="Обычный 11 6 3 3 11" xfId="7794"/>
    <cellStyle name="Обычный 11 6 3 3 11 2" xfId="7795"/>
    <cellStyle name="Обычный 11 6 3 3 11 2 2" xfId="7796"/>
    <cellStyle name="Обычный 11 6 3 3 11 3" xfId="7797"/>
    <cellStyle name="Обычный 11 6 3 3 12" xfId="7798"/>
    <cellStyle name="Обычный 11 6 3 3 12 2" xfId="7799"/>
    <cellStyle name="Обычный 11 6 3 3 13" xfId="7800"/>
    <cellStyle name="Обычный 11 6 3 3 2" xfId="7801"/>
    <cellStyle name="Обычный 11 6 3 3 2 2" xfId="7802"/>
    <cellStyle name="Обычный 11 6 3 3 2 2 2" xfId="7803"/>
    <cellStyle name="Обычный 11 6 3 3 2 3" xfId="7804"/>
    <cellStyle name="Обычный 11 6 3 3 3" xfId="7805"/>
    <cellStyle name="Обычный 11 6 3 3 3 2" xfId="7806"/>
    <cellStyle name="Обычный 11 6 3 3 3 2 2" xfId="7807"/>
    <cellStyle name="Обычный 11 6 3 3 3 3" xfId="7808"/>
    <cellStyle name="Обычный 11 6 3 3 4" xfId="7809"/>
    <cellStyle name="Обычный 11 6 3 3 4 2" xfId="7810"/>
    <cellStyle name="Обычный 11 6 3 3 4 2 2" xfId="7811"/>
    <cellStyle name="Обычный 11 6 3 3 4 3" xfId="7812"/>
    <cellStyle name="Обычный 11 6 3 3 5" xfId="7813"/>
    <cellStyle name="Обычный 11 6 3 3 5 2" xfId="7814"/>
    <cellStyle name="Обычный 11 6 3 3 5 2 2" xfId="7815"/>
    <cellStyle name="Обычный 11 6 3 3 5 3" xfId="7816"/>
    <cellStyle name="Обычный 11 6 3 3 6" xfId="7817"/>
    <cellStyle name="Обычный 11 6 3 3 6 2" xfId="7818"/>
    <cellStyle name="Обычный 11 6 3 3 6 2 2" xfId="7819"/>
    <cellStyle name="Обычный 11 6 3 3 6 3" xfId="7820"/>
    <cellStyle name="Обычный 11 6 3 3 7" xfId="7821"/>
    <cellStyle name="Обычный 11 6 3 3 7 2" xfId="7822"/>
    <cellStyle name="Обычный 11 6 3 3 7 2 2" xfId="7823"/>
    <cellStyle name="Обычный 11 6 3 3 7 3" xfId="7824"/>
    <cellStyle name="Обычный 11 6 3 3 8" xfId="7825"/>
    <cellStyle name="Обычный 11 6 3 3 8 2" xfId="7826"/>
    <cellStyle name="Обычный 11 6 3 3 8 2 2" xfId="7827"/>
    <cellStyle name="Обычный 11 6 3 3 8 3" xfId="7828"/>
    <cellStyle name="Обычный 11 6 3 3 9" xfId="7829"/>
    <cellStyle name="Обычный 11 6 3 3 9 2" xfId="7830"/>
    <cellStyle name="Обычный 11 6 3 3 9 2 2" xfId="7831"/>
    <cellStyle name="Обычный 11 6 3 3 9 3" xfId="7832"/>
    <cellStyle name="Обычный 11 6 3 4" xfId="7833"/>
    <cellStyle name="Обычный 11 6 3 4 2" xfId="7834"/>
    <cellStyle name="Обычный 11 6 3 4 2 2" xfId="7835"/>
    <cellStyle name="Обычный 11 6 3 4 3" xfId="7836"/>
    <cellStyle name="Обычный 11 6 3 5" xfId="7837"/>
    <cellStyle name="Обычный 11 6 3 5 2" xfId="7838"/>
    <cellStyle name="Обычный 11 6 3 5 2 2" xfId="7839"/>
    <cellStyle name="Обычный 11 6 3 5 3" xfId="7840"/>
    <cellStyle name="Обычный 11 6 3 6" xfId="7841"/>
    <cellStyle name="Обычный 11 6 3 6 2" xfId="7842"/>
    <cellStyle name="Обычный 11 6 3 6 2 2" xfId="7843"/>
    <cellStyle name="Обычный 11 6 3 6 3" xfId="7844"/>
    <cellStyle name="Обычный 11 6 3 7" xfId="7845"/>
    <cellStyle name="Обычный 11 6 3 7 2" xfId="7846"/>
    <cellStyle name="Обычный 11 6 3 7 2 2" xfId="7847"/>
    <cellStyle name="Обычный 11 6 3 7 3" xfId="7848"/>
    <cellStyle name="Обычный 11 6 3 8" xfId="7849"/>
    <cellStyle name="Обычный 11 6 3 8 2" xfId="7850"/>
    <cellStyle name="Обычный 11 6 3 8 2 2" xfId="7851"/>
    <cellStyle name="Обычный 11 6 3 8 3" xfId="7852"/>
    <cellStyle name="Обычный 11 6 3 9" xfId="7853"/>
    <cellStyle name="Обычный 11 6 3 9 2" xfId="7854"/>
    <cellStyle name="Обычный 11 6 3 9 2 2" xfId="7855"/>
    <cellStyle name="Обычный 11 6 3 9 3" xfId="7856"/>
    <cellStyle name="Обычный 11 6 4" xfId="7857"/>
    <cellStyle name="Обычный 11 6 4 10" xfId="7858"/>
    <cellStyle name="Обычный 11 6 4 10 2" xfId="7859"/>
    <cellStyle name="Обычный 11 6 4 10 2 2" xfId="7860"/>
    <cellStyle name="Обычный 11 6 4 10 3" xfId="7861"/>
    <cellStyle name="Обычный 11 6 4 11" xfId="7862"/>
    <cellStyle name="Обычный 11 6 4 11 2" xfId="7863"/>
    <cellStyle name="Обычный 11 6 4 11 2 2" xfId="7864"/>
    <cellStyle name="Обычный 11 6 4 11 3" xfId="7865"/>
    <cellStyle name="Обычный 11 6 4 12" xfId="7866"/>
    <cellStyle name="Обычный 11 6 4 12 2" xfId="7867"/>
    <cellStyle name="Обычный 11 6 4 12 2 2" xfId="7868"/>
    <cellStyle name="Обычный 11 6 4 12 3" xfId="7869"/>
    <cellStyle name="Обычный 11 6 4 13" xfId="7870"/>
    <cellStyle name="Обычный 11 6 4 13 2" xfId="7871"/>
    <cellStyle name="Обычный 11 6 4 13 2 2" xfId="7872"/>
    <cellStyle name="Обычный 11 6 4 13 3" xfId="7873"/>
    <cellStyle name="Обычный 11 6 4 14" xfId="7874"/>
    <cellStyle name="Обычный 11 6 4 14 2" xfId="7875"/>
    <cellStyle name="Обычный 11 6 4 15" xfId="7876"/>
    <cellStyle name="Обычный 11 6 4 2" xfId="7877"/>
    <cellStyle name="Обычный 11 6 4 2 10" xfId="7878"/>
    <cellStyle name="Обычный 11 6 4 2 10 2" xfId="7879"/>
    <cellStyle name="Обычный 11 6 4 2 10 2 2" xfId="7880"/>
    <cellStyle name="Обычный 11 6 4 2 10 3" xfId="7881"/>
    <cellStyle name="Обычный 11 6 4 2 11" xfId="7882"/>
    <cellStyle name="Обычный 11 6 4 2 11 2" xfId="7883"/>
    <cellStyle name="Обычный 11 6 4 2 11 2 2" xfId="7884"/>
    <cellStyle name="Обычный 11 6 4 2 11 3" xfId="7885"/>
    <cellStyle name="Обычный 11 6 4 2 12" xfId="7886"/>
    <cellStyle name="Обычный 11 6 4 2 12 2" xfId="7887"/>
    <cellStyle name="Обычный 11 6 4 2 13" xfId="7888"/>
    <cellStyle name="Обычный 11 6 4 2 2" xfId="7889"/>
    <cellStyle name="Обычный 11 6 4 2 2 2" xfId="7890"/>
    <cellStyle name="Обычный 11 6 4 2 2 2 2" xfId="7891"/>
    <cellStyle name="Обычный 11 6 4 2 2 3" xfId="7892"/>
    <cellStyle name="Обычный 11 6 4 2 3" xfId="7893"/>
    <cellStyle name="Обычный 11 6 4 2 3 2" xfId="7894"/>
    <cellStyle name="Обычный 11 6 4 2 3 2 2" xfId="7895"/>
    <cellStyle name="Обычный 11 6 4 2 3 3" xfId="7896"/>
    <cellStyle name="Обычный 11 6 4 2 4" xfId="7897"/>
    <cellStyle name="Обычный 11 6 4 2 4 2" xfId="7898"/>
    <cellStyle name="Обычный 11 6 4 2 4 2 2" xfId="7899"/>
    <cellStyle name="Обычный 11 6 4 2 4 3" xfId="7900"/>
    <cellStyle name="Обычный 11 6 4 2 5" xfId="7901"/>
    <cellStyle name="Обычный 11 6 4 2 5 2" xfId="7902"/>
    <cellStyle name="Обычный 11 6 4 2 5 2 2" xfId="7903"/>
    <cellStyle name="Обычный 11 6 4 2 5 3" xfId="7904"/>
    <cellStyle name="Обычный 11 6 4 2 6" xfId="7905"/>
    <cellStyle name="Обычный 11 6 4 2 6 2" xfId="7906"/>
    <cellStyle name="Обычный 11 6 4 2 6 2 2" xfId="7907"/>
    <cellStyle name="Обычный 11 6 4 2 6 3" xfId="7908"/>
    <cellStyle name="Обычный 11 6 4 2 7" xfId="7909"/>
    <cellStyle name="Обычный 11 6 4 2 7 2" xfId="7910"/>
    <cellStyle name="Обычный 11 6 4 2 7 2 2" xfId="7911"/>
    <cellStyle name="Обычный 11 6 4 2 7 3" xfId="7912"/>
    <cellStyle name="Обычный 11 6 4 2 8" xfId="7913"/>
    <cellStyle name="Обычный 11 6 4 2 8 2" xfId="7914"/>
    <cellStyle name="Обычный 11 6 4 2 8 2 2" xfId="7915"/>
    <cellStyle name="Обычный 11 6 4 2 8 3" xfId="7916"/>
    <cellStyle name="Обычный 11 6 4 2 9" xfId="7917"/>
    <cellStyle name="Обычный 11 6 4 2 9 2" xfId="7918"/>
    <cellStyle name="Обычный 11 6 4 2 9 2 2" xfId="7919"/>
    <cellStyle name="Обычный 11 6 4 2 9 3" xfId="7920"/>
    <cellStyle name="Обычный 11 6 4 3" xfId="7921"/>
    <cellStyle name="Обычный 11 6 4 3 10" xfId="7922"/>
    <cellStyle name="Обычный 11 6 4 3 10 2" xfId="7923"/>
    <cellStyle name="Обычный 11 6 4 3 10 2 2" xfId="7924"/>
    <cellStyle name="Обычный 11 6 4 3 10 3" xfId="7925"/>
    <cellStyle name="Обычный 11 6 4 3 11" xfId="7926"/>
    <cellStyle name="Обычный 11 6 4 3 11 2" xfId="7927"/>
    <cellStyle name="Обычный 11 6 4 3 11 2 2" xfId="7928"/>
    <cellStyle name="Обычный 11 6 4 3 11 3" xfId="7929"/>
    <cellStyle name="Обычный 11 6 4 3 12" xfId="7930"/>
    <cellStyle name="Обычный 11 6 4 3 12 2" xfId="7931"/>
    <cellStyle name="Обычный 11 6 4 3 13" xfId="7932"/>
    <cellStyle name="Обычный 11 6 4 3 2" xfId="7933"/>
    <cellStyle name="Обычный 11 6 4 3 2 2" xfId="7934"/>
    <cellStyle name="Обычный 11 6 4 3 2 2 2" xfId="7935"/>
    <cellStyle name="Обычный 11 6 4 3 2 3" xfId="7936"/>
    <cellStyle name="Обычный 11 6 4 3 3" xfId="7937"/>
    <cellStyle name="Обычный 11 6 4 3 3 2" xfId="7938"/>
    <cellStyle name="Обычный 11 6 4 3 3 2 2" xfId="7939"/>
    <cellStyle name="Обычный 11 6 4 3 3 3" xfId="7940"/>
    <cellStyle name="Обычный 11 6 4 3 4" xfId="7941"/>
    <cellStyle name="Обычный 11 6 4 3 4 2" xfId="7942"/>
    <cellStyle name="Обычный 11 6 4 3 4 2 2" xfId="7943"/>
    <cellStyle name="Обычный 11 6 4 3 4 3" xfId="7944"/>
    <cellStyle name="Обычный 11 6 4 3 5" xfId="7945"/>
    <cellStyle name="Обычный 11 6 4 3 5 2" xfId="7946"/>
    <cellStyle name="Обычный 11 6 4 3 5 2 2" xfId="7947"/>
    <cellStyle name="Обычный 11 6 4 3 5 3" xfId="7948"/>
    <cellStyle name="Обычный 11 6 4 3 6" xfId="7949"/>
    <cellStyle name="Обычный 11 6 4 3 6 2" xfId="7950"/>
    <cellStyle name="Обычный 11 6 4 3 6 2 2" xfId="7951"/>
    <cellStyle name="Обычный 11 6 4 3 6 3" xfId="7952"/>
    <cellStyle name="Обычный 11 6 4 3 7" xfId="7953"/>
    <cellStyle name="Обычный 11 6 4 3 7 2" xfId="7954"/>
    <cellStyle name="Обычный 11 6 4 3 7 2 2" xfId="7955"/>
    <cellStyle name="Обычный 11 6 4 3 7 3" xfId="7956"/>
    <cellStyle name="Обычный 11 6 4 3 8" xfId="7957"/>
    <cellStyle name="Обычный 11 6 4 3 8 2" xfId="7958"/>
    <cellStyle name="Обычный 11 6 4 3 8 2 2" xfId="7959"/>
    <cellStyle name="Обычный 11 6 4 3 8 3" xfId="7960"/>
    <cellStyle name="Обычный 11 6 4 3 9" xfId="7961"/>
    <cellStyle name="Обычный 11 6 4 3 9 2" xfId="7962"/>
    <cellStyle name="Обычный 11 6 4 3 9 2 2" xfId="7963"/>
    <cellStyle name="Обычный 11 6 4 3 9 3" xfId="7964"/>
    <cellStyle name="Обычный 11 6 4 4" xfId="7965"/>
    <cellStyle name="Обычный 11 6 4 4 2" xfId="7966"/>
    <cellStyle name="Обычный 11 6 4 4 2 2" xfId="7967"/>
    <cellStyle name="Обычный 11 6 4 4 3" xfId="7968"/>
    <cellStyle name="Обычный 11 6 4 5" xfId="7969"/>
    <cellStyle name="Обычный 11 6 4 5 2" xfId="7970"/>
    <cellStyle name="Обычный 11 6 4 5 2 2" xfId="7971"/>
    <cellStyle name="Обычный 11 6 4 5 3" xfId="7972"/>
    <cellStyle name="Обычный 11 6 4 6" xfId="7973"/>
    <cellStyle name="Обычный 11 6 4 6 2" xfId="7974"/>
    <cellStyle name="Обычный 11 6 4 6 2 2" xfId="7975"/>
    <cellStyle name="Обычный 11 6 4 6 3" xfId="7976"/>
    <cellStyle name="Обычный 11 6 4 7" xfId="7977"/>
    <cellStyle name="Обычный 11 6 4 7 2" xfId="7978"/>
    <cellStyle name="Обычный 11 6 4 7 2 2" xfId="7979"/>
    <cellStyle name="Обычный 11 6 4 7 3" xfId="7980"/>
    <cellStyle name="Обычный 11 6 4 8" xfId="7981"/>
    <cellStyle name="Обычный 11 6 4 8 2" xfId="7982"/>
    <cellStyle name="Обычный 11 6 4 8 2 2" xfId="7983"/>
    <cellStyle name="Обычный 11 6 4 8 3" xfId="7984"/>
    <cellStyle name="Обычный 11 6 4 9" xfId="7985"/>
    <cellStyle name="Обычный 11 6 4 9 2" xfId="7986"/>
    <cellStyle name="Обычный 11 6 4 9 2 2" xfId="7987"/>
    <cellStyle name="Обычный 11 6 4 9 3" xfId="7988"/>
    <cellStyle name="Обычный 11 6 5" xfId="7989"/>
    <cellStyle name="Обычный 11 6 5 2" xfId="7990"/>
    <cellStyle name="Обычный 11 6 5 2 2" xfId="7991"/>
    <cellStyle name="Обычный 11 6 5 3" xfId="7992"/>
    <cellStyle name="Обычный 11 6 6" xfId="7993"/>
    <cellStyle name="Обычный 11 6 6 2" xfId="7994"/>
    <cellStyle name="Обычный 11 6 6 2 2" xfId="7995"/>
    <cellStyle name="Обычный 11 6 6 3" xfId="7996"/>
    <cellStyle name="Обычный 11 6 7" xfId="7997"/>
    <cellStyle name="Обычный 11 6 7 2" xfId="7998"/>
    <cellStyle name="Обычный 11 6 7 2 2" xfId="7999"/>
    <cellStyle name="Обычный 11 6 7 3" xfId="8000"/>
    <cellStyle name="Обычный 11 6 8" xfId="8001"/>
    <cellStyle name="Обычный 11 6 8 2" xfId="8002"/>
    <cellStyle name="Обычный 11 6 8 2 2" xfId="8003"/>
    <cellStyle name="Обычный 11 6 8 3" xfId="8004"/>
    <cellStyle name="Обычный 11 6 9" xfId="8005"/>
    <cellStyle name="Обычный 11 6 9 2" xfId="8006"/>
    <cellStyle name="Обычный 11 6 9 2 2" xfId="8007"/>
    <cellStyle name="Обычный 11 6 9 3" xfId="8008"/>
    <cellStyle name="Обычный 11 7" xfId="8009"/>
    <cellStyle name="Обычный 11 7 10" xfId="8010"/>
    <cellStyle name="Обычный 11 7 10 2" xfId="8011"/>
    <cellStyle name="Обычный 11 7 10 2 2" xfId="8012"/>
    <cellStyle name="Обычный 11 7 10 3" xfId="8013"/>
    <cellStyle name="Обычный 11 7 11" xfId="8014"/>
    <cellStyle name="Обычный 11 7 11 2" xfId="8015"/>
    <cellStyle name="Обычный 11 7 11 2 2" xfId="8016"/>
    <cellStyle name="Обычный 11 7 11 3" xfId="8017"/>
    <cellStyle name="Обычный 11 7 12" xfId="8018"/>
    <cellStyle name="Обычный 11 7 12 2" xfId="8019"/>
    <cellStyle name="Обычный 11 7 12 2 2" xfId="8020"/>
    <cellStyle name="Обычный 11 7 12 3" xfId="8021"/>
    <cellStyle name="Обычный 11 7 13" xfId="8022"/>
    <cellStyle name="Обычный 11 7 13 2" xfId="8023"/>
    <cellStyle name="Обычный 11 7 13 2 2" xfId="8024"/>
    <cellStyle name="Обычный 11 7 13 3" xfId="8025"/>
    <cellStyle name="Обычный 11 7 14" xfId="8026"/>
    <cellStyle name="Обычный 11 7 14 2" xfId="8027"/>
    <cellStyle name="Обычный 11 7 14 2 2" xfId="8028"/>
    <cellStyle name="Обычный 11 7 14 3" xfId="8029"/>
    <cellStyle name="Обычный 11 7 15" xfId="8030"/>
    <cellStyle name="Обычный 11 7 15 2" xfId="8031"/>
    <cellStyle name="Обычный 11 7 16" xfId="8032"/>
    <cellStyle name="Обычный 11 7 2" xfId="8033"/>
    <cellStyle name="Обычный 11 7 2 10" xfId="8034"/>
    <cellStyle name="Обычный 11 7 2 10 2" xfId="8035"/>
    <cellStyle name="Обычный 11 7 2 10 2 2" xfId="8036"/>
    <cellStyle name="Обычный 11 7 2 10 3" xfId="8037"/>
    <cellStyle name="Обычный 11 7 2 11" xfId="8038"/>
    <cellStyle name="Обычный 11 7 2 11 2" xfId="8039"/>
    <cellStyle name="Обычный 11 7 2 11 2 2" xfId="8040"/>
    <cellStyle name="Обычный 11 7 2 11 3" xfId="8041"/>
    <cellStyle name="Обычный 11 7 2 12" xfId="8042"/>
    <cellStyle name="Обычный 11 7 2 12 2" xfId="8043"/>
    <cellStyle name="Обычный 11 7 2 12 2 2" xfId="8044"/>
    <cellStyle name="Обычный 11 7 2 12 3" xfId="8045"/>
    <cellStyle name="Обычный 11 7 2 13" xfId="8046"/>
    <cellStyle name="Обычный 11 7 2 13 2" xfId="8047"/>
    <cellStyle name="Обычный 11 7 2 13 2 2" xfId="8048"/>
    <cellStyle name="Обычный 11 7 2 13 3" xfId="8049"/>
    <cellStyle name="Обычный 11 7 2 14" xfId="8050"/>
    <cellStyle name="Обычный 11 7 2 14 2" xfId="8051"/>
    <cellStyle name="Обычный 11 7 2 15" xfId="8052"/>
    <cellStyle name="Обычный 11 7 2 2" xfId="8053"/>
    <cellStyle name="Обычный 11 7 2 2 10" xfId="8054"/>
    <cellStyle name="Обычный 11 7 2 2 10 2" xfId="8055"/>
    <cellStyle name="Обычный 11 7 2 2 10 2 2" xfId="8056"/>
    <cellStyle name="Обычный 11 7 2 2 10 3" xfId="8057"/>
    <cellStyle name="Обычный 11 7 2 2 11" xfId="8058"/>
    <cellStyle name="Обычный 11 7 2 2 11 2" xfId="8059"/>
    <cellStyle name="Обычный 11 7 2 2 11 2 2" xfId="8060"/>
    <cellStyle name="Обычный 11 7 2 2 11 3" xfId="8061"/>
    <cellStyle name="Обычный 11 7 2 2 12" xfId="8062"/>
    <cellStyle name="Обычный 11 7 2 2 12 2" xfId="8063"/>
    <cellStyle name="Обычный 11 7 2 2 13" xfId="8064"/>
    <cellStyle name="Обычный 11 7 2 2 2" xfId="8065"/>
    <cellStyle name="Обычный 11 7 2 2 2 2" xfId="8066"/>
    <cellStyle name="Обычный 11 7 2 2 2 2 2" xfId="8067"/>
    <cellStyle name="Обычный 11 7 2 2 2 3" xfId="8068"/>
    <cellStyle name="Обычный 11 7 2 2 3" xfId="8069"/>
    <cellStyle name="Обычный 11 7 2 2 3 2" xfId="8070"/>
    <cellStyle name="Обычный 11 7 2 2 3 2 2" xfId="8071"/>
    <cellStyle name="Обычный 11 7 2 2 3 3" xfId="8072"/>
    <cellStyle name="Обычный 11 7 2 2 4" xfId="8073"/>
    <cellStyle name="Обычный 11 7 2 2 4 2" xfId="8074"/>
    <cellStyle name="Обычный 11 7 2 2 4 2 2" xfId="8075"/>
    <cellStyle name="Обычный 11 7 2 2 4 3" xfId="8076"/>
    <cellStyle name="Обычный 11 7 2 2 5" xfId="8077"/>
    <cellStyle name="Обычный 11 7 2 2 5 2" xfId="8078"/>
    <cellStyle name="Обычный 11 7 2 2 5 2 2" xfId="8079"/>
    <cellStyle name="Обычный 11 7 2 2 5 3" xfId="8080"/>
    <cellStyle name="Обычный 11 7 2 2 6" xfId="8081"/>
    <cellStyle name="Обычный 11 7 2 2 6 2" xfId="8082"/>
    <cellStyle name="Обычный 11 7 2 2 6 2 2" xfId="8083"/>
    <cellStyle name="Обычный 11 7 2 2 6 3" xfId="8084"/>
    <cellStyle name="Обычный 11 7 2 2 7" xfId="8085"/>
    <cellStyle name="Обычный 11 7 2 2 7 2" xfId="8086"/>
    <cellStyle name="Обычный 11 7 2 2 7 2 2" xfId="8087"/>
    <cellStyle name="Обычный 11 7 2 2 7 3" xfId="8088"/>
    <cellStyle name="Обычный 11 7 2 2 8" xfId="8089"/>
    <cellStyle name="Обычный 11 7 2 2 8 2" xfId="8090"/>
    <cellStyle name="Обычный 11 7 2 2 8 2 2" xfId="8091"/>
    <cellStyle name="Обычный 11 7 2 2 8 3" xfId="8092"/>
    <cellStyle name="Обычный 11 7 2 2 9" xfId="8093"/>
    <cellStyle name="Обычный 11 7 2 2 9 2" xfId="8094"/>
    <cellStyle name="Обычный 11 7 2 2 9 2 2" xfId="8095"/>
    <cellStyle name="Обычный 11 7 2 2 9 3" xfId="8096"/>
    <cellStyle name="Обычный 11 7 2 3" xfId="8097"/>
    <cellStyle name="Обычный 11 7 2 3 10" xfId="8098"/>
    <cellStyle name="Обычный 11 7 2 3 10 2" xfId="8099"/>
    <cellStyle name="Обычный 11 7 2 3 10 2 2" xfId="8100"/>
    <cellStyle name="Обычный 11 7 2 3 10 3" xfId="8101"/>
    <cellStyle name="Обычный 11 7 2 3 11" xfId="8102"/>
    <cellStyle name="Обычный 11 7 2 3 11 2" xfId="8103"/>
    <cellStyle name="Обычный 11 7 2 3 11 2 2" xfId="8104"/>
    <cellStyle name="Обычный 11 7 2 3 11 3" xfId="8105"/>
    <cellStyle name="Обычный 11 7 2 3 12" xfId="8106"/>
    <cellStyle name="Обычный 11 7 2 3 12 2" xfId="8107"/>
    <cellStyle name="Обычный 11 7 2 3 13" xfId="8108"/>
    <cellStyle name="Обычный 11 7 2 3 2" xfId="8109"/>
    <cellStyle name="Обычный 11 7 2 3 2 2" xfId="8110"/>
    <cellStyle name="Обычный 11 7 2 3 2 2 2" xfId="8111"/>
    <cellStyle name="Обычный 11 7 2 3 2 3" xfId="8112"/>
    <cellStyle name="Обычный 11 7 2 3 3" xfId="8113"/>
    <cellStyle name="Обычный 11 7 2 3 3 2" xfId="8114"/>
    <cellStyle name="Обычный 11 7 2 3 3 2 2" xfId="8115"/>
    <cellStyle name="Обычный 11 7 2 3 3 3" xfId="8116"/>
    <cellStyle name="Обычный 11 7 2 3 4" xfId="8117"/>
    <cellStyle name="Обычный 11 7 2 3 4 2" xfId="8118"/>
    <cellStyle name="Обычный 11 7 2 3 4 2 2" xfId="8119"/>
    <cellStyle name="Обычный 11 7 2 3 4 3" xfId="8120"/>
    <cellStyle name="Обычный 11 7 2 3 5" xfId="8121"/>
    <cellStyle name="Обычный 11 7 2 3 5 2" xfId="8122"/>
    <cellStyle name="Обычный 11 7 2 3 5 2 2" xfId="8123"/>
    <cellStyle name="Обычный 11 7 2 3 5 3" xfId="8124"/>
    <cellStyle name="Обычный 11 7 2 3 6" xfId="8125"/>
    <cellStyle name="Обычный 11 7 2 3 6 2" xfId="8126"/>
    <cellStyle name="Обычный 11 7 2 3 6 2 2" xfId="8127"/>
    <cellStyle name="Обычный 11 7 2 3 6 3" xfId="8128"/>
    <cellStyle name="Обычный 11 7 2 3 7" xfId="8129"/>
    <cellStyle name="Обычный 11 7 2 3 7 2" xfId="8130"/>
    <cellStyle name="Обычный 11 7 2 3 7 2 2" xfId="8131"/>
    <cellStyle name="Обычный 11 7 2 3 7 3" xfId="8132"/>
    <cellStyle name="Обычный 11 7 2 3 8" xfId="8133"/>
    <cellStyle name="Обычный 11 7 2 3 8 2" xfId="8134"/>
    <cellStyle name="Обычный 11 7 2 3 8 2 2" xfId="8135"/>
    <cellStyle name="Обычный 11 7 2 3 8 3" xfId="8136"/>
    <cellStyle name="Обычный 11 7 2 3 9" xfId="8137"/>
    <cellStyle name="Обычный 11 7 2 3 9 2" xfId="8138"/>
    <cellStyle name="Обычный 11 7 2 3 9 2 2" xfId="8139"/>
    <cellStyle name="Обычный 11 7 2 3 9 3" xfId="8140"/>
    <cellStyle name="Обычный 11 7 2 4" xfId="8141"/>
    <cellStyle name="Обычный 11 7 2 4 2" xfId="8142"/>
    <cellStyle name="Обычный 11 7 2 4 2 2" xfId="8143"/>
    <cellStyle name="Обычный 11 7 2 4 3" xfId="8144"/>
    <cellStyle name="Обычный 11 7 2 5" xfId="8145"/>
    <cellStyle name="Обычный 11 7 2 5 2" xfId="8146"/>
    <cellStyle name="Обычный 11 7 2 5 2 2" xfId="8147"/>
    <cellStyle name="Обычный 11 7 2 5 3" xfId="8148"/>
    <cellStyle name="Обычный 11 7 2 6" xfId="8149"/>
    <cellStyle name="Обычный 11 7 2 6 2" xfId="8150"/>
    <cellStyle name="Обычный 11 7 2 6 2 2" xfId="8151"/>
    <cellStyle name="Обычный 11 7 2 6 3" xfId="8152"/>
    <cellStyle name="Обычный 11 7 2 7" xfId="8153"/>
    <cellStyle name="Обычный 11 7 2 7 2" xfId="8154"/>
    <cellStyle name="Обычный 11 7 2 7 2 2" xfId="8155"/>
    <cellStyle name="Обычный 11 7 2 7 3" xfId="8156"/>
    <cellStyle name="Обычный 11 7 2 8" xfId="8157"/>
    <cellStyle name="Обычный 11 7 2 8 2" xfId="8158"/>
    <cellStyle name="Обычный 11 7 2 8 2 2" xfId="8159"/>
    <cellStyle name="Обычный 11 7 2 8 3" xfId="8160"/>
    <cellStyle name="Обычный 11 7 2 9" xfId="8161"/>
    <cellStyle name="Обычный 11 7 2 9 2" xfId="8162"/>
    <cellStyle name="Обычный 11 7 2 9 2 2" xfId="8163"/>
    <cellStyle name="Обычный 11 7 2 9 3" xfId="8164"/>
    <cellStyle name="Обычный 11 7 3" xfId="8165"/>
    <cellStyle name="Обычный 11 7 3 10" xfId="8166"/>
    <cellStyle name="Обычный 11 7 3 10 2" xfId="8167"/>
    <cellStyle name="Обычный 11 7 3 10 2 2" xfId="8168"/>
    <cellStyle name="Обычный 11 7 3 10 3" xfId="8169"/>
    <cellStyle name="Обычный 11 7 3 11" xfId="8170"/>
    <cellStyle name="Обычный 11 7 3 11 2" xfId="8171"/>
    <cellStyle name="Обычный 11 7 3 11 2 2" xfId="8172"/>
    <cellStyle name="Обычный 11 7 3 11 3" xfId="8173"/>
    <cellStyle name="Обычный 11 7 3 12" xfId="8174"/>
    <cellStyle name="Обычный 11 7 3 12 2" xfId="8175"/>
    <cellStyle name="Обычный 11 7 3 12 2 2" xfId="8176"/>
    <cellStyle name="Обычный 11 7 3 12 3" xfId="8177"/>
    <cellStyle name="Обычный 11 7 3 13" xfId="8178"/>
    <cellStyle name="Обычный 11 7 3 13 2" xfId="8179"/>
    <cellStyle name="Обычный 11 7 3 13 2 2" xfId="8180"/>
    <cellStyle name="Обычный 11 7 3 13 3" xfId="8181"/>
    <cellStyle name="Обычный 11 7 3 14" xfId="8182"/>
    <cellStyle name="Обычный 11 7 3 14 2" xfId="8183"/>
    <cellStyle name="Обычный 11 7 3 15" xfId="8184"/>
    <cellStyle name="Обычный 11 7 3 2" xfId="8185"/>
    <cellStyle name="Обычный 11 7 3 2 10" xfId="8186"/>
    <cellStyle name="Обычный 11 7 3 2 10 2" xfId="8187"/>
    <cellStyle name="Обычный 11 7 3 2 10 2 2" xfId="8188"/>
    <cellStyle name="Обычный 11 7 3 2 10 3" xfId="8189"/>
    <cellStyle name="Обычный 11 7 3 2 11" xfId="8190"/>
    <cellStyle name="Обычный 11 7 3 2 11 2" xfId="8191"/>
    <cellStyle name="Обычный 11 7 3 2 11 2 2" xfId="8192"/>
    <cellStyle name="Обычный 11 7 3 2 11 3" xfId="8193"/>
    <cellStyle name="Обычный 11 7 3 2 12" xfId="8194"/>
    <cellStyle name="Обычный 11 7 3 2 12 2" xfId="8195"/>
    <cellStyle name="Обычный 11 7 3 2 13" xfId="8196"/>
    <cellStyle name="Обычный 11 7 3 2 2" xfId="8197"/>
    <cellStyle name="Обычный 11 7 3 2 2 2" xfId="8198"/>
    <cellStyle name="Обычный 11 7 3 2 2 2 2" xfId="8199"/>
    <cellStyle name="Обычный 11 7 3 2 2 3" xfId="8200"/>
    <cellStyle name="Обычный 11 7 3 2 3" xfId="8201"/>
    <cellStyle name="Обычный 11 7 3 2 3 2" xfId="8202"/>
    <cellStyle name="Обычный 11 7 3 2 3 2 2" xfId="8203"/>
    <cellStyle name="Обычный 11 7 3 2 3 3" xfId="8204"/>
    <cellStyle name="Обычный 11 7 3 2 4" xfId="8205"/>
    <cellStyle name="Обычный 11 7 3 2 4 2" xfId="8206"/>
    <cellStyle name="Обычный 11 7 3 2 4 2 2" xfId="8207"/>
    <cellStyle name="Обычный 11 7 3 2 4 3" xfId="8208"/>
    <cellStyle name="Обычный 11 7 3 2 5" xfId="8209"/>
    <cellStyle name="Обычный 11 7 3 2 5 2" xfId="8210"/>
    <cellStyle name="Обычный 11 7 3 2 5 2 2" xfId="8211"/>
    <cellStyle name="Обычный 11 7 3 2 5 3" xfId="8212"/>
    <cellStyle name="Обычный 11 7 3 2 6" xfId="8213"/>
    <cellStyle name="Обычный 11 7 3 2 6 2" xfId="8214"/>
    <cellStyle name="Обычный 11 7 3 2 6 2 2" xfId="8215"/>
    <cellStyle name="Обычный 11 7 3 2 6 3" xfId="8216"/>
    <cellStyle name="Обычный 11 7 3 2 7" xfId="8217"/>
    <cellStyle name="Обычный 11 7 3 2 7 2" xfId="8218"/>
    <cellStyle name="Обычный 11 7 3 2 7 2 2" xfId="8219"/>
    <cellStyle name="Обычный 11 7 3 2 7 3" xfId="8220"/>
    <cellStyle name="Обычный 11 7 3 2 8" xfId="8221"/>
    <cellStyle name="Обычный 11 7 3 2 8 2" xfId="8222"/>
    <cellStyle name="Обычный 11 7 3 2 8 2 2" xfId="8223"/>
    <cellStyle name="Обычный 11 7 3 2 8 3" xfId="8224"/>
    <cellStyle name="Обычный 11 7 3 2 9" xfId="8225"/>
    <cellStyle name="Обычный 11 7 3 2 9 2" xfId="8226"/>
    <cellStyle name="Обычный 11 7 3 2 9 2 2" xfId="8227"/>
    <cellStyle name="Обычный 11 7 3 2 9 3" xfId="8228"/>
    <cellStyle name="Обычный 11 7 3 3" xfId="8229"/>
    <cellStyle name="Обычный 11 7 3 3 10" xfId="8230"/>
    <cellStyle name="Обычный 11 7 3 3 10 2" xfId="8231"/>
    <cellStyle name="Обычный 11 7 3 3 10 2 2" xfId="8232"/>
    <cellStyle name="Обычный 11 7 3 3 10 3" xfId="8233"/>
    <cellStyle name="Обычный 11 7 3 3 11" xfId="8234"/>
    <cellStyle name="Обычный 11 7 3 3 11 2" xfId="8235"/>
    <cellStyle name="Обычный 11 7 3 3 11 2 2" xfId="8236"/>
    <cellStyle name="Обычный 11 7 3 3 11 3" xfId="8237"/>
    <cellStyle name="Обычный 11 7 3 3 12" xfId="8238"/>
    <cellStyle name="Обычный 11 7 3 3 12 2" xfId="8239"/>
    <cellStyle name="Обычный 11 7 3 3 13" xfId="8240"/>
    <cellStyle name="Обычный 11 7 3 3 2" xfId="8241"/>
    <cellStyle name="Обычный 11 7 3 3 2 2" xfId="8242"/>
    <cellStyle name="Обычный 11 7 3 3 2 2 2" xfId="8243"/>
    <cellStyle name="Обычный 11 7 3 3 2 3" xfId="8244"/>
    <cellStyle name="Обычный 11 7 3 3 3" xfId="8245"/>
    <cellStyle name="Обычный 11 7 3 3 3 2" xfId="8246"/>
    <cellStyle name="Обычный 11 7 3 3 3 2 2" xfId="8247"/>
    <cellStyle name="Обычный 11 7 3 3 3 3" xfId="8248"/>
    <cellStyle name="Обычный 11 7 3 3 4" xfId="8249"/>
    <cellStyle name="Обычный 11 7 3 3 4 2" xfId="8250"/>
    <cellStyle name="Обычный 11 7 3 3 4 2 2" xfId="8251"/>
    <cellStyle name="Обычный 11 7 3 3 4 3" xfId="8252"/>
    <cellStyle name="Обычный 11 7 3 3 5" xfId="8253"/>
    <cellStyle name="Обычный 11 7 3 3 5 2" xfId="8254"/>
    <cellStyle name="Обычный 11 7 3 3 5 2 2" xfId="8255"/>
    <cellStyle name="Обычный 11 7 3 3 5 3" xfId="8256"/>
    <cellStyle name="Обычный 11 7 3 3 6" xfId="8257"/>
    <cellStyle name="Обычный 11 7 3 3 6 2" xfId="8258"/>
    <cellStyle name="Обычный 11 7 3 3 6 2 2" xfId="8259"/>
    <cellStyle name="Обычный 11 7 3 3 6 3" xfId="8260"/>
    <cellStyle name="Обычный 11 7 3 3 7" xfId="8261"/>
    <cellStyle name="Обычный 11 7 3 3 7 2" xfId="8262"/>
    <cellStyle name="Обычный 11 7 3 3 7 2 2" xfId="8263"/>
    <cellStyle name="Обычный 11 7 3 3 7 3" xfId="8264"/>
    <cellStyle name="Обычный 11 7 3 3 8" xfId="8265"/>
    <cellStyle name="Обычный 11 7 3 3 8 2" xfId="8266"/>
    <cellStyle name="Обычный 11 7 3 3 8 2 2" xfId="8267"/>
    <cellStyle name="Обычный 11 7 3 3 8 3" xfId="8268"/>
    <cellStyle name="Обычный 11 7 3 3 9" xfId="8269"/>
    <cellStyle name="Обычный 11 7 3 3 9 2" xfId="8270"/>
    <cellStyle name="Обычный 11 7 3 3 9 2 2" xfId="8271"/>
    <cellStyle name="Обычный 11 7 3 3 9 3" xfId="8272"/>
    <cellStyle name="Обычный 11 7 3 4" xfId="8273"/>
    <cellStyle name="Обычный 11 7 3 4 2" xfId="8274"/>
    <cellStyle name="Обычный 11 7 3 4 2 2" xfId="8275"/>
    <cellStyle name="Обычный 11 7 3 4 3" xfId="8276"/>
    <cellStyle name="Обычный 11 7 3 5" xfId="8277"/>
    <cellStyle name="Обычный 11 7 3 5 2" xfId="8278"/>
    <cellStyle name="Обычный 11 7 3 5 2 2" xfId="8279"/>
    <cellStyle name="Обычный 11 7 3 5 3" xfId="8280"/>
    <cellStyle name="Обычный 11 7 3 6" xfId="8281"/>
    <cellStyle name="Обычный 11 7 3 6 2" xfId="8282"/>
    <cellStyle name="Обычный 11 7 3 6 2 2" xfId="8283"/>
    <cellStyle name="Обычный 11 7 3 6 3" xfId="8284"/>
    <cellStyle name="Обычный 11 7 3 7" xfId="8285"/>
    <cellStyle name="Обычный 11 7 3 7 2" xfId="8286"/>
    <cellStyle name="Обычный 11 7 3 7 2 2" xfId="8287"/>
    <cellStyle name="Обычный 11 7 3 7 3" xfId="8288"/>
    <cellStyle name="Обычный 11 7 3 8" xfId="8289"/>
    <cellStyle name="Обычный 11 7 3 8 2" xfId="8290"/>
    <cellStyle name="Обычный 11 7 3 8 2 2" xfId="8291"/>
    <cellStyle name="Обычный 11 7 3 8 3" xfId="8292"/>
    <cellStyle name="Обычный 11 7 3 9" xfId="8293"/>
    <cellStyle name="Обычный 11 7 3 9 2" xfId="8294"/>
    <cellStyle name="Обычный 11 7 3 9 2 2" xfId="8295"/>
    <cellStyle name="Обычный 11 7 3 9 3" xfId="8296"/>
    <cellStyle name="Обычный 11 7 4" xfId="8297"/>
    <cellStyle name="Обычный 11 7 4 10" xfId="8298"/>
    <cellStyle name="Обычный 11 7 4 10 2" xfId="8299"/>
    <cellStyle name="Обычный 11 7 4 10 2 2" xfId="8300"/>
    <cellStyle name="Обычный 11 7 4 10 3" xfId="8301"/>
    <cellStyle name="Обычный 11 7 4 11" xfId="8302"/>
    <cellStyle name="Обычный 11 7 4 11 2" xfId="8303"/>
    <cellStyle name="Обычный 11 7 4 11 2 2" xfId="8304"/>
    <cellStyle name="Обычный 11 7 4 11 3" xfId="8305"/>
    <cellStyle name="Обычный 11 7 4 12" xfId="8306"/>
    <cellStyle name="Обычный 11 7 4 12 2" xfId="8307"/>
    <cellStyle name="Обычный 11 7 4 12 2 2" xfId="8308"/>
    <cellStyle name="Обычный 11 7 4 12 3" xfId="8309"/>
    <cellStyle name="Обычный 11 7 4 13" xfId="8310"/>
    <cellStyle name="Обычный 11 7 4 13 2" xfId="8311"/>
    <cellStyle name="Обычный 11 7 4 13 2 2" xfId="8312"/>
    <cellStyle name="Обычный 11 7 4 13 3" xfId="8313"/>
    <cellStyle name="Обычный 11 7 4 14" xfId="8314"/>
    <cellStyle name="Обычный 11 7 4 14 2" xfId="8315"/>
    <cellStyle name="Обычный 11 7 4 15" xfId="8316"/>
    <cellStyle name="Обычный 11 7 4 2" xfId="8317"/>
    <cellStyle name="Обычный 11 7 4 2 10" xfId="8318"/>
    <cellStyle name="Обычный 11 7 4 2 10 2" xfId="8319"/>
    <cellStyle name="Обычный 11 7 4 2 10 2 2" xfId="8320"/>
    <cellStyle name="Обычный 11 7 4 2 10 3" xfId="8321"/>
    <cellStyle name="Обычный 11 7 4 2 11" xfId="8322"/>
    <cellStyle name="Обычный 11 7 4 2 11 2" xfId="8323"/>
    <cellStyle name="Обычный 11 7 4 2 11 2 2" xfId="8324"/>
    <cellStyle name="Обычный 11 7 4 2 11 3" xfId="8325"/>
    <cellStyle name="Обычный 11 7 4 2 12" xfId="8326"/>
    <cellStyle name="Обычный 11 7 4 2 12 2" xfId="8327"/>
    <cellStyle name="Обычный 11 7 4 2 13" xfId="8328"/>
    <cellStyle name="Обычный 11 7 4 2 2" xfId="8329"/>
    <cellStyle name="Обычный 11 7 4 2 2 2" xfId="8330"/>
    <cellStyle name="Обычный 11 7 4 2 2 2 2" xfId="8331"/>
    <cellStyle name="Обычный 11 7 4 2 2 3" xfId="8332"/>
    <cellStyle name="Обычный 11 7 4 2 3" xfId="8333"/>
    <cellStyle name="Обычный 11 7 4 2 3 2" xfId="8334"/>
    <cellStyle name="Обычный 11 7 4 2 3 2 2" xfId="8335"/>
    <cellStyle name="Обычный 11 7 4 2 3 3" xfId="8336"/>
    <cellStyle name="Обычный 11 7 4 2 4" xfId="8337"/>
    <cellStyle name="Обычный 11 7 4 2 4 2" xfId="8338"/>
    <cellStyle name="Обычный 11 7 4 2 4 2 2" xfId="8339"/>
    <cellStyle name="Обычный 11 7 4 2 4 3" xfId="8340"/>
    <cellStyle name="Обычный 11 7 4 2 5" xfId="8341"/>
    <cellStyle name="Обычный 11 7 4 2 5 2" xfId="8342"/>
    <cellStyle name="Обычный 11 7 4 2 5 2 2" xfId="8343"/>
    <cellStyle name="Обычный 11 7 4 2 5 3" xfId="8344"/>
    <cellStyle name="Обычный 11 7 4 2 6" xfId="8345"/>
    <cellStyle name="Обычный 11 7 4 2 6 2" xfId="8346"/>
    <cellStyle name="Обычный 11 7 4 2 6 2 2" xfId="8347"/>
    <cellStyle name="Обычный 11 7 4 2 6 3" xfId="8348"/>
    <cellStyle name="Обычный 11 7 4 2 7" xfId="8349"/>
    <cellStyle name="Обычный 11 7 4 2 7 2" xfId="8350"/>
    <cellStyle name="Обычный 11 7 4 2 7 2 2" xfId="8351"/>
    <cellStyle name="Обычный 11 7 4 2 7 3" xfId="8352"/>
    <cellStyle name="Обычный 11 7 4 2 8" xfId="8353"/>
    <cellStyle name="Обычный 11 7 4 2 8 2" xfId="8354"/>
    <cellStyle name="Обычный 11 7 4 2 8 2 2" xfId="8355"/>
    <cellStyle name="Обычный 11 7 4 2 8 3" xfId="8356"/>
    <cellStyle name="Обычный 11 7 4 2 9" xfId="8357"/>
    <cellStyle name="Обычный 11 7 4 2 9 2" xfId="8358"/>
    <cellStyle name="Обычный 11 7 4 2 9 2 2" xfId="8359"/>
    <cellStyle name="Обычный 11 7 4 2 9 3" xfId="8360"/>
    <cellStyle name="Обычный 11 7 4 3" xfId="8361"/>
    <cellStyle name="Обычный 11 7 4 3 10" xfId="8362"/>
    <cellStyle name="Обычный 11 7 4 3 10 2" xfId="8363"/>
    <cellStyle name="Обычный 11 7 4 3 10 2 2" xfId="8364"/>
    <cellStyle name="Обычный 11 7 4 3 10 3" xfId="8365"/>
    <cellStyle name="Обычный 11 7 4 3 11" xfId="8366"/>
    <cellStyle name="Обычный 11 7 4 3 11 2" xfId="8367"/>
    <cellStyle name="Обычный 11 7 4 3 11 2 2" xfId="8368"/>
    <cellStyle name="Обычный 11 7 4 3 11 3" xfId="8369"/>
    <cellStyle name="Обычный 11 7 4 3 12" xfId="8370"/>
    <cellStyle name="Обычный 11 7 4 3 12 2" xfId="8371"/>
    <cellStyle name="Обычный 11 7 4 3 13" xfId="8372"/>
    <cellStyle name="Обычный 11 7 4 3 2" xfId="8373"/>
    <cellStyle name="Обычный 11 7 4 3 2 2" xfId="8374"/>
    <cellStyle name="Обычный 11 7 4 3 2 2 2" xfId="8375"/>
    <cellStyle name="Обычный 11 7 4 3 2 3" xfId="8376"/>
    <cellStyle name="Обычный 11 7 4 3 3" xfId="8377"/>
    <cellStyle name="Обычный 11 7 4 3 3 2" xfId="8378"/>
    <cellStyle name="Обычный 11 7 4 3 3 2 2" xfId="8379"/>
    <cellStyle name="Обычный 11 7 4 3 3 3" xfId="8380"/>
    <cellStyle name="Обычный 11 7 4 3 4" xfId="8381"/>
    <cellStyle name="Обычный 11 7 4 3 4 2" xfId="8382"/>
    <cellStyle name="Обычный 11 7 4 3 4 2 2" xfId="8383"/>
    <cellStyle name="Обычный 11 7 4 3 4 3" xfId="8384"/>
    <cellStyle name="Обычный 11 7 4 3 5" xfId="8385"/>
    <cellStyle name="Обычный 11 7 4 3 5 2" xfId="8386"/>
    <cellStyle name="Обычный 11 7 4 3 5 2 2" xfId="8387"/>
    <cellStyle name="Обычный 11 7 4 3 5 3" xfId="8388"/>
    <cellStyle name="Обычный 11 7 4 3 6" xfId="8389"/>
    <cellStyle name="Обычный 11 7 4 3 6 2" xfId="8390"/>
    <cellStyle name="Обычный 11 7 4 3 6 2 2" xfId="8391"/>
    <cellStyle name="Обычный 11 7 4 3 6 3" xfId="8392"/>
    <cellStyle name="Обычный 11 7 4 3 7" xfId="8393"/>
    <cellStyle name="Обычный 11 7 4 3 7 2" xfId="8394"/>
    <cellStyle name="Обычный 11 7 4 3 7 2 2" xfId="8395"/>
    <cellStyle name="Обычный 11 7 4 3 7 3" xfId="8396"/>
    <cellStyle name="Обычный 11 7 4 3 8" xfId="8397"/>
    <cellStyle name="Обычный 11 7 4 3 8 2" xfId="8398"/>
    <cellStyle name="Обычный 11 7 4 3 8 2 2" xfId="8399"/>
    <cellStyle name="Обычный 11 7 4 3 8 3" xfId="8400"/>
    <cellStyle name="Обычный 11 7 4 3 9" xfId="8401"/>
    <cellStyle name="Обычный 11 7 4 3 9 2" xfId="8402"/>
    <cellStyle name="Обычный 11 7 4 3 9 2 2" xfId="8403"/>
    <cellStyle name="Обычный 11 7 4 3 9 3" xfId="8404"/>
    <cellStyle name="Обычный 11 7 4 4" xfId="8405"/>
    <cellStyle name="Обычный 11 7 4 4 2" xfId="8406"/>
    <cellStyle name="Обычный 11 7 4 4 2 2" xfId="8407"/>
    <cellStyle name="Обычный 11 7 4 4 3" xfId="8408"/>
    <cellStyle name="Обычный 11 7 4 5" xfId="8409"/>
    <cellStyle name="Обычный 11 7 4 5 2" xfId="8410"/>
    <cellStyle name="Обычный 11 7 4 5 2 2" xfId="8411"/>
    <cellStyle name="Обычный 11 7 4 5 3" xfId="8412"/>
    <cellStyle name="Обычный 11 7 4 6" xfId="8413"/>
    <cellStyle name="Обычный 11 7 4 6 2" xfId="8414"/>
    <cellStyle name="Обычный 11 7 4 6 2 2" xfId="8415"/>
    <cellStyle name="Обычный 11 7 4 6 3" xfId="8416"/>
    <cellStyle name="Обычный 11 7 4 7" xfId="8417"/>
    <cellStyle name="Обычный 11 7 4 7 2" xfId="8418"/>
    <cellStyle name="Обычный 11 7 4 7 2 2" xfId="8419"/>
    <cellStyle name="Обычный 11 7 4 7 3" xfId="8420"/>
    <cellStyle name="Обычный 11 7 4 8" xfId="8421"/>
    <cellStyle name="Обычный 11 7 4 8 2" xfId="8422"/>
    <cellStyle name="Обычный 11 7 4 8 2 2" xfId="8423"/>
    <cellStyle name="Обычный 11 7 4 8 3" xfId="8424"/>
    <cellStyle name="Обычный 11 7 4 9" xfId="8425"/>
    <cellStyle name="Обычный 11 7 4 9 2" xfId="8426"/>
    <cellStyle name="Обычный 11 7 4 9 2 2" xfId="8427"/>
    <cellStyle name="Обычный 11 7 4 9 3" xfId="8428"/>
    <cellStyle name="Обычный 11 7 5" xfId="8429"/>
    <cellStyle name="Обычный 11 7 5 2" xfId="8430"/>
    <cellStyle name="Обычный 11 7 5 2 2" xfId="8431"/>
    <cellStyle name="Обычный 11 7 5 3" xfId="8432"/>
    <cellStyle name="Обычный 11 7 6" xfId="8433"/>
    <cellStyle name="Обычный 11 7 6 2" xfId="8434"/>
    <cellStyle name="Обычный 11 7 6 2 2" xfId="8435"/>
    <cellStyle name="Обычный 11 7 6 3" xfId="8436"/>
    <cellStyle name="Обычный 11 7 7" xfId="8437"/>
    <cellStyle name="Обычный 11 7 7 2" xfId="8438"/>
    <cellStyle name="Обычный 11 7 7 2 2" xfId="8439"/>
    <cellStyle name="Обычный 11 7 7 3" xfId="8440"/>
    <cellStyle name="Обычный 11 7 8" xfId="8441"/>
    <cellStyle name="Обычный 11 7 8 2" xfId="8442"/>
    <cellStyle name="Обычный 11 7 8 2 2" xfId="8443"/>
    <cellStyle name="Обычный 11 7 8 3" xfId="8444"/>
    <cellStyle name="Обычный 11 7 9" xfId="8445"/>
    <cellStyle name="Обычный 11 7 9 2" xfId="8446"/>
    <cellStyle name="Обычный 11 7 9 2 2" xfId="8447"/>
    <cellStyle name="Обычный 11 7 9 3" xfId="8448"/>
    <cellStyle name="Обычный 11 8" xfId="8449"/>
    <cellStyle name="Обычный 11 8 10" xfId="8450"/>
    <cellStyle name="Обычный 11 8 10 2" xfId="8451"/>
    <cellStyle name="Обычный 11 8 10 2 2" xfId="8452"/>
    <cellStyle name="Обычный 11 8 10 3" xfId="8453"/>
    <cellStyle name="Обычный 11 8 11" xfId="8454"/>
    <cellStyle name="Обычный 11 8 11 2" xfId="8455"/>
    <cellStyle name="Обычный 11 8 11 2 2" xfId="8456"/>
    <cellStyle name="Обычный 11 8 11 3" xfId="8457"/>
    <cellStyle name="Обычный 11 8 12" xfId="8458"/>
    <cellStyle name="Обычный 11 8 12 2" xfId="8459"/>
    <cellStyle name="Обычный 11 8 12 2 2" xfId="8460"/>
    <cellStyle name="Обычный 11 8 12 3" xfId="8461"/>
    <cellStyle name="Обычный 11 8 13" xfId="8462"/>
    <cellStyle name="Обычный 11 8 13 2" xfId="8463"/>
    <cellStyle name="Обычный 11 8 13 2 2" xfId="8464"/>
    <cellStyle name="Обычный 11 8 13 3" xfId="8465"/>
    <cellStyle name="Обычный 11 8 14" xfId="8466"/>
    <cellStyle name="Обычный 11 8 14 2" xfId="8467"/>
    <cellStyle name="Обычный 11 8 14 2 2" xfId="8468"/>
    <cellStyle name="Обычный 11 8 14 3" xfId="8469"/>
    <cellStyle name="Обычный 11 8 15" xfId="8470"/>
    <cellStyle name="Обычный 11 8 15 2" xfId="8471"/>
    <cellStyle name="Обычный 11 8 16" xfId="8472"/>
    <cellStyle name="Обычный 11 8 2" xfId="8473"/>
    <cellStyle name="Обычный 11 8 2 10" xfId="8474"/>
    <cellStyle name="Обычный 11 8 2 10 2" xfId="8475"/>
    <cellStyle name="Обычный 11 8 2 10 2 2" xfId="8476"/>
    <cellStyle name="Обычный 11 8 2 10 3" xfId="8477"/>
    <cellStyle name="Обычный 11 8 2 11" xfId="8478"/>
    <cellStyle name="Обычный 11 8 2 11 2" xfId="8479"/>
    <cellStyle name="Обычный 11 8 2 11 2 2" xfId="8480"/>
    <cellStyle name="Обычный 11 8 2 11 3" xfId="8481"/>
    <cellStyle name="Обычный 11 8 2 12" xfId="8482"/>
    <cellStyle name="Обычный 11 8 2 12 2" xfId="8483"/>
    <cellStyle name="Обычный 11 8 2 12 2 2" xfId="8484"/>
    <cellStyle name="Обычный 11 8 2 12 3" xfId="8485"/>
    <cellStyle name="Обычный 11 8 2 13" xfId="8486"/>
    <cellStyle name="Обычный 11 8 2 13 2" xfId="8487"/>
    <cellStyle name="Обычный 11 8 2 13 2 2" xfId="8488"/>
    <cellStyle name="Обычный 11 8 2 13 3" xfId="8489"/>
    <cellStyle name="Обычный 11 8 2 14" xfId="8490"/>
    <cellStyle name="Обычный 11 8 2 14 2" xfId="8491"/>
    <cellStyle name="Обычный 11 8 2 15" xfId="8492"/>
    <cellStyle name="Обычный 11 8 2 2" xfId="8493"/>
    <cellStyle name="Обычный 11 8 2 2 10" xfId="8494"/>
    <cellStyle name="Обычный 11 8 2 2 10 2" xfId="8495"/>
    <cellStyle name="Обычный 11 8 2 2 10 2 2" xfId="8496"/>
    <cellStyle name="Обычный 11 8 2 2 10 3" xfId="8497"/>
    <cellStyle name="Обычный 11 8 2 2 11" xfId="8498"/>
    <cellStyle name="Обычный 11 8 2 2 11 2" xfId="8499"/>
    <cellStyle name="Обычный 11 8 2 2 11 2 2" xfId="8500"/>
    <cellStyle name="Обычный 11 8 2 2 11 3" xfId="8501"/>
    <cellStyle name="Обычный 11 8 2 2 12" xfId="8502"/>
    <cellStyle name="Обычный 11 8 2 2 12 2" xfId="8503"/>
    <cellStyle name="Обычный 11 8 2 2 13" xfId="8504"/>
    <cellStyle name="Обычный 11 8 2 2 2" xfId="8505"/>
    <cellStyle name="Обычный 11 8 2 2 2 2" xfId="8506"/>
    <cellStyle name="Обычный 11 8 2 2 2 2 2" xfId="8507"/>
    <cellStyle name="Обычный 11 8 2 2 2 3" xfId="8508"/>
    <cellStyle name="Обычный 11 8 2 2 3" xfId="8509"/>
    <cellStyle name="Обычный 11 8 2 2 3 2" xfId="8510"/>
    <cellStyle name="Обычный 11 8 2 2 3 2 2" xfId="8511"/>
    <cellStyle name="Обычный 11 8 2 2 3 3" xfId="8512"/>
    <cellStyle name="Обычный 11 8 2 2 4" xfId="8513"/>
    <cellStyle name="Обычный 11 8 2 2 4 2" xfId="8514"/>
    <cellStyle name="Обычный 11 8 2 2 4 2 2" xfId="8515"/>
    <cellStyle name="Обычный 11 8 2 2 4 3" xfId="8516"/>
    <cellStyle name="Обычный 11 8 2 2 5" xfId="8517"/>
    <cellStyle name="Обычный 11 8 2 2 5 2" xfId="8518"/>
    <cellStyle name="Обычный 11 8 2 2 5 2 2" xfId="8519"/>
    <cellStyle name="Обычный 11 8 2 2 5 3" xfId="8520"/>
    <cellStyle name="Обычный 11 8 2 2 6" xfId="8521"/>
    <cellStyle name="Обычный 11 8 2 2 6 2" xfId="8522"/>
    <cellStyle name="Обычный 11 8 2 2 6 2 2" xfId="8523"/>
    <cellStyle name="Обычный 11 8 2 2 6 3" xfId="8524"/>
    <cellStyle name="Обычный 11 8 2 2 7" xfId="8525"/>
    <cellStyle name="Обычный 11 8 2 2 7 2" xfId="8526"/>
    <cellStyle name="Обычный 11 8 2 2 7 2 2" xfId="8527"/>
    <cellStyle name="Обычный 11 8 2 2 7 3" xfId="8528"/>
    <cellStyle name="Обычный 11 8 2 2 8" xfId="8529"/>
    <cellStyle name="Обычный 11 8 2 2 8 2" xfId="8530"/>
    <cellStyle name="Обычный 11 8 2 2 8 2 2" xfId="8531"/>
    <cellStyle name="Обычный 11 8 2 2 8 3" xfId="8532"/>
    <cellStyle name="Обычный 11 8 2 2 9" xfId="8533"/>
    <cellStyle name="Обычный 11 8 2 2 9 2" xfId="8534"/>
    <cellStyle name="Обычный 11 8 2 2 9 2 2" xfId="8535"/>
    <cellStyle name="Обычный 11 8 2 2 9 3" xfId="8536"/>
    <cellStyle name="Обычный 11 8 2 3" xfId="8537"/>
    <cellStyle name="Обычный 11 8 2 3 10" xfId="8538"/>
    <cellStyle name="Обычный 11 8 2 3 10 2" xfId="8539"/>
    <cellStyle name="Обычный 11 8 2 3 10 2 2" xfId="8540"/>
    <cellStyle name="Обычный 11 8 2 3 10 3" xfId="8541"/>
    <cellStyle name="Обычный 11 8 2 3 11" xfId="8542"/>
    <cellStyle name="Обычный 11 8 2 3 11 2" xfId="8543"/>
    <cellStyle name="Обычный 11 8 2 3 11 2 2" xfId="8544"/>
    <cellStyle name="Обычный 11 8 2 3 11 3" xfId="8545"/>
    <cellStyle name="Обычный 11 8 2 3 12" xfId="8546"/>
    <cellStyle name="Обычный 11 8 2 3 12 2" xfId="8547"/>
    <cellStyle name="Обычный 11 8 2 3 13" xfId="8548"/>
    <cellStyle name="Обычный 11 8 2 3 2" xfId="8549"/>
    <cellStyle name="Обычный 11 8 2 3 2 2" xfId="8550"/>
    <cellStyle name="Обычный 11 8 2 3 2 2 2" xfId="8551"/>
    <cellStyle name="Обычный 11 8 2 3 2 3" xfId="8552"/>
    <cellStyle name="Обычный 11 8 2 3 3" xfId="8553"/>
    <cellStyle name="Обычный 11 8 2 3 3 2" xfId="8554"/>
    <cellStyle name="Обычный 11 8 2 3 3 2 2" xfId="8555"/>
    <cellStyle name="Обычный 11 8 2 3 3 3" xfId="8556"/>
    <cellStyle name="Обычный 11 8 2 3 4" xfId="8557"/>
    <cellStyle name="Обычный 11 8 2 3 4 2" xfId="8558"/>
    <cellStyle name="Обычный 11 8 2 3 4 2 2" xfId="8559"/>
    <cellStyle name="Обычный 11 8 2 3 4 3" xfId="8560"/>
    <cellStyle name="Обычный 11 8 2 3 5" xfId="8561"/>
    <cellStyle name="Обычный 11 8 2 3 5 2" xfId="8562"/>
    <cellStyle name="Обычный 11 8 2 3 5 2 2" xfId="8563"/>
    <cellStyle name="Обычный 11 8 2 3 5 3" xfId="8564"/>
    <cellStyle name="Обычный 11 8 2 3 6" xfId="8565"/>
    <cellStyle name="Обычный 11 8 2 3 6 2" xfId="8566"/>
    <cellStyle name="Обычный 11 8 2 3 6 2 2" xfId="8567"/>
    <cellStyle name="Обычный 11 8 2 3 6 3" xfId="8568"/>
    <cellStyle name="Обычный 11 8 2 3 7" xfId="8569"/>
    <cellStyle name="Обычный 11 8 2 3 7 2" xfId="8570"/>
    <cellStyle name="Обычный 11 8 2 3 7 2 2" xfId="8571"/>
    <cellStyle name="Обычный 11 8 2 3 7 3" xfId="8572"/>
    <cellStyle name="Обычный 11 8 2 3 8" xfId="8573"/>
    <cellStyle name="Обычный 11 8 2 3 8 2" xfId="8574"/>
    <cellStyle name="Обычный 11 8 2 3 8 2 2" xfId="8575"/>
    <cellStyle name="Обычный 11 8 2 3 8 3" xfId="8576"/>
    <cellStyle name="Обычный 11 8 2 3 9" xfId="8577"/>
    <cellStyle name="Обычный 11 8 2 3 9 2" xfId="8578"/>
    <cellStyle name="Обычный 11 8 2 3 9 2 2" xfId="8579"/>
    <cellStyle name="Обычный 11 8 2 3 9 3" xfId="8580"/>
    <cellStyle name="Обычный 11 8 2 4" xfId="8581"/>
    <cellStyle name="Обычный 11 8 2 4 2" xfId="8582"/>
    <cellStyle name="Обычный 11 8 2 4 2 2" xfId="8583"/>
    <cellStyle name="Обычный 11 8 2 4 3" xfId="8584"/>
    <cellStyle name="Обычный 11 8 2 5" xfId="8585"/>
    <cellStyle name="Обычный 11 8 2 5 2" xfId="8586"/>
    <cellStyle name="Обычный 11 8 2 5 2 2" xfId="8587"/>
    <cellStyle name="Обычный 11 8 2 5 3" xfId="8588"/>
    <cellStyle name="Обычный 11 8 2 6" xfId="8589"/>
    <cellStyle name="Обычный 11 8 2 6 2" xfId="8590"/>
    <cellStyle name="Обычный 11 8 2 6 2 2" xfId="8591"/>
    <cellStyle name="Обычный 11 8 2 6 3" xfId="8592"/>
    <cellStyle name="Обычный 11 8 2 7" xfId="8593"/>
    <cellStyle name="Обычный 11 8 2 7 2" xfId="8594"/>
    <cellStyle name="Обычный 11 8 2 7 2 2" xfId="8595"/>
    <cellStyle name="Обычный 11 8 2 7 3" xfId="8596"/>
    <cellStyle name="Обычный 11 8 2 8" xfId="8597"/>
    <cellStyle name="Обычный 11 8 2 8 2" xfId="8598"/>
    <cellStyle name="Обычный 11 8 2 8 2 2" xfId="8599"/>
    <cellStyle name="Обычный 11 8 2 8 3" xfId="8600"/>
    <cellStyle name="Обычный 11 8 2 9" xfId="8601"/>
    <cellStyle name="Обычный 11 8 2 9 2" xfId="8602"/>
    <cellStyle name="Обычный 11 8 2 9 2 2" xfId="8603"/>
    <cellStyle name="Обычный 11 8 2 9 3" xfId="8604"/>
    <cellStyle name="Обычный 11 8 3" xfId="8605"/>
    <cellStyle name="Обычный 11 8 3 10" xfId="8606"/>
    <cellStyle name="Обычный 11 8 3 10 2" xfId="8607"/>
    <cellStyle name="Обычный 11 8 3 10 2 2" xfId="8608"/>
    <cellStyle name="Обычный 11 8 3 10 3" xfId="8609"/>
    <cellStyle name="Обычный 11 8 3 11" xfId="8610"/>
    <cellStyle name="Обычный 11 8 3 11 2" xfId="8611"/>
    <cellStyle name="Обычный 11 8 3 11 2 2" xfId="8612"/>
    <cellStyle name="Обычный 11 8 3 11 3" xfId="8613"/>
    <cellStyle name="Обычный 11 8 3 12" xfId="8614"/>
    <cellStyle name="Обычный 11 8 3 12 2" xfId="8615"/>
    <cellStyle name="Обычный 11 8 3 12 2 2" xfId="8616"/>
    <cellStyle name="Обычный 11 8 3 12 3" xfId="8617"/>
    <cellStyle name="Обычный 11 8 3 13" xfId="8618"/>
    <cellStyle name="Обычный 11 8 3 13 2" xfId="8619"/>
    <cellStyle name="Обычный 11 8 3 13 2 2" xfId="8620"/>
    <cellStyle name="Обычный 11 8 3 13 3" xfId="8621"/>
    <cellStyle name="Обычный 11 8 3 14" xfId="8622"/>
    <cellStyle name="Обычный 11 8 3 14 2" xfId="8623"/>
    <cellStyle name="Обычный 11 8 3 15" xfId="8624"/>
    <cellStyle name="Обычный 11 8 3 2" xfId="8625"/>
    <cellStyle name="Обычный 11 8 3 2 10" xfId="8626"/>
    <cellStyle name="Обычный 11 8 3 2 10 2" xfId="8627"/>
    <cellStyle name="Обычный 11 8 3 2 10 2 2" xfId="8628"/>
    <cellStyle name="Обычный 11 8 3 2 10 3" xfId="8629"/>
    <cellStyle name="Обычный 11 8 3 2 11" xfId="8630"/>
    <cellStyle name="Обычный 11 8 3 2 11 2" xfId="8631"/>
    <cellStyle name="Обычный 11 8 3 2 11 2 2" xfId="8632"/>
    <cellStyle name="Обычный 11 8 3 2 11 3" xfId="8633"/>
    <cellStyle name="Обычный 11 8 3 2 12" xfId="8634"/>
    <cellStyle name="Обычный 11 8 3 2 12 2" xfId="8635"/>
    <cellStyle name="Обычный 11 8 3 2 13" xfId="8636"/>
    <cellStyle name="Обычный 11 8 3 2 2" xfId="8637"/>
    <cellStyle name="Обычный 11 8 3 2 2 2" xfId="8638"/>
    <cellStyle name="Обычный 11 8 3 2 2 2 2" xfId="8639"/>
    <cellStyle name="Обычный 11 8 3 2 2 3" xfId="8640"/>
    <cellStyle name="Обычный 11 8 3 2 3" xfId="8641"/>
    <cellStyle name="Обычный 11 8 3 2 3 2" xfId="8642"/>
    <cellStyle name="Обычный 11 8 3 2 3 2 2" xfId="8643"/>
    <cellStyle name="Обычный 11 8 3 2 3 3" xfId="8644"/>
    <cellStyle name="Обычный 11 8 3 2 4" xfId="8645"/>
    <cellStyle name="Обычный 11 8 3 2 4 2" xfId="8646"/>
    <cellStyle name="Обычный 11 8 3 2 4 2 2" xfId="8647"/>
    <cellStyle name="Обычный 11 8 3 2 4 3" xfId="8648"/>
    <cellStyle name="Обычный 11 8 3 2 5" xfId="8649"/>
    <cellStyle name="Обычный 11 8 3 2 5 2" xfId="8650"/>
    <cellStyle name="Обычный 11 8 3 2 5 2 2" xfId="8651"/>
    <cellStyle name="Обычный 11 8 3 2 5 3" xfId="8652"/>
    <cellStyle name="Обычный 11 8 3 2 6" xfId="8653"/>
    <cellStyle name="Обычный 11 8 3 2 6 2" xfId="8654"/>
    <cellStyle name="Обычный 11 8 3 2 6 2 2" xfId="8655"/>
    <cellStyle name="Обычный 11 8 3 2 6 3" xfId="8656"/>
    <cellStyle name="Обычный 11 8 3 2 7" xfId="8657"/>
    <cellStyle name="Обычный 11 8 3 2 7 2" xfId="8658"/>
    <cellStyle name="Обычный 11 8 3 2 7 2 2" xfId="8659"/>
    <cellStyle name="Обычный 11 8 3 2 7 3" xfId="8660"/>
    <cellStyle name="Обычный 11 8 3 2 8" xfId="8661"/>
    <cellStyle name="Обычный 11 8 3 2 8 2" xfId="8662"/>
    <cellStyle name="Обычный 11 8 3 2 8 2 2" xfId="8663"/>
    <cellStyle name="Обычный 11 8 3 2 8 3" xfId="8664"/>
    <cellStyle name="Обычный 11 8 3 2 9" xfId="8665"/>
    <cellStyle name="Обычный 11 8 3 2 9 2" xfId="8666"/>
    <cellStyle name="Обычный 11 8 3 2 9 2 2" xfId="8667"/>
    <cellStyle name="Обычный 11 8 3 2 9 3" xfId="8668"/>
    <cellStyle name="Обычный 11 8 3 3" xfId="8669"/>
    <cellStyle name="Обычный 11 8 3 3 10" xfId="8670"/>
    <cellStyle name="Обычный 11 8 3 3 10 2" xfId="8671"/>
    <cellStyle name="Обычный 11 8 3 3 10 2 2" xfId="8672"/>
    <cellStyle name="Обычный 11 8 3 3 10 3" xfId="8673"/>
    <cellStyle name="Обычный 11 8 3 3 11" xfId="8674"/>
    <cellStyle name="Обычный 11 8 3 3 11 2" xfId="8675"/>
    <cellStyle name="Обычный 11 8 3 3 11 2 2" xfId="8676"/>
    <cellStyle name="Обычный 11 8 3 3 11 3" xfId="8677"/>
    <cellStyle name="Обычный 11 8 3 3 12" xfId="8678"/>
    <cellStyle name="Обычный 11 8 3 3 12 2" xfId="8679"/>
    <cellStyle name="Обычный 11 8 3 3 13" xfId="8680"/>
    <cellStyle name="Обычный 11 8 3 3 2" xfId="8681"/>
    <cellStyle name="Обычный 11 8 3 3 2 2" xfId="8682"/>
    <cellStyle name="Обычный 11 8 3 3 2 2 2" xfId="8683"/>
    <cellStyle name="Обычный 11 8 3 3 2 3" xfId="8684"/>
    <cellStyle name="Обычный 11 8 3 3 3" xfId="8685"/>
    <cellStyle name="Обычный 11 8 3 3 3 2" xfId="8686"/>
    <cellStyle name="Обычный 11 8 3 3 3 2 2" xfId="8687"/>
    <cellStyle name="Обычный 11 8 3 3 3 3" xfId="8688"/>
    <cellStyle name="Обычный 11 8 3 3 4" xfId="8689"/>
    <cellStyle name="Обычный 11 8 3 3 4 2" xfId="8690"/>
    <cellStyle name="Обычный 11 8 3 3 4 2 2" xfId="8691"/>
    <cellStyle name="Обычный 11 8 3 3 4 3" xfId="8692"/>
    <cellStyle name="Обычный 11 8 3 3 5" xfId="8693"/>
    <cellStyle name="Обычный 11 8 3 3 5 2" xfId="8694"/>
    <cellStyle name="Обычный 11 8 3 3 5 2 2" xfId="8695"/>
    <cellStyle name="Обычный 11 8 3 3 5 3" xfId="8696"/>
    <cellStyle name="Обычный 11 8 3 3 6" xfId="8697"/>
    <cellStyle name="Обычный 11 8 3 3 6 2" xfId="8698"/>
    <cellStyle name="Обычный 11 8 3 3 6 2 2" xfId="8699"/>
    <cellStyle name="Обычный 11 8 3 3 6 3" xfId="8700"/>
    <cellStyle name="Обычный 11 8 3 3 7" xfId="8701"/>
    <cellStyle name="Обычный 11 8 3 3 7 2" xfId="8702"/>
    <cellStyle name="Обычный 11 8 3 3 7 2 2" xfId="8703"/>
    <cellStyle name="Обычный 11 8 3 3 7 3" xfId="8704"/>
    <cellStyle name="Обычный 11 8 3 3 8" xfId="8705"/>
    <cellStyle name="Обычный 11 8 3 3 8 2" xfId="8706"/>
    <cellStyle name="Обычный 11 8 3 3 8 2 2" xfId="8707"/>
    <cellStyle name="Обычный 11 8 3 3 8 3" xfId="8708"/>
    <cellStyle name="Обычный 11 8 3 3 9" xfId="8709"/>
    <cellStyle name="Обычный 11 8 3 3 9 2" xfId="8710"/>
    <cellStyle name="Обычный 11 8 3 3 9 2 2" xfId="8711"/>
    <cellStyle name="Обычный 11 8 3 3 9 3" xfId="8712"/>
    <cellStyle name="Обычный 11 8 3 4" xfId="8713"/>
    <cellStyle name="Обычный 11 8 3 4 2" xfId="8714"/>
    <cellStyle name="Обычный 11 8 3 4 2 2" xfId="8715"/>
    <cellStyle name="Обычный 11 8 3 4 3" xfId="8716"/>
    <cellStyle name="Обычный 11 8 3 5" xfId="8717"/>
    <cellStyle name="Обычный 11 8 3 5 2" xfId="8718"/>
    <cellStyle name="Обычный 11 8 3 5 2 2" xfId="8719"/>
    <cellStyle name="Обычный 11 8 3 5 3" xfId="8720"/>
    <cellStyle name="Обычный 11 8 3 6" xfId="8721"/>
    <cellStyle name="Обычный 11 8 3 6 2" xfId="8722"/>
    <cellStyle name="Обычный 11 8 3 6 2 2" xfId="8723"/>
    <cellStyle name="Обычный 11 8 3 6 3" xfId="8724"/>
    <cellStyle name="Обычный 11 8 3 7" xfId="8725"/>
    <cellStyle name="Обычный 11 8 3 7 2" xfId="8726"/>
    <cellStyle name="Обычный 11 8 3 7 2 2" xfId="8727"/>
    <cellStyle name="Обычный 11 8 3 7 3" xfId="8728"/>
    <cellStyle name="Обычный 11 8 3 8" xfId="8729"/>
    <cellStyle name="Обычный 11 8 3 8 2" xfId="8730"/>
    <cellStyle name="Обычный 11 8 3 8 2 2" xfId="8731"/>
    <cellStyle name="Обычный 11 8 3 8 3" xfId="8732"/>
    <cellStyle name="Обычный 11 8 3 9" xfId="8733"/>
    <cellStyle name="Обычный 11 8 3 9 2" xfId="8734"/>
    <cellStyle name="Обычный 11 8 3 9 2 2" xfId="8735"/>
    <cellStyle name="Обычный 11 8 3 9 3" xfId="8736"/>
    <cellStyle name="Обычный 11 8 4" xfId="8737"/>
    <cellStyle name="Обычный 11 8 4 10" xfId="8738"/>
    <cellStyle name="Обычный 11 8 4 10 2" xfId="8739"/>
    <cellStyle name="Обычный 11 8 4 10 2 2" xfId="8740"/>
    <cellStyle name="Обычный 11 8 4 10 3" xfId="8741"/>
    <cellStyle name="Обычный 11 8 4 11" xfId="8742"/>
    <cellStyle name="Обычный 11 8 4 11 2" xfId="8743"/>
    <cellStyle name="Обычный 11 8 4 11 2 2" xfId="8744"/>
    <cellStyle name="Обычный 11 8 4 11 3" xfId="8745"/>
    <cellStyle name="Обычный 11 8 4 12" xfId="8746"/>
    <cellStyle name="Обычный 11 8 4 12 2" xfId="8747"/>
    <cellStyle name="Обычный 11 8 4 12 2 2" xfId="8748"/>
    <cellStyle name="Обычный 11 8 4 12 3" xfId="8749"/>
    <cellStyle name="Обычный 11 8 4 13" xfId="8750"/>
    <cellStyle name="Обычный 11 8 4 13 2" xfId="8751"/>
    <cellStyle name="Обычный 11 8 4 13 2 2" xfId="8752"/>
    <cellStyle name="Обычный 11 8 4 13 3" xfId="8753"/>
    <cellStyle name="Обычный 11 8 4 14" xfId="8754"/>
    <cellStyle name="Обычный 11 8 4 14 2" xfId="8755"/>
    <cellStyle name="Обычный 11 8 4 15" xfId="8756"/>
    <cellStyle name="Обычный 11 8 4 2" xfId="8757"/>
    <cellStyle name="Обычный 11 8 4 2 10" xfId="8758"/>
    <cellStyle name="Обычный 11 8 4 2 10 2" xfId="8759"/>
    <cellStyle name="Обычный 11 8 4 2 10 2 2" xfId="8760"/>
    <cellStyle name="Обычный 11 8 4 2 10 3" xfId="8761"/>
    <cellStyle name="Обычный 11 8 4 2 11" xfId="8762"/>
    <cellStyle name="Обычный 11 8 4 2 11 2" xfId="8763"/>
    <cellStyle name="Обычный 11 8 4 2 11 2 2" xfId="8764"/>
    <cellStyle name="Обычный 11 8 4 2 11 3" xfId="8765"/>
    <cellStyle name="Обычный 11 8 4 2 12" xfId="8766"/>
    <cellStyle name="Обычный 11 8 4 2 12 2" xfId="8767"/>
    <cellStyle name="Обычный 11 8 4 2 13" xfId="8768"/>
    <cellStyle name="Обычный 11 8 4 2 2" xfId="8769"/>
    <cellStyle name="Обычный 11 8 4 2 2 2" xfId="8770"/>
    <cellStyle name="Обычный 11 8 4 2 2 2 2" xfId="8771"/>
    <cellStyle name="Обычный 11 8 4 2 2 3" xfId="8772"/>
    <cellStyle name="Обычный 11 8 4 2 3" xfId="8773"/>
    <cellStyle name="Обычный 11 8 4 2 3 2" xfId="8774"/>
    <cellStyle name="Обычный 11 8 4 2 3 2 2" xfId="8775"/>
    <cellStyle name="Обычный 11 8 4 2 3 3" xfId="8776"/>
    <cellStyle name="Обычный 11 8 4 2 4" xfId="8777"/>
    <cellStyle name="Обычный 11 8 4 2 4 2" xfId="8778"/>
    <cellStyle name="Обычный 11 8 4 2 4 2 2" xfId="8779"/>
    <cellStyle name="Обычный 11 8 4 2 4 3" xfId="8780"/>
    <cellStyle name="Обычный 11 8 4 2 5" xfId="8781"/>
    <cellStyle name="Обычный 11 8 4 2 5 2" xfId="8782"/>
    <cellStyle name="Обычный 11 8 4 2 5 2 2" xfId="8783"/>
    <cellStyle name="Обычный 11 8 4 2 5 3" xfId="8784"/>
    <cellStyle name="Обычный 11 8 4 2 6" xfId="8785"/>
    <cellStyle name="Обычный 11 8 4 2 6 2" xfId="8786"/>
    <cellStyle name="Обычный 11 8 4 2 6 2 2" xfId="8787"/>
    <cellStyle name="Обычный 11 8 4 2 6 3" xfId="8788"/>
    <cellStyle name="Обычный 11 8 4 2 7" xfId="8789"/>
    <cellStyle name="Обычный 11 8 4 2 7 2" xfId="8790"/>
    <cellStyle name="Обычный 11 8 4 2 7 2 2" xfId="8791"/>
    <cellStyle name="Обычный 11 8 4 2 7 3" xfId="8792"/>
    <cellStyle name="Обычный 11 8 4 2 8" xfId="8793"/>
    <cellStyle name="Обычный 11 8 4 2 8 2" xfId="8794"/>
    <cellStyle name="Обычный 11 8 4 2 8 2 2" xfId="8795"/>
    <cellStyle name="Обычный 11 8 4 2 8 3" xfId="8796"/>
    <cellStyle name="Обычный 11 8 4 2 9" xfId="8797"/>
    <cellStyle name="Обычный 11 8 4 2 9 2" xfId="8798"/>
    <cellStyle name="Обычный 11 8 4 2 9 2 2" xfId="8799"/>
    <cellStyle name="Обычный 11 8 4 2 9 3" xfId="8800"/>
    <cellStyle name="Обычный 11 8 4 3" xfId="8801"/>
    <cellStyle name="Обычный 11 8 4 3 10" xfId="8802"/>
    <cellStyle name="Обычный 11 8 4 3 10 2" xfId="8803"/>
    <cellStyle name="Обычный 11 8 4 3 10 2 2" xfId="8804"/>
    <cellStyle name="Обычный 11 8 4 3 10 3" xfId="8805"/>
    <cellStyle name="Обычный 11 8 4 3 11" xfId="8806"/>
    <cellStyle name="Обычный 11 8 4 3 11 2" xfId="8807"/>
    <cellStyle name="Обычный 11 8 4 3 11 2 2" xfId="8808"/>
    <cellStyle name="Обычный 11 8 4 3 11 3" xfId="8809"/>
    <cellStyle name="Обычный 11 8 4 3 12" xfId="8810"/>
    <cellStyle name="Обычный 11 8 4 3 12 2" xfId="8811"/>
    <cellStyle name="Обычный 11 8 4 3 13" xfId="8812"/>
    <cellStyle name="Обычный 11 8 4 3 2" xfId="8813"/>
    <cellStyle name="Обычный 11 8 4 3 2 2" xfId="8814"/>
    <cellStyle name="Обычный 11 8 4 3 2 2 2" xfId="8815"/>
    <cellStyle name="Обычный 11 8 4 3 2 3" xfId="8816"/>
    <cellStyle name="Обычный 11 8 4 3 3" xfId="8817"/>
    <cellStyle name="Обычный 11 8 4 3 3 2" xfId="8818"/>
    <cellStyle name="Обычный 11 8 4 3 3 2 2" xfId="8819"/>
    <cellStyle name="Обычный 11 8 4 3 3 3" xfId="8820"/>
    <cellStyle name="Обычный 11 8 4 3 4" xfId="8821"/>
    <cellStyle name="Обычный 11 8 4 3 4 2" xfId="8822"/>
    <cellStyle name="Обычный 11 8 4 3 4 2 2" xfId="8823"/>
    <cellStyle name="Обычный 11 8 4 3 4 3" xfId="8824"/>
    <cellStyle name="Обычный 11 8 4 3 5" xfId="8825"/>
    <cellStyle name="Обычный 11 8 4 3 5 2" xfId="8826"/>
    <cellStyle name="Обычный 11 8 4 3 5 2 2" xfId="8827"/>
    <cellStyle name="Обычный 11 8 4 3 5 3" xfId="8828"/>
    <cellStyle name="Обычный 11 8 4 3 6" xfId="8829"/>
    <cellStyle name="Обычный 11 8 4 3 6 2" xfId="8830"/>
    <cellStyle name="Обычный 11 8 4 3 6 2 2" xfId="8831"/>
    <cellStyle name="Обычный 11 8 4 3 6 3" xfId="8832"/>
    <cellStyle name="Обычный 11 8 4 3 7" xfId="8833"/>
    <cellStyle name="Обычный 11 8 4 3 7 2" xfId="8834"/>
    <cellStyle name="Обычный 11 8 4 3 7 2 2" xfId="8835"/>
    <cellStyle name="Обычный 11 8 4 3 7 3" xfId="8836"/>
    <cellStyle name="Обычный 11 8 4 3 8" xfId="8837"/>
    <cellStyle name="Обычный 11 8 4 3 8 2" xfId="8838"/>
    <cellStyle name="Обычный 11 8 4 3 8 2 2" xfId="8839"/>
    <cellStyle name="Обычный 11 8 4 3 8 3" xfId="8840"/>
    <cellStyle name="Обычный 11 8 4 3 9" xfId="8841"/>
    <cellStyle name="Обычный 11 8 4 3 9 2" xfId="8842"/>
    <cellStyle name="Обычный 11 8 4 3 9 2 2" xfId="8843"/>
    <cellStyle name="Обычный 11 8 4 3 9 3" xfId="8844"/>
    <cellStyle name="Обычный 11 8 4 4" xfId="8845"/>
    <cellStyle name="Обычный 11 8 4 4 2" xfId="8846"/>
    <cellStyle name="Обычный 11 8 4 4 2 2" xfId="8847"/>
    <cellStyle name="Обычный 11 8 4 4 3" xfId="8848"/>
    <cellStyle name="Обычный 11 8 4 5" xfId="8849"/>
    <cellStyle name="Обычный 11 8 4 5 2" xfId="8850"/>
    <cellStyle name="Обычный 11 8 4 5 2 2" xfId="8851"/>
    <cellStyle name="Обычный 11 8 4 5 3" xfId="8852"/>
    <cellStyle name="Обычный 11 8 4 6" xfId="8853"/>
    <cellStyle name="Обычный 11 8 4 6 2" xfId="8854"/>
    <cellStyle name="Обычный 11 8 4 6 2 2" xfId="8855"/>
    <cellStyle name="Обычный 11 8 4 6 3" xfId="8856"/>
    <cellStyle name="Обычный 11 8 4 7" xfId="8857"/>
    <cellStyle name="Обычный 11 8 4 7 2" xfId="8858"/>
    <cellStyle name="Обычный 11 8 4 7 2 2" xfId="8859"/>
    <cellStyle name="Обычный 11 8 4 7 3" xfId="8860"/>
    <cellStyle name="Обычный 11 8 4 8" xfId="8861"/>
    <cellStyle name="Обычный 11 8 4 8 2" xfId="8862"/>
    <cellStyle name="Обычный 11 8 4 8 2 2" xfId="8863"/>
    <cellStyle name="Обычный 11 8 4 8 3" xfId="8864"/>
    <cellStyle name="Обычный 11 8 4 9" xfId="8865"/>
    <cellStyle name="Обычный 11 8 4 9 2" xfId="8866"/>
    <cellStyle name="Обычный 11 8 4 9 2 2" xfId="8867"/>
    <cellStyle name="Обычный 11 8 4 9 3" xfId="8868"/>
    <cellStyle name="Обычный 11 8 5" xfId="8869"/>
    <cellStyle name="Обычный 11 8 5 2" xfId="8870"/>
    <cellStyle name="Обычный 11 8 5 2 2" xfId="8871"/>
    <cellStyle name="Обычный 11 8 5 3" xfId="8872"/>
    <cellStyle name="Обычный 11 8 6" xfId="8873"/>
    <cellStyle name="Обычный 11 8 6 2" xfId="8874"/>
    <cellStyle name="Обычный 11 8 6 2 2" xfId="8875"/>
    <cellStyle name="Обычный 11 8 6 3" xfId="8876"/>
    <cellStyle name="Обычный 11 8 7" xfId="8877"/>
    <cellStyle name="Обычный 11 8 7 2" xfId="8878"/>
    <cellStyle name="Обычный 11 8 7 2 2" xfId="8879"/>
    <cellStyle name="Обычный 11 8 7 3" xfId="8880"/>
    <cellStyle name="Обычный 11 8 8" xfId="8881"/>
    <cellStyle name="Обычный 11 8 8 2" xfId="8882"/>
    <cellStyle name="Обычный 11 8 8 2 2" xfId="8883"/>
    <cellStyle name="Обычный 11 8 8 3" xfId="8884"/>
    <cellStyle name="Обычный 11 8 9" xfId="8885"/>
    <cellStyle name="Обычный 11 8 9 2" xfId="8886"/>
    <cellStyle name="Обычный 11 8 9 2 2" xfId="8887"/>
    <cellStyle name="Обычный 11 8 9 3" xfId="8888"/>
    <cellStyle name="Обычный 11 9" xfId="8889"/>
    <cellStyle name="Обычный 11 9 10" xfId="8890"/>
    <cellStyle name="Обычный 11 9 10 2" xfId="8891"/>
    <cellStyle name="Обычный 11 9 10 2 2" xfId="8892"/>
    <cellStyle name="Обычный 11 9 10 3" xfId="8893"/>
    <cellStyle name="Обычный 11 9 11" xfId="8894"/>
    <cellStyle name="Обычный 11 9 11 2" xfId="8895"/>
    <cellStyle name="Обычный 11 9 11 2 2" xfId="8896"/>
    <cellStyle name="Обычный 11 9 11 3" xfId="8897"/>
    <cellStyle name="Обычный 11 9 12" xfId="8898"/>
    <cellStyle name="Обычный 11 9 12 2" xfId="8899"/>
    <cellStyle name="Обычный 11 9 12 2 2" xfId="8900"/>
    <cellStyle name="Обычный 11 9 12 3" xfId="8901"/>
    <cellStyle name="Обычный 11 9 13" xfId="8902"/>
    <cellStyle name="Обычный 11 9 13 2" xfId="8903"/>
    <cellStyle name="Обычный 11 9 13 2 2" xfId="8904"/>
    <cellStyle name="Обычный 11 9 13 3" xfId="8905"/>
    <cellStyle name="Обычный 11 9 14" xfId="8906"/>
    <cellStyle name="Обычный 11 9 14 2" xfId="8907"/>
    <cellStyle name="Обычный 11 9 14 2 2" xfId="8908"/>
    <cellStyle name="Обычный 11 9 14 3" xfId="8909"/>
    <cellStyle name="Обычный 11 9 15" xfId="8910"/>
    <cellStyle name="Обычный 11 9 15 2" xfId="8911"/>
    <cellStyle name="Обычный 11 9 16" xfId="8912"/>
    <cellStyle name="Обычный 11 9 2" xfId="8913"/>
    <cellStyle name="Обычный 11 9 2 10" xfId="8914"/>
    <cellStyle name="Обычный 11 9 2 10 2" xfId="8915"/>
    <cellStyle name="Обычный 11 9 2 10 2 2" xfId="8916"/>
    <cellStyle name="Обычный 11 9 2 10 3" xfId="8917"/>
    <cellStyle name="Обычный 11 9 2 11" xfId="8918"/>
    <cellStyle name="Обычный 11 9 2 11 2" xfId="8919"/>
    <cellStyle name="Обычный 11 9 2 11 2 2" xfId="8920"/>
    <cellStyle name="Обычный 11 9 2 11 3" xfId="8921"/>
    <cellStyle name="Обычный 11 9 2 12" xfId="8922"/>
    <cellStyle name="Обычный 11 9 2 12 2" xfId="8923"/>
    <cellStyle name="Обычный 11 9 2 12 2 2" xfId="8924"/>
    <cellStyle name="Обычный 11 9 2 12 3" xfId="8925"/>
    <cellStyle name="Обычный 11 9 2 13" xfId="8926"/>
    <cellStyle name="Обычный 11 9 2 13 2" xfId="8927"/>
    <cellStyle name="Обычный 11 9 2 13 2 2" xfId="8928"/>
    <cellStyle name="Обычный 11 9 2 13 3" xfId="8929"/>
    <cellStyle name="Обычный 11 9 2 14" xfId="8930"/>
    <cellStyle name="Обычный 11 9 2 14 2" xfId="8931"/>
    <cellStyle name="Обычный 11 9 2 15" xfId="8932"/>
    <cellStyle name="Обычный 11 9 2 2" xfId="8933"/>
    <cellStyle name="Обычный 11 9 2 2 10" xfId="8934"/>
    <cellStyle name="Обычный 11 9 2 2 10 2" xfId="8935"/>
    <cellStyle name="Обычный 11 9 2 2 10 2 2" xfId="8936"/>
    <cellStyle name="Обычный 11 9 2 2 10 3" xfId="8937"/>
    <cellStyle name="Обычный 11 9 2 2 11" xfId="8938"/>
    <cellStyle name="Обычный 11 9 2 2 11 2" xfId="8939"/>
    <cellStyle name="Обычный 11 9 2 2 11 2 2" xfId="8940"/>
    <cellStyle name="Обычный 11 9 2 2 11 3" xfId="8941"/>
    <cellStyle name="Обычный 11 9 2 2 12" xfId="8942"/>
    <cellStyle name="Обычный 11 9 2 2 12 2" xfId="8943"/>
    <cellStyle name="Обычный 11 9 2 2 13" xfId="8944"/>
    <cellStyle name="Обычный 11 9 2 2 2" xfId="8945"/>
    <cellStyle name="Обычный 11 9 2 2 2 2" xfId="8946"/>
    <cellStyle name="Обычный 11 9 2 2 2 2 2" xfId="8947"/>
    <cellStyle name="Обычный 11 9 2 2 2 3" xfId="8948"/>
    <cellStyle name="Обычный 11 9 2 2 3" xfId="8949"/>
    <cellStyle name="Обычный 11 9 2 2 3 2" xfId="8950"/>
    <cellStyle name="Обычный 11 9 2 2 3 2 2" xfId="8951"/>
    <cellStyle name="Обычный 11 9 2 2 3 3" xfId="8952"/>
    <cellStyle name="Обычный 11 9 2 2 4" xfId="8953"/>
    <cellStyle name="Обычный 11 9 2 2 4 2" xfId="8954"/>
    <cellStyle name="Обычный 11 9 2 2 4 2 2" xfId="8955"/>
    <cellStyle name="Обычный 11 9 2 2 4 3" xfId="8956"/>
    <cellStyle name="Обычный 11 9 2 2 5" xfId="8957"/>
    <cellStyle name="Обычный 11 9 2 2 5 2" xfId="8958"/>
    <cellStyle name="Обычный 11 9 2 2 5 2 2" xfId="8959"/>
    <cellStyle name="Обычный 11 9 2 2 5 3" xfId="8960"/>
    <cellStyle name="Обычный 11 9 2 2 6" xfId="8961"/>
    <cellStyle name="Обычный 11 9 2 2 6 2" xfId="8962"/>
    <cellStyle name="Обычный 11 9 2 2 6 2 2" xfId="8963"/>
    <cellStyle name="Обычный 11 9 2 2 6 3" xfId="8964"/>
    <cellStyle name="Обычный 11 9 2 2 7" xfId="8965"/>
    <cellStyle name="Обычный 11 9 2 2 7 2" xfId="8966"/>
    <cellStyle name="Обычный 11 9 2 2 7 2 2" xfId="8967"/>
    <cellStyle name="Обычный 11 9 2 2 7 3" xfId="8968"/>
    <cellStyle name="Обычный 11 9 2 2 8" xfId="8969"/>
    <cellStyle name="Обычный 11 9 2 2 8 2" xfId="8970"/>
    <cellStyle name="Обычный 11 9 2 2 8 2 2" xfId="8971"/>
    <cellStyle name="Обычный 11 9 2 2 8 3" xfId="8972"/>
    <cellStyle name="Обычный 11 9 2 2 9" xfId="8973"/>
    <cellStyle name="Обычный 11 9 2 2 9 2" xfId="8974"/>
    <cellStyle name="Обычный 11 9 2 2 9 2 2" xfId="8975"/>
    <cellStyle name="Обычный 11 9 2 2 9 3" xfId="8976"/>
    <cellStyle name="Обычный 11 9 2 3" xfId="8977"/>
    <cellStyle name="Обычный 11 9 2 3 10" xfId="8978"/>
    <cellStyle name="Обычный 11 9 2 3 10 2" xfId="8979"/>
    <cellStyle name="Обычный 11 9 2 3 10 2 2" xfId="8980"/>
    <cellStyle name="Обычный 11 9 2 3 10 3" xfId="8981"/>
    <cellStyle name="Обычный 11 9 2 3 11" xfId="8982"/>
    <cellStyle name="Обычный 11 9 2 3 11 2" xfId="8983"/>
    <cellStyle name="Обычный 11 9 2 3 11 2 2" xfId="8984"/>
    <cellStyle name="Обычный 11 9 2 3 11 3" xfId="8985"/>
    <cellStyle name="Обычный 11 9 2 3 12" xfId="8986"/>
    <cellStyle name="Обычный 11 9 2 3 12 2" xfId="8987"/>
    <cellStyle name="Обычный 11 9 2 3 13" xfId="8988"/>
    <cellStyle name="Обычный 11 9 2 3 2" xfId="8989"/>
    <cellStyle name="Обычный 11 9 2 3 2 2" xfId="8990"/>
    <cellStyle name="Обычный 11 9 2 3 2 2 2" xfId="8991"/>
    <cellStyle name="Обычный 11 9 2 3 2 3" xfId="8992"/>
    <cellStyle name="Обычный 11 9 2 3 3" xfId="8993"/>
    <cellStyle name="Обычный 11 9 2 3 3 2" xfId="8994"/>
    <cellStyle name="Обычный 11 9 2 3 3 2 2" xfId="8995"/>
    <cellStyle name="Обычный 11 9 2 3 3 3" xfId="8996"/>
    <cellStyle name="Обычный 11 9 2 3 4" xfId="8997"/>
    <cellStyle name="Обычный 11 9 2 3 4 2" xfId="8998"/>
    <cellStyle name="Обычный 11 9 2 3 4 2 2" xfId="8999"/>
    <cellStyle name="Обычный 11 9 2 3 4 3" xfId="9000"/>
    <cellStyle name="Обычный 11 9 2 3 5" xfId="9001"/>
    <cellStyle name="Обычный 11 9 2 3 5 2" xfId="9002"/>
    <cellStyle name="Обычный 11 9 2 3 5 2 2" xfId="9003"/>
    <cellStyle name="Обычный 11 9 2 3 5 3" xfId="9004"/>
    <cellStyle name="Обычный 11 9 2 3 6" xfId="9005"/>
    <cellStyle name="Обычный 11 9 2 3 6 2" xfId="9006"/>
    <cellStyle name="Обычный 11 9 2 3 6 2 2" xfId="9007"/>
    <cellStyle name="Обычный 11 9 2 3 6 3" xfId="9008"/>
    <cellStyle name="Обычный 11 9 2 3 7" xfId="9009"/>
    <cellStyle name="Обычный 11 9 2 3 7 2" xfId="9010"/>
    <cellStyle name="Обычный 11 9 2 3 7 2 2" xfId="9011"/>
    <cellStyle name="Обычный 11 9 2 3 7 3" xfId="9012"/>
    <cellStyle name="Обычный 11 9 2 3 8" xfId="9013"/>
    <cellStyle name="Обычный 11 9 2 3 8 2" xfId="9014"/>
    <cellStyle name="Обычный 11 9 2 3 8 2 2" xfId="9015"/>
    <cellStyle name="Обычный 11 9 2 3 8 3" xfId="9016"/>
    <cellStyle name="Обычный 11 9 2 3 9" xfId="9017"/>
    <cellStyle name="Обычный 11 9 2 3 9 2" xfId="9018"/>
    <cellStyle name="Обычный 11 9 2 3 9 2 2" xfId="9019"/>
    <cellStyle name="Обычный 11 9 2 3 9 3" xfId="9020"/>
    <cellStyle name="Обычный 11 9 2 4" xfId="9021"/>
    <cellStyle name="Обычный 11 9 2 4 2" xfId="9022"/>
    <cellStyle name="Обычный 11 9 2 4 2 2" xfId="9023"/>
    <cellStyle name="Обычный 11 9 2 4 3" xfId="9024"/>
    <cellStyle name="Обычный 11 9 2 5" xfId="9025"/>
    <cellStyle name="Обычный 11 9 2 5 2" xfId="9026"/>
    <cellStyle name="Обычный 11 9 2 5 2 2" xfId="9027"/>
    <cellStyle name="Обычный 11 9 2 5 3" xfId="9028"/>
    <cellStyle name="Обычный 11 9 2 6" xfId="9029"/>
    <cellStyle name="Обычный 11 9 2 6 2" xfId="9030"/>
    <cellStyle name="Обычный 11 9 2 6 2 2" xfId="9031"/>
    <cellStyle name="Обычный 11 9 2 6 3" xfId="9032"/>
    <cellStyle name="Обычный 11 9 2 7" xfId="9033"/>
    <cellStyle name="Обычный 11 9 2 7 2" xfId="9034"/>
    <cellStyle name="Обычный 11 9 2 7 2 2" xfId="9035"/>
    <cellStyle name="Обычный 11 9 2 7 3" xfId="9036"/>
    <cellStyle name="Обычный 11 9 2 8" xfId="9037"/>
    <cellStyle name="Обычный 11 9 2 8 2" xfId="9038"/>
    <cellStyle name="Обычный 11 9 2 8 2 2" xfId="9039"/>
    <cellStyle name="Обычный 11 9 2 8 3" xfId="9040"/>
    <cellStyle name="Обычный 11 9 2 9" xfId="9041"/>
    <cellStyle name="Обычный 11 9 2 9 2" xfId="9042"/>
    <cellStyle name="Обычный 11 9 2 9 2 2" xfId="9043"/>
    <cellStyle name="Обычный 11 9 2 9 3" xfId="9044"/>
    <cellStyle name="Обычный 11 9 3" xfId="9045"/>
    <cellStyle name="Обычный 11 9 3 10" xfId="9046"/>
    <cellStyle name="Обычный 11 9 3 10 2" xfId="9047"/>
    <cellStyle name="Обычный 11 9 3 10 2 2" xfId="9048"/>
    <cellStyle name="Обычный 11 9 3 10 3" xfId="9049"/>
    <cellStyle name="Обычный 11 9 3 11" xfId="9050"/>
    <cellStyle name="Обычный 11 9 3 11 2" xfId="9051"/>
    <cellStyle name="Обычный 11 9 3 11 2 2" xfId="9052"/>
    <cellStyle name="Обычный 11 9 3 11 3" xfId="9053"/>
    <cellStyle name="Обычный 11 9 3 12" xfId="9054"/>
    <cellStyle name="Обычный 11 9 3 12 2" xfId="9055"/>
    <cellStyle name="Обычный 11 9 3 12 2 2" xfId="9056"/>
    <cellStyle name="Обычный 11 9 3 12 3" xfId="9057"/>
    <cellStyle name="Обычный 11 9 3 13" xfId="9058"/>
    <cellStyle name="Обычный 11 9 3 13 2" xfId="9059"/>
    <cellStyle name="Обычный 11 9 3 13 2 2" xfId="9060"/>
    <cellStyle name="Обычный 11 9 3 13 3" xfId="9061"/>
    <cellStyle name="Обычный 11 9 3 14" xfId="9062"/>
    <cellStyle name="Обычный 11 9 3 14 2" xfId="9063"/>
    <cellStyle name="Обычный 11 9 3 15" xfId="9064"/>
    <cellStyle name="Обычный 11 9 3 2" xfId="9065"/>
    <cellStyle name="Обычный 11 9 3 2 10" xfId="9066"/>
    <cellStyle name="Обычный 11 9 3 2 10 2" xfId="9067"/>
    <cellStyle name="Обычный 11 9 3 2 10 2 2" xfId="9068"/>
    <cellStyle name="Обычный 11 9 3 2 10 3" xfId="9069"/>
    <cellStyle name="Обычный 11 9 3 2 11" xfId="9070"/>
    <cellStyle name="Обычный 11 9 3 2 11 2" xfId="9071"/>
    <cellStyle name="Обычный 11 9 3 2 11 2 2" xfId="9072"/>
    <cellStyle name="Обычный 11 9 3 2 11 3" xfId="9073"/>
    <cellStyle name="Обычный 11 9 3 2 12" xfId="9074"/>
    <cellStyle name="Обычный 11 9 3 2 12 2" xfId="9075"/>
    <cellStyle name="Обычный 11 9 3 2 13" xfId="9076"/>
    <cellStyle name="Обычный 11 9 3 2 2" xfId="9077"/>
    <cellStyle name="Обычный 11 9 3 2 2 2" xfId="9078"/>
    <cellStyle name="Обычный 11 9 3 2 2 2 2" xfId="9079"/>
    <cellStyle name="Обычный 11 9 3 2 2 3" xfId="9080"/>
    <cellStyle name="Обычный 11 9 3 2 3" xfId="9081"/>
    <cellStyle name="Обычный 11 9 3 2 3 2" xfId="9082"/>
    <cellStyle name="Обычный 11 9 3 2 3 2 2" xfId="9083"/>
    <cellStyle name="Обычный 11 9 3 2 3 3" xfId="9084"/>
    <cellStyle name="Обычный 11 9 3 2 4" xfId="9085"/>
    <cellStyle name="Обычный 11 9 3 2 4 2" xfId="9086"/>
    <cellStyle name="Обычный 11 9 3 2 4 2 2" xfId="9087"/>
    <cellStyle name="Обычный 11 9 3 2 4 3" xfId="9088"/>
    <cellStyle name="Обычный 11 9 3 2 5" xfId="9089"/>
    <cellStyle name="Обычный 11 9 3 2 5 2" xfId="9090"/>
    <cellStyle name="Обычный 11 9 3 2 5 2 2" xfId="9091"/>
    <cellStyle name="Обычный 11 9 3 2 5 3" xfId="9092"/>
    <cellStyle name="Обычный 11 9 3 2 6" xfId="9093"/>
    <cellStyle name="Обычный 11 9 3 2 6 2" xfId="9094"/>
    <cellStyle name="Обычный 11 9 3 2 6 2 2" xfId="9095"/>
    <cellStyle name="Обычный 11 9 3 2 6 3" xfId="9096"/>
    <cellStyle name="Обычный 11 9 3 2 7" xfId="9097"/>
    <cellStyle name="Обычный 11 9 3 2 7 2" xfId="9098"/>
    <cellStyle name="Обычный 11 9 3 2 7 2 2" xfId="9099"/>
    <cellStyle name="Обычный 11 9 3 2 7 3" xfId="9100"/>
    <cellStyle name="Обычный 11 9 3 2 8" xfId="9101"/>
    <cellStyle name="Обычный 11 9 3 2 8 2" xfId="9102"/>
    <cellStyle name="Обычный 11 9 3 2 8 2 2" xfId="9103"/>
    <cellStyle name="Обычный 11 9 3 2 8 3" xfId="9104"/>
    <cellStyle name="Обычный 11 9 3 2 9" xfId="9105"/>
    <cellStyle name="Обычный 11 9 3 2 9 2" xfId="9106"/>
    <cellStyle name="Обычный 11 9 3 2 9 2 2" xfId="9107"/>
    <cellStyle name="Обычный 11 9 3 2 9 3" xfId="9108"/>
    <cellStyle name="Обычный 11 9 3 3" xfId="9109"/>
    <cellStyle name="Обычный 11 9 3 3 10" xfId="9110"/>
    <cellStyle name="Обычный 11 9 3 3 10 2" xfId="9111"/>
    <cellStyle name="Обычный 11 9 3 3 10 2 2" xfId="9112"/>
    <cellStyle name="Обычный 11 9 3 3 10 3" xfId="9113"/>
    <cellStyle name="Обычный 11 9 3 3 11" xfId="9114"/>
    <cellStyle name="Обычный 11 9 3 3 11 2" xfId="9115"/>
    <cellStyle name="Обычный 11 9 3 3 11 2 2" xfId="9116"/>
    <cellStyle name="Обычный 11 9 3 3 11 3" xfId="9117"/>
    <cellStyle name="Обычный 11 9 3 3 12" xfId="9118"/>
    <cellStyle name="Обычный 11 9 3 3 12 2" xfId="9119"/>
    <cellStyle name="Обычный 11 9 3 3 13" xfId="9120"/>
    <cellStyle name="Обычный 11 9 3 3 2" xfId="9121"/>
    <cellStyle name="Обычный 11 9 3 3 2 2" xfId="9122"/>
    <cellStyle name="Обычный 11 9 3 3 2 2 2" xfId="9123"/>
    <cellStyle name="Обычный 11 9 3 3 2 3" xfId="9124"/>
    <cellStyle name="Обычный 11 9 3 3 3" xfId="9125"/>
    <cellStyle name="Обычный 11 9 3 3 3 2" xfId="9126"/>
    <cellStyle name="Обычный 11 9 3 3 3 2 2" xfId="9127"/>
    <cellStyle name="Обычный 11 9 3 3 3 3" xfId="9128"/>
    <cellStyle name="Обычный 11 9 3 3 4" xfId="9129"/>
    <cellStyle name="Обычный 11 9 3 3 4 2" xfId="9130"/>
    <cellStyle name="Обычный 11 9 3 3 4 2 2" xfId="9131"/>
    <cellStyle name="Обычный 11 9 3 3 4 3" xfId="9132"/>
    <cellStyle name="Обычный 11 9 3 3 5" xfId="9133"/>
    <cellStyle name="Обычный 11 9 3 3 5 2" xfId="9134"/>
    <cellStyle name="Обычный 11 9 3 3 5 2 2" xfId="9135"/>
    <cellStyle name="Обычный 11 9 3 3 5 3" xfId="9136"/>
    <cellStyle name="Обычный 11 9 3 3 6" xfId="9137"/>
    <cellStyle name="Обычный 11 9 3 3 6 2" xfId="9138"/>
    <cellStyle name="Обычный 11 9 3 3 6 2 2" xfId="9139"/>
    <cellStyle name="Обычный 11 9 3 3 6 3" xfId="9140"/>
    <cellStyle name="Обычный 11 9 3 3 7" xfId="9141"/>
    <cellStyle name="Обычный 11 9 3 3 7 2" xfId="9142"/>
    <cellStyle name="Обычный 11 9 3 3 7 2 2" xfId="9143"/>
    <cellStyle name="Обычный 11 9 3 3 7 3" xfId="9144"/>
    <cellStyle name="Обычный 11 9 3 3 8" xfId="9145"/>
    <cellStyle name="Обычный 11 9 3 3 8 2" xfId="9146"/>
    <cellStyle name="Обычный 11 9 3 3 8 2 2" xfId="9147"/>
    <cellStyle name="Обычный 11 9 3 3 8 3" xfId="9148"/>
    <cellStyle name="Обычный 11 9 3 3 9" xfId="9149"/>
    <cellStyle name="Обычный 11 9 3 3 9 2" xfId="9150"/>
    <cellStyle name="Обычный 11 9 3 3 9 2 2" xfId="9151"/>
    <cellStyle name="Обычный 11 9 3 3 9 3" xfId="9152"/>
    <cellStyle name="Обычный 11 9 3 4" xfId="9153"/>
    <cellStyle name="Обычный 11 9 3 4 2" xfId="9154"/>
    <cellStyle name="Обычный 11 9 3 4 2 2" xfId="9155"/>
    <cellStyle name="Обычный 11 9 3 4 3" xfId="9156"/>
    <cellStyle name="Обычный 11 9 3 5" xfId="9157"/>
    <cellStyle name="Обычный 11 9 3 5 2" xfId="9158"/>
    <cellStyle name="Обычный 11 9 3 5 2 2" xfId="9159"/>
    <cellStyle name="Обычный 11 9 3 5 3" xfId="9160"/>
    <cellStyle name="Обычный 11 9 3 6" xfId="9161"/>
    <cellStyle name="Обычный 11 9 3 6 2" xfId="9162"/>
    <cellStyle name="Обычный 11 9 3 6 2 2" xfId="9163"/>
    <cellStyle name="Обычный 11 9 3 6 3" xfId="9164"/>
    <cellStyle name="Обычный 11 9 3 7" xfId="9165"/>
    <cellStyle name="Обычный 11 9 3 7 2" xfId="9166"/>
    <cellStyle name="Обычный 11 9 3 7 2 2" xfId="9167"/>
    <cellStyle name="Обычный 11 9 3 7 3" xfId="9168"/>
    <cellStyle name="Обычный 11 9 3 8" xfId="9169"/>
    <cellStyle name="Обычный 11 9 3 8 2" xfId="9170"/>
    <cellStyle name="Обычный 11 9 3 8 2 2" xfId="9171"/>
    <cellStyle name="Обычный 11 9 3 8 3" xfId="9172"/>
    <cellStyle name="Обычный 11 9 3 9" xfId="9173"/>
    <cellStyle name="Обычный 11 9 3 9 2" xfId="9174"/>
    <cellStyle name="Обычный 11 9 3 9 2 2" xfId="9175"/>
    <cellStyle name="Обычный 11 9 3 9 3" xfId="9176"/>
    <cellStyle name="Обычный 11 9 4" xfId="9177"/>
    <cellStyle name="Обычный 11 9 4 10" xfId="9178"/>
    <cellStyle name="Обычный 11 9 4 10 2" xfId="9179"/>
    <cellStyle name="Обычный 11 9 4 10 2 2" xfId="9180"/>
    <cellStyle name="Обычный 11 9 4 10 3" xfId="9181"/>
    <cellStyle name="Обычный 11 9 4 11" xfId="9182"/>
    <cellStyle name="Обычный 11 9 4 11 2" xfId="9183"/>
    <cellStyle name="Обычный 11 9 4 11 2 2" xfId="9184"/>
    <cellStyle name="Обычный 11 9 4 11 3" xfId="9185"/>
    <cellStyle name="Обычный 11 9 4 12" xfId="9186"/>
    <cellStyle name="Обычный 11 9 4 12 2" xfId="9187"/>
    <cellStyle name="Обычный 11 9 4 12 2 2" xfId="9188"/>
    <cellStyle name="Обычный 11 9 4 12 3" xfId="9189"/>
    <cellStyle name="Обычный 11 9 4 13" xfId="9190"/>
    <cellStyle name="Обычный 11 9 4 13 2" xfId="9191"/>
    <cellStyle name="Обычный 11 9 4 13 2 2" xfId="9192"/>
    <cellStyle name="Обычный 11 9 4 13 3" xfId="9193"/>
    <cellStyle name="Обычный 11 9 4 14" xfId="9194"/>
    <cellStyle name="Обычный 11 9 4 14 2" xfId="9195"/>
    <cellStyle name="Обычный 11 9 4 15" xfId="9196"/>
    <cellStyle name="Обычный 11 9 4 2" xfId="9197"/>
    <cellStyle name="Обычный 11 9 4 2 10" xfId="9198"/>
    <cellStyle name="Обычный 11 9 4 2 10 2" xfId="9199"/>
    <cellStyle name="Обычный 11 9 4 2 10 2 2" xfId="9200"/>
    <cellStyle name="Обычный 11 9 4 2 10 3" xfId="9201"/>
    <cellStyle name="Обычный 11 9 4 2 11" xfId="9202"/>
    <cellStyle name="Обычный 11 9 4 2 11 2" xfId="9203"/>
    <cellStyle name="Обычный 11 9 4 2 11 2 2" xfId="9204"/>
    <cellStyle name="Обычный 11 9 4 2 11 3" xfId="9205"/>
    <cellStyle name="Обычный 11 9 4 2 12" xfId="9206"/>
    <cellStyle name="Обычный 11 9 4 2 12 2" xfId="9207"/>
    <cellStyle name="Обычный 11 9 4 2 13" xfId="9208"/>
    <cellStyle name="Обычный 11 9 4 2 2" xfId="9209"/>
    <cellStyle name="Обычный 11 9 4 2 2 2" xfId="9210"/>
    <cellStyle name="Обычный 11 9 4 2 2 2 2" xfId="9211"/>
    <cellStyle name="Обычный 11 9 4 2 2 3" xfId="9212"/>
    <cellStyle name="Обычный 11 9 4 2 3" xfId="9213"/>
    <cellStyle name="Обычный 11 9 4 2 3 2" xfId="9214"/>
    <cellStyle name="Обычный 11 9 4 2 3 2 2" xfId="9215"/>
    <cellStyle name="Обычный 11 9 4 2 3 3" xfId="9216"/>
    <cellStyle name="Обычный 11 9 4 2 4" xfId="9217"/>
    <cellStyle name="Обычный 11 9 4 2 4 2" xfId="9218"/>
    <cellStyle name="Обычный 11 9 4 2 4 2 2" xfId="9219"/>
    <cellStyle name="Обычный 11 9 4 2 4 3" xfId="9220"/>
    <cellStyle name="Обычный 11 9 4 2 5" xfId="9221"/>
    <cellStyle name="Обычный 11 9 4 2 5 2" xfId="9222"/>
    <cellStyle name="Обычный 11 9 4 2 5 2 2" xfId="9223"/>
    <cellStyle name="Обычный 11 9 4 2 5 3" xfId="9224"/>
    <cellStyle name="Обычный 11 9 4 2 6" xfId="9225"/>
    <cellStyle name="Обычный 11 9 4 2 6 2" xfId="9226"/>
    <cellStyle name="Обычный 11 9 4 2 6 2 2" xfId="9227"/>
    <cellStyle name="Обычный 11 9 4 2 6 3" xfId="9228"/>
    <cellStyle name="Обычный 11 9 4 2 7" xfId="9229"/>
    <cellStyle name="Обычный 11 9 4 2 7 2" xfId="9230"/>
    <cellStyle name="Обычный 11 9 4 2 7 2 2" xfId="9231"/>
    <cellStyle name="Обычный 11 9 4 2 7 3" xfId="9232"/>
    <cellStyle name="Обычный 11 9 4 2 8" xfId="9233"/>
    <cellStyle name="Обычный 11 9 4 2 8 2" xfId="9234"/>
    <cellStyle name="Обычный 11 9 4 2 8 2 2" xfId="9235"/>
    <cellStyle name="Обычный 11 9 4 2 8 3" xfId="9236"/>
    <cellStyle name="Обычный 11 9 4 2 9" xfId="9237"/>
    <cellStyle name="Обычный 11 9 4 2 9 2" xfId="9238"/>
    <cellStyle name="Обычный 11 9 4 2 9 2 2" xfId="9239"/>
    <cellStyle name="Обычный 11 9 4 2 9 3" xfId="9240"/>
    <cellStyle name="Обычный 11 9 4 3" xfId="9241"/>
    <cellStyle name="Обычный 11 9 4 3 10" xfId="9242"/>
    <cellStyle name="Обычный 11 9 4 3 10 2" xfId="9243"/>
    <cellStyle name="Обычный 11 9 4 3 10 2 2" xfId="9244"/>
    <cellStyle name="Обычный 11 9 4 3 10 3" xfId="9245"/>
    <cellStyle name="Обычный 11 9 4 3 11" xfId="9246"/>
    <cellStyle name="Обычный 11 9 4 3 11 2" xfId="9247"/>
    <cellStyle name="Обычный 11 9 4 3 11 2 2" xfId="9248"/>
    <cellStyle name="Обычный 11 9 4 3 11 3" xfId="9249"/>
    <cellStyle name="Обычный 11 9 4 3 12" xfId="9250"/>
    <cellStyle name="Обычный 11 9 4 3 12 2" xfId="9251"/>
    <cellStyle name="Обычный 11 9 4 3 13" xfId="9252"/>
    <cellStyle name="Обычный 11 9 4 3 2" xfId="9253"/>
    <cellStyle name="Обычный 11 9 4 3 2 2" xfId="9254"/>
    <cellStyle name="Обычный 11 9 4 3 2 2 2" xfId="9255"/>
    <cellStyle name="Обычный 11 9 4 3 2 3" xfId="9256"/>
    <cellStyle name="Обычный 11 9 4 3 3" xfId="9257"/>
    <cellStyle name="Обычный 11 9 4 3 3 2" xfId="9258"/>
    <cellStyle name="Обычный 11 9 4 3 3 2 2" xfId="9259"/>
    <cellStyle name="Обычный 11 9 4 3 3 3" xfId="9260"/>
    <cellStyle name="Обычный 11 9 4 3 4" xfId="9261"/>
    <cellStyle name="Обычный 11 9 4 3 4 2" xfId="9262"/>
    <cellStyle name="Обычный 11 9 4 3 4 2 2" xfId="9263"/>
    <cellStyle name="Обычный 11 9 4 3 4 3" xfId="9264"/>
    <cellStyle name="Обычный 11 9 4 3 5" xfId="9265"/>
    <cellStyle name="Обычный 11 9 4 3 5 2" xfId="9266"/>
    <cellStyle name="Обычный 11 9 4 3 5 2 2" xfId="9267"/>
    <cellStyle name="Обычный 11 9 4 3 5 3" xfId="9268"/>
    <cellStyle name="Обычный 11 9 4 3 6" xfId="9269"/>
    <cellStyle name="Обычный 11 9 4 3 6 2" xfId="9270"/>
    <cellStyle name="Обычный 11 9 4 3 6 2 2" xfId="9271"/>
    <cellStyle name="Обычный 11 9 4 3 6 3" xfId="9272"/>
    <cellStyle name="Обычный 11 9 4 3 7" xfId="9273"/>
    <cellStyle name="Обычный 11 9 4 3 7 2" xfId="9274"/>
    <cellStyle name="Обычный 11 9 4 3 7 2 2" xfId="9275"/>
    <cellStyle name="Обычный 11 9 4 3 7 3" xfId="9276"/>
    <cellStyle name="Обычный 11 9 4 3 8" xfId="9277"/>
    <cellStyle name="Обычный 11 9 4 3 8 2" xfId="9278"/>
    <cellStyle name="Обычный 11 9 4 3 8 2 2" xfId="9279"/>
    <cellStyle name="Обычный 11 9 4 3 8 3" xfId="9280"/>
    <cellStyle name="Обычный 11 9 4 3 9" xfId="9281"/>
    <cellStyle name="Обычный 11 9 4 3 9 2" xfId="9282"/>
    <cellStyle name="Обычный 11 9 4 3 9 2 2" xfId="9283"/>
    <cellStyle name="Обычный 11 9 4 3 9 3" xfId="9284"/>
    <cellStyle name="Обычный 11 9 4 4" xfId="9285"/>
    <cellStyle name="Обычный 11 9 4 4 2" xfId="9286"/>
    <cellStyle name="Обычный 11 9 4 4 2 2" xfId="9287"/>
    <cellStyle name="Обычный 11 9 4 4 3" xfId="9288"/>
    <cellStyle name="Обычный 11 9 4 5" xfId="9289"/>
    <cellStyle name="Обычный 11 9 4 5 2" xfId="9290"/>
    <cellStyle name="Обычный 11 9 4 5 2 2" xfId="9291"/>
    <cellStyle name="Обычный 11 9 4 5 3" xfId="9292"/>
    <cellStyle name="Обычный 11 9 4 6" xfId="9293"/>
    <cellStyle name="Обычный 11 9 4 6 2" xfId="9294"/>
    <cellStyle name="Обычный 11 9 4 6 2 2" xfId="9295"/>
    <cellStyle name="Обычный 11 9 4 6 3" xfId="9296"/>
    <cellStyle name="Обычный 11 9 4 7" xfId="9297"/>
    <cellStyle name="Обычный 11 9 4 7 2" xfId="9298"/>
    <cellStyle name="Обычный 11 9 4 7 2 2" xfId="9299"/>
    <cellStyle name="Обычный 11 9 4 7 3" xfId="9300"/>
    <cellStyle name="Обычный 11 9 4 8" xfId="9301"/>
    <cellStyle name="Обычный 11 9 4 8 2" xfId="9302"/>
    <cellStyle name="Обычный 11 9 4 8 2 2" xfId="9303"/>
    <cellStyle name="Обычный 11 9 4 8 3" xfId="9304"/>
    <cellStyle name="Обычный 11 9 4 9" xfId="9305"/>
    <cellStyle name="Обычный 11 9 4 9 2" xfId="9306"/>
    <cellStyle name="Обычный 11 9 4 9 2 2" xfId="9307"/>
    <cellStyle name="Обычный 11 9 4 9 3" xfId="9308"/>
    <cellStyle name="Обычный 11 9 5" xfId="9309"/>
    <cellStyle name="Обычный 11 9 5 2" xfId="9310"/>
    <cellStyle name="Обычный 11 9 5 2 2" xfId="9311"/>
    <cellStyle name="Обычный 11 9 5 3" xfId="9312"/>
    <cellStyle name="Обычный 11 9 6" xfId="9313"/>
    <cellStyle name="Обычный 11 9 6 2" xfId="9314"/>
    <cellStyle name="Обычный 11 9 6 2 2" xfId="9315"/>
    <cellStyle name="Обычный 11 9 6 3" xfId="9316"/>
    <cellStyle name="Обычный 11 9 7" xfId="9317"/>
    <cellStyle name="Обычный 11 9 7 2" xfId="9318"/>
    <cellStyle name="Обычный 11 9 7 2 2" xfId="9319"/>
    <cellStyle name="Обычный 11 9 7 3" xfId="9320"/>
    <cellStyle name="Обычный 11 9 8" xfId="9321"/>
    <cellStyle name="Обычный 11 9 8 2" xfId="9322"/>
    <cellStyle name="Обычный 11 9 8 2 2" xfId="9323"/>
    <cellStyle name="Обычный 11 9 8 3" xfId="9324"/>
    <cellStyle name="Обычный 11 9 9" xfId="9325"/>
    <cellStyle name="Обычный 11 9 9 2" xfId="9326"/>
    <cellStyle name="Обычный 11 9 9 2 2" xfId="9327"/>
    <cellStyle name="Обычный 11 9 9 3" xfId="9328"/>
    <cellStyle name="Обычный 12" xfId="9329"/>
    <cellStyle name="Обычный 12 10" xfId="9330"/>
    <cellStyle name="Обычный 12 10 2" xfId="9331"/>
    <cellStyle name="Обычный 12 10 2 2" xfId="9332"/>
    <cellStyle name="Обычный 12 10 3" xfId="9333"/>
    <cellStyle name="Обычный 12 11" xfId="9334"/>
    <cellStyle name="Обычный 12 11 2" xfId="9335"/>
    <cellStyle name="Обычный 12 11 2 2" xfId="9336"/>
    <cellStyle name="Обычный 12 11 3" xfId="9337"/>
    <cellStyle name="Обычный 12 12" xfId="9338"/>
    <cellStyle name="Обычный 12 12 2" xfId="9339"/>
    <cellStyle name="Обычный 12 12 2 2" xfId="9340"/>
    <cellStyle name="Обычный 12 12 3" xfId="9341"/>
    <cellStyle name="Обычный 12 13" xfId="9342"/>
    <cellStyle name="Обычный 12 13 2" xfId="9343"/>
    <cellStyle name="Обычный 12 13 2 2" xfId="9344"/>
    <cellStyle name="Обычный 12 13 3" xfId="9345"/>
    <cellStyle name="Обычный 12 14" xfId="9346"/>
    <cellStyle name="Обычный 12 14 2" xfId="9347"/>
    <cellStyle name="Обычный 12 15" xfId="9348"/>
    <cellStyle name="Обычный 12 2" xfId="9349"/>
    <cellStyle name="Обычный 12 2 10" xfId="9350"/>
    <cellStyle name="Обычный 12 2 10 2" xfId="9351"/>
    <cellStyle name="Обычный 12 2 10 2 2" xfId="9352"/>
    <cellStyle name="Обычный 12 2 10 3" xfId="9353"/>
    <cellStyle name="Обычный 12 2 11" xfId="9354"/>
    <cellStyle name="Обычный 12 2 11 2" xfId="9355"/>
    <cellStyle name="Обычный 12 2 11 2 2" xfId="9356"/>
    <cellStyle name="Обычный 12 2 11 3" xfId="9357"/>
    <cellStyle name="Обычный 12 2 12" xfId="9358"/>
    <cellStyle name="Обычный 12 2 12 2" xfId="9359"/>
    <cellStyle name="Обычный 12 2 13" xfId="9360"/>
    <cellStyle name="Обычный 12 2 2" xfId="9361"/>
    <cellStyle name="Обычный 12 2 2 2" xfId="9362"/>
    <cellStyle name="Обычный 12 2 2 2 2" xfId="9363"/>
    <cellStyle name="Обычный 12 2 2 3" xfId="9364"/>
    <cellStyle name="Обычный 12 2 3" xfId="9365"/>
    <cellStyle name="Обычный 12 2 3 2" xfId="9366"/>
    <cellStyle name="Обычный 12 2 3 2 2" xfId="9367"/>
    <cellStyle name="Обычный 12 2 3 3" xfId="9368"/>
    <cellStyle name="Обычный 12 2 4" xfId="9369"/>
    <cellStyle name="Обычный 12 2 4 2" xfId="9370"/>
    <cellStyle name="Обычный 12 2 4 2 2" xfId="9371"/>
    <cellStyle name="Обычный 12 2 4 3" xfId="9372"/>
    <cellStyle name="Обычный 12 2 5" xfId="9373"/>
    <cellStyle name="Обычный 12 2 5 2" xfId="9374"/>
    <cellStyle name="Обычный 12 2 5 2 2" xfId="9375"/>
    <cellStyle name="Обычный 12 2 5 3" xfId="9376"/>
    <cellStyle name="Обычный 12 2 6" xfId="9377"/>
    <cellStyle name="Обычный 12 2 6 2" xfId="9378"/>
    <cellStyle name="Обычный 12 2 6 2 2" xfId="9379"/>
    <cellStyle name="Обычный 12 2 6 3" xfId="9380"/>
    <cellStyle name="Обычный 12 2 7" xfId="9381"/>
    <cellStyle name="Обычный 12 2 7 2" xfId="9382"/>
    <cellStyle name="Обычный 12 2 7 2 2" xfId="9383"/>
    <cellStyle name="Обычный 12 2 7 3" xfId="9384"/>
    <cellStyle name="Обычный 12 2 8" xfId="9385"/>
    <cellStyle name="Обычный 12 2 8 2" xfId="9386"/>
    <cellStyle name="Обычный 12 2 8 2 2" xfId="9387"/>
    <cellStyle name="Обычный 12 2 8 3" xfId="9388"/>
    <cellStyle name="Обычный 12 2 9" xfId="9389"/>
    <cellStyle name="Обычный 12 2 9 2" xfId="9390"/>
    <cellStyle name="Обычный 12 2 9 2 2" xfId="9391"/>
    <cellStyle name="Обычный 12 2 9 3" xfId="9392"/>
    <cellStyle name="Обычный 12 3" xfId="9393"/>
    <cellStyle name="Обычный 12 3 10" xfId="9394"/>
    <cellStyle name="Обычный 12 3 10 2" xfId="9395"/>
    <cellStyle name="Обычный 12 3 10 2 2" xfId="9396"/>
    <cellStyle name="Обычный 12 3 10 3" xfId="9397"/>
    <cellStyle name="Обычный 12 3 11" xfId="9398"/>
    <cellStyle name="Обычный 12 3 11 2" xfId="9399"/>
    <cellStyle name="Обычный 12 3 11 2 2" xfId="9400"/>
    <cellStyle name="Обычный 12 3 11 3" xfId="9401"/>
    <cellStyle name="Обычный 12 3 12" xfId="9402"/>
    <cellStyle name="Обычный 12 3 12 2" xfId="9403"/>
    <cellStyle name="Обычный 12 3 13" xfId="9404"/>
    <cellStyle name="Обычный 12 3 2" xfId="9405"/>
    <cellStyle name="Обычный 12 3 2 2" xfId="9406"/>
    <cellStyle name="Обычный 12 3 2 2 2" xfId="9407"/>
    <cellStyle name="Обычный 12 3 2 3" xfId="9408"/>
    <cellStyle name="Обычный 12 3 3" xfId="9409"/>
    <cellStyle name="Обычный 12 3 3 2" xfId="9410"/>
    <cellStyle name="Обычный 12 3 3 2 2" xfId="9411"/>
    <cellStyle name="Обычный 12 3 3 3" xfId="9412"/>
    <cellStyle name="Обычный 12 3 4" xfId="9413"/>
    <cellStyle name="Обычный 12 3 4 2" xfId="9414"/>
    <cellStyle name="Обычный 12 3 4 2 2" xfId="9415"/>
    <cellStyle name="Обычный 12 3 4 3" xfId="9416"/>
    <cellStyle name="Обычный 12 3 5" xfId="9417"/>
    <cellStyle name="Обычный 12 3 5 2" xfId="9418"/>
    <cellStyle name="Обычный 12 3 5 2 2" xfId="9419"/>
    <cellStyle name="Обычный 12 3 5 3" xfId="9420"/>
    <cellStyle name="Обычный 12 3 6" xfId="9421"/>
    <cellStyle name="Обычный 12 3 6 2" xfId="9422"/>
    <cellStyle name="Обычный 12 3 6 2 2" xfId="9423"/>
    <cellStyle name="Обычный 12 3 6 3" xfId="9424"/>
    <cellStyle name="Обычный 12 3 7" xfId="9425"/>
    <cellStyle name="Обычный 12 3 7 2" xfId="9426"/>
    <cellStyle name="Обычный 12 3 7 2 2" xfId="9427"/>
    <cellStyle name="Обычный 12 3 7 3" xfId="9428"/>
    <cellStyle name="Обычный 12 3 8" xfId="9429"/>
    <cellStyle name="Обычный 12 3 8 2" xfId="9430"/>
    <cellStyle name="Обычный 12 3 8 2 2" xfId="9431"/>
    <cellStyle name="Обычный 12 3 8 3" xfId="9432"/>
    <cellStyle name="Обычный 12 3 9" xfId="9433"/>
    <cellStyle name="Обычный 12 3 9 2" xfId="9434"/>
    <cellStyle name="Обычный 12 3 9 2 2" xfId="9435"/>
    <cellStyle name="Обычный 12 3 9 3" xfId="9436"/>
    <cellStyle name="Обычный 12 4" xfId="9437"/>
    <cellStyle name="Обычный 12 4 2" xfId="9438"/>
    <cellStyle name="Обычный 12 4 2 2" xfId="9439"/>
    <cellStyle name="Обычный 12 4 3" xfId="9440"/>
    <cellStyle name="Обычный 12 5" xfId="9441"/>
    <cellStyle name="Обычный 12 5 2" xfId="9442"/>
    <cellStyle name="Обычный 12 5 2 2" xfId="9443"/>
    <cellStyle name="Обычный 12 5 3" xfId="9444"/>
    <cellStyle name="Обычный 12 6" xfId="9445"/>
    <cellStyle name="Обычный 12 6 2" xfId="9446"/>
    <cellStyle name="Обычный 12 6 2 2" xfId="9447"/>
    <cellStyle name="Обычный 12 6 3" xfId="9448"/>
    <cellStyle name="Обычный 12 7" xfId="9449"/>
    <cellStyle name="Обычный 12 7 2" xfId="9450"/>
    <cellStyle name="Обычный 12 7 2 2" xfId="9451"/>
    <cellStyle name="Обычный 12 7 3" xfId="9452"/>
    <cellStyle name="Обычный 12 8" xfId="9453"/>
    <cellStyle name="Обычный 12 8 2" xfId="9454"/>
    <cellStyle name="Обычный 12 8 2 2" xfId="9455"/>
    <cellStyle name="Обычный 12 8 3" xfId="9456"/>
    <cellStyle name="Обычный 12 9" xfId="9457"/>
    <cellStyle name="Обычный 12 9 2" xfId="9458"/>
    <cellStyle name="Обычный 12 9 2 2" xfId="9459"/>
    <cellStyle name="Обычный 12 9 3" xfId="9460"/>
    <cellStyle name="Обычный 13" xfId="9461"/>
    <cellStyle name="Обычный 13 10" xfId="9462"/>
    <cellStyle name="Обычный 13 10 2" xfId="9463"/>
    <cellStyle name="Обычный 13 10 2 2" xfId="9464"/>
    <cellStyle name="Обычный 13 10 3" xfId="9465"/>
    <cellStyle name="Обычный 13 11" xfId="9466"/>
    <cellStyle name="Обычный 13 11 2" xfId="9467"/>
    <cellStyle name="Обычный 13 11 2 2" xfId="9468"/>
    <cellStyle name="Обычный 13 11 3" xfId="9469"/>
    <cellStyle name="Обычный 13 12" xfId="9470"/>
    <cellStyle name="Обычный 13 12 2" xfId="9471"/>
    <cellStyle name="Обычный 13 12 2 2" xfId="9472"/>
    <cellStyle name="Обычный 13 12 3" xfId="9473"/>
    <cellStyle name="Обычный 13 13" xfId="9474"/>
    <cellStyle name="Обычный 13 13 2" xfId="9475"/>
    <cellStyle name="Обычный 13 13 2 2" xfId="9476"/>
    <cellStyle name="Обычный 13 13 3" xfId="9477"/>
    <cellStyle name="Обычный 13 14" xfId="9478"/>
    <cellStyle name="Обычный 13 14 2" xfId="9479"/>
    <cellStyle name="Обычный 13 15" xfId="9480"/>
    <cellStyle name="Обычный 13 2" xfId="9481"/>
    <cellStyle name="Обычный 13 2 10" xfId="9482"/>
    <cellStyle name="Обычный 13 2 10 2" xfId="9483"/>
    <cellStyle name="Обычный 13 2 10 2 2" xfId="9484"/>
    <cellStyle name="Обычный 13 2 10 3" xfId="9485"/>
    <cellStyle name="Обычный 13 2 11" xfId="9486"/>
    <cellStyle name="Обычный 13 2 11 2" xfId="9487"/>
    <cellStyle name="Обычный 13 2 11 2 2" xfId="9488"/>
    <cellStyle name="Обычный 13 2 11 3" xfId="9489"/>
    <cellStyle name="Обычный 13 2 12" xfId="9490"/>
    <cellStyle name="Обычный 13 2 12 2" xfId="9491"/>
    <cellStyle name="Обычный 13 2 13" xfId="9492"/>
    <cellStyle name="Обычный 13 2 2" xfId="9493"/>
    <cellStyle name="Обычный 13 2 2 2" xfId="9494"/>
    <cellStyle name="Обычный 13 2 2 2 2" xfId="9495"/>
    <cellStyle name="Обычный 13 2 2 3" xfId="9496"/>
    <cellStyle name="Обычный 13 2 3" xfId="9497"/>
    <cellStyle name="Обычный 13 2 3 2" xfId="9498"/>
    <cellStyle name="Обычный 13 2 3 2 2" xfId="9499"/>
    <cellStyle name="Обычный 13 2 3 3" xfId="9500"/>
    <cellStyle name="Обычный 13 2 4" xfId="9501"/>
    <cellStyle name="Обычный 13 2 4 2" xfId="9502"/>
    <cellStyle name="Обычный 13 2 4 2 2" xfId="9503"/>
    <cellStyle name="Обычный 13 2 4 3" xfId="9504"/>
    <cellStyle name="Обычный 13 2 5" xfId="9505"/>
    <cellStyle name="Обычный 13 2 5 2" xfId="9506"/>
    <cellStyle name="Обычный 13 2 5 2 2" xfId="9507"/>
    <cellStyle name="Обычный 13 2 5 3" xfId="9508"/>
    <cellStyle name="Обычный 13 2 6" xfId="9509"/>
    <cellStyle name="Обычный 13 2 6 2" xfId="9510"/>
    <cellStyle name="Обычный 13 2 6 2 2" xfId="9511"/>
    <cellStyle name="Обычный 13 2 6 3" xfId="9512"/>
    <cellStyle name="Обычный 13 2 7" xfId="9513"/>
    <cellStyle name="Обычный 13 2 7 2" xfId="9514"/>
    <cellStyle name="Обычный 13 2 7 2 2" xfId="9515"/>
    <cellStyle name="Обычный 13 2 7 3" xfId="9516"/>
    <cellStyle name="Обычный 13 2 8" xfId="9517"/>
    <cellStyle name="Обычный 13 2 8 2" xfId="9518"/>
    <cellStyle name="Обычный 13 2 8 2 2" xfId="9519"/>
    <cellStyle name="Обычный 13 2 8 3" xfId="9520"/>
    <cellStyle name="Обычный 13 2 9" xfId="9521"/>
    <cellStyle name="Обычный 13 2 9 2" xfId="9522"/>
    <cellStyle name="Обычный 13 2 9 2 2" xfId="9523"/>
    <cellStyle name="Обычный 13 2 9 3" xfId="9524"/>
    <cellStyle name="Обычный 13 3" xfId="9525"/>
    <cellStyle name="Обычный 13 3 10" xfId="9526"/>
    <cellStyle name="Обычный 13 3 10 2" xfId="9527"/>
    <cellStyle name="Обычный 13 3 10 2 2" xfId="9528"/>
    <cellStyle name="Обычный 13 3 10 3" xfId="9529"/>
    <cellStyle name="Обычный 13 3 11" xfId="9530"/>
    <cellStyle name="Обычный 13 3 11 2" xfId="9531"/>
    <cellStyle name="Обычный 13 3 11 2 2" xfId="9532"/>
    <cellStyle name="Обычный 13 3 11 3" xfId="9533"/>
    <cellStyle name="Обычный 13 3 12" xfId="9534"/>
    <cellStyle name="Обычный 13 3 12 2" xfId="9535"/>
    <cellStyle name="Обычный 13 3 13" xfId="9536"/>
    <cellStyle name="Обычный 13 3 2" xfId="9537"/>
    <cellStyle name="Обычный 13 3 2 2" xfId="9538"/>
    <cellStyle name="Обычный 13 3 2 2 2" xfId="9539"/>
    <cellStyle name="Обычный 13 3 2 3" xfId="9540"/>
    <cellStyle name="Обычный 13 3 3" xfId="9541"/>
    <cellStyle name="Обычный 13 3 3 2" xfId="9542"/>
    <cellStyle name="Обычный 13 3 3 2 2" xfId="9543"/>
    <cellStyle name="Обычный 13 3 3 3" xfId="9544"/>
    <cellStyle name="Обычный 13 3 4" xfId="9545"/>
    <cellStyle name="Обычный 13 3 4 2" xfId="9546"/>
    <cellStyle name="Обычный 13 3 4 2 2" xfId="9547"/>
    <cellStyle name="Обычный 13 3 4 3" xfId="9548"/>
    <cellStyle name="Обычный 13 3 5" xfId="9549"/>
    <cellStyle name="Обычный 13 3 5 2" xfId="9550"/>
    <cellStyle name="Обычный 13 3 5 2 2" xfId="9551"/>
    <cellStyle name="Обычный 13 3 5 3" xfId="9552"/>
    <cellStyle name="Обычный 13 3 6" xfId="9553"/>
    <cellStyle name="Обычный 13 3 6 2" xfId="9554"/>
    <cellStyle name="Обычный 13 3 6 2 2" xfId="9555"/>
    <cellStyle name="Обычный 13 3 6 3" xfId="9556"/>
    <cellStyle name="Обычный 13 3 7" xfId="9557"/>
    <cellStyle name="Обычный 13 3 7 2" xfId="9558"/>
    <cellStyle name="Обычный 13 3 7 2 2" xfId="9559"/>
    <cellStyle name="Обычный 13 3 7 3" xfId="9560"/>
    <cellStyle name="Обычный 13 3 8" xfId="9561"/>
    <cellStyle name="Обычный 13 3 8 2" xfId="9562"/>
    <cellStyle name="Обычный 13 3 8 2 2" xfId="9563"/>
    <cellStyle name="Обычный 13 3 8 3" xfId="9564"/>
    <cellStyle name="Обычный 13 3 9" xfId="9565"/>
    <cellStyle name="Обычный 13 3 9 2" xfId="9566"/>
    <cellStyle name="Обычный 13 3 9 2 2" xfId="9567"/>
    <cellStyle name="Обычный 13 3 9 3" xfId="9568"/>
    <cellStyle name="Обычный 13 4" xfId="9569"/>
    <cellStyle name="Обычный 13 4 2" xfId="9570"/>
    <cellStyle name="Обычный 13 4 2 2" xfId="9571"/>
    <cellStyle name="Обычный 13 4 3" xfId="9572"/>
    <cellStyle name="Обычный 13 5" xfId="9573"/>
    <cellStyle name="Обычный 13 5 2" xfId="9574"/>
    <cellStyle name="Обычный 13 5 2 2" xfId="9575"/>
    <cellStyle name="Обычный 13 5 3" xfId="9576"/>
    <cellStyle name="Обычный 13 6" xfId="9577"/>
    <cellStyle name="Обычный 13 6 2" xfId="9578"/>
    <cellStyle name="Обычный 13 6 2 2" xfId="9579"/>
    <cellStyle name="Обычный 13 6 3" xfId="9580"/>
    <cellStyle name="Обычный 13 7" xfId="9581"/>
    <cellStyle name="Обычный 13 7 2" xfId="9582"/>
    <cellStyle name="Обычный 13 7 2 2" xfId="9583"/>
    <cellStyle name="Обычный 13 7 3" xfId="9584"/>
    <cellStyle name="Обычный 13 8" xfId="9585"/>
    <cellStyle name="Обычный 13 8 2" xfId="9586"/>
    <cellStyle name="Обычный 13 8 2 2" xfId="9587"/>
    <cellStyle name="Обычный 13 8 3" xfId="9588"/>
    <cellStyle name="Обычный 13 9" xfId="9589"/>
    <cellStyle name="Обычный 13 9 2" xfId="9590"/>
    <cellStyle name="Обычный 13 9 2 2" xfId="9591"/>
    <cellStyle name="Обычный 13 9 3" xfId="9592"/>
    <cellStyle name="Обычный 14" xfId="9593"/>
    <cellStyle name="Обычный 14 2" xfId="9594"/>
    <cellStyle name="Обычный 15" xfId="9595"/>
    <cellStyle name="Обычный 15 2" xfId="9596"/>
    <cellStyle name="Обычный 16" xfId="9597"/>
    <cellStyle name="Обычный 16 2" xfId="9598"/>
    <cellStyle name="Обычный 17" xfId="9599"/>
    <cellStyle name="Обычный 17 2" xfId="9600"/>
    <cellStyle name="Обычный 18" xfId="9601"/>
    <cellStyle name="Обычный 18 2" xfId="9602"/>
    <cellStyle name="Обычный 18 2 2" xfId="9603"/>
    <cellStyle name="Обычный 18 3" xfId="9604"/>
    <cellStyle name="Обычный 19" xfId="9605"/>
    <cellStyle name="Обычный 19 2" xfId="9606"/>
    <cellStyle name="Обычный 2" xfId="9607"/>
    <cellStyle name="Обычный 2 10" xfId="9608"/>
    <cellStyle name="Обычный 2 10 10" xfId="9609"/>
    <cellStyle name="Обычный 2 10 10 2" xfId="9610"/>
    <cellStyle name="Обычный 2 10 10 2 2" xfId="9611"/>
    <cellStyle name="Обычный 2 10 10 3" xfId="9612"/>
    <cellStyle name="Обычный 2 10 11" xfId="9613"/>
    <cellStyle name="Обычный 2 10 11 2" xfId="9614"/>
    <cellStyle name="Обычный 2 10 11 2 2" xfId="9615"/>
    <cellStyle name="Обычный 2 10 11 3" xfId="9616"/>
    <cellStyle name="Обычный 2 10 12" xfId="9617"/>
    <cellStyle name="Обычный 2 10 12 2" xfId="9618"/>
    <cellStyle name="Обычный 2 10 12 2 2" xfId="9619"/>
    <cellStyle name="Обычный 2 10 12 3" xfId="9620"/>
    <cellStyle name="Обычный 2 10 13" xfId="9621"/>
    <cellStyle name="Обычный 2 10 13 2" xfId="9622"/>
    <cellStyle name="Обычный 2 10 13 2 2" xfId="9623"/>
    <cellStyle name="Обычный 2 10 13 3" xfId="9624"/>
    <cellStyle name="Обычный 2 10 14" xfId="9625"/>
    <cellStyle name="Обычный 2 10 14 2" xfId="9626"/>
    <cellStyle name="Обычный 2 10 14 2 2" xfId="9627"/>
    <cellStyle name="Обычный 2 10 14 3" xfId="9628"/>
    <cellStyle name="Обычный 2 10 15" xfId="9629"/>
    <cellStyle name="Обычный 2 10 15 2" xfId="9630"/>
    <cellStyle name="Обычный 2 10 16" xfId="9631"/>
    <cellStyle name="Обычный 2 10 2" xfId="9632"/>
    <cellStyle name="Обычный 2 10 2 10" xfId="9633"/>
    <cellStyle name="Обычный 2 10 2 10 2" xfId="9634"/>
    <cellStyle name="Обычный 2 10 2 10 2 2" xfId="9635"/>
    <cellStyle name="Обычный 2 10 2 10 3" xfId="9636"/>
    <cellStyle name="Обычный 2 10 2 11" xfId="9637"/>
    <cellStyle name="Обычный 2 10 2 11 2" xfId="9638"/>
    <cellStyle name="Обычный 2 10 2 11 2 2" xfId="9639"/>
    <cellStyle name="Обычный 2 10 2 11 3" xfId="9640"/>
    <cellStyle name="Обычный 2 10 2 12" xfId="9641"/>
    <cellStyle name="Обычный 2 10 2 12 2" xfId="9642"/>
    <cellStyle name="Обычный 2 10 2 12 2 2" xfId="9643"/>
    <cellStyle name="Обычный 2 10 2 12 3" xfId="9644"/>
    <cellStyle name="Обычный 2 10 2 13" xfId="9645"/>
    <cellStyle name="Обычный 2 10 2 13 2" xfId="9646"/>
    <cellStyle name="Обычный 2 10 2 13 2 2" xfId="9647"/>
    <cellStyle name="Обычный 2 10 2 13 3" xfId="9648"/>
    <cellStyle name="Обычный 2 10 2 14" xfId="9649"/>
    <cellStyle name="Обычный 2 10 2 14 2" xfId="9650"/>
    <cellStyle name="Обычный 2 10 2 15" xfId="9651"/>
    <cellStyle name="Обычный 2 10 2 2" xfId="9652"/>
    <cellStyle name="Обычный 2 10 2 2 10" xfId="9653"/>
    <cellStyle name="Обычный 2 10 2 2 10 2" xfId="9654"/>
    <cellStyle name="Обычный 2 10 2 2 10 2 2" xfId="9655"/>
    <cellStyle name="Обычный 2 10 2 2 10 3" xfId="9656"/>
    <cellStyle name="Обычный 2 10 2 2 11" xfId="9657"/>
    <cellStyle name="Обычный 2 10 2 2 11 2" xfId="9658"/>
    <cellStyle name="Обычный 2 10 2 2 11 2 2" xfId="9659"/>
    <cellStyle name="Обычный 2 10 2 2 11 3" xfId="9660"/>
    <cellStyle name="Обычный 2 10 2 2 12" xfId="9661"/>
    <cellStyle name="Обычный 2 10 2 2 12 2" xfId="9662"/>
    <cellStyle name="Обычный 2 10 2 2 13" xfId="9663"/>
    <cellStyle name="Обычный 2 10 2 2 2" xfId="9664"/>
    <cellStyle name="Обычный 2 10 2 2 2 2" xfId="9665"/>
    <cellStyle name="Обычный 2 10 2 2 2 2 2" xfId="9666"/>
    <cellStyle name="Обычный 2 10 2 2 2 3" xfId="9667"/>
    <cellStyle name="Обычный 2 10 2 2 3" xfId="9668"/>
    <cellStyle name="Обычный 2 10 2 2 3 2" xfId="9669"/>
    <cellStyle name="Обычный 2 10 2 2 3 2 2" xfId="9670"/>
    <cellStyle name="Обычный 2 10 2 2 3 3" xfId="9671"/>
    <cellStyle name="Обычный 2 10 2 2 4" xfId="9672"/>
    <cellStyle name="Обычный 2 10 2 2 4 2" xfId="9673"/>
    <cellStyle name="Обычный 2 10 2 2 4 2 2" xfId="9674"/>
    <cellStyle name="Обычный 2 10 2 2 4 3" xfId="9675"/>
    <cellStyle name="Обычный 2 10 2 2 5" xfId="9676"/>
    <cellStyle name="Обычный 2 10 2 2 5 2" xfId="9677"/>
    <cellStyle name="Обычный 2 10 2 2 5 2 2" xfId="9678"/>
    <cellStyle name="Обычный 2 10 2 2 5 3" xfId="9679"/>
    <cellStyle name="Обычный 2 10 2 2 6" xfId="9680"/>
    <cellStyle name="Обычный 2 10 2 2 6 2" xfId="9681"/>
    <cellStyle name="Обычный 2 10 2 2 6 2 2" xfId="9682"/>
    <cellStyle name="Обычный 2 10 2 2 6 3" xfId="9683"/>
    <cellStyle name="Обычный 2 10 2 2 7" xfId="9684"/>
    <cellStyle name="Обычный 2 10 2 2 7 2" xfId="9685"/>
    <cellStyle name="Обычный 2 10 2 2 7 2 2" xfId="9686"/>
    <cellStyle name="Обычный 2 10 2 2 7 3" xfId="9687"/>
    <cellStyle name="Обычный 2 10 2 2 8" xfId="9688"/>
    <cellStyle name="Обычный 2 10 2 2 8 2" xfId="9689"/>
    <cellStyle name="Обычный 2 10 2 2 8 2 2" xfId="9690"/>
    <cellStyle name="Обычный 2 10 2 2 8 3" xfId="9691"/>
    <cellStyle name="Обычный 2 10 2 2 9" xfId="9692"/>
    <cellStyle name="Обычный 2 10 2 2 9 2" xfId="9693"/>
    <cellStyle name="Обычный 2 10 2 2 9 2 2" xfId="9694"/>
    <cellStyle name="Обычный 2 10 2 2 9 3" xfId="9695"/>
    <cellStyle name="Обычный 2 10 2 3" xfId="9696"/>
    <cellStyle name="Обычный 2 10 2 3 10" xfId="9697"/>
    <cellStyle name="Обычный 2 10 2 3 10 2" xfId="9698"/>
    <cellStyle name="Обычный 2 10 2 3 10 2 2" xfId="9699"/>
    <cellStyle name="Обычный 2 10 2 3 10 3" xfId="9700"/>
    <cellStyle name="Обычный 2 10 2 3 11" xfId="9701"/>
    <cellStyle name="Обычный 2 10 2 3 11 2" xfId="9702"/>
    <cellStyle name="Обычный 2 10 2 3 11 2 2" xfId="9703"/>
    <cellStyle name="Обычный 2 10 2 3 11 3" xfId="9704"/>
    <cellStyle name="Обычный 2 10 2 3 12" xfId="9705"/>
    <cellStyle name="Обычный 2 10 2 3 12 2" xfId="9706"/>
    <cellStyle name="Обычный 2 10 2 3 13" xfId="9707"/>
    <cellStyle name="Обычный 2 10 2 3 2" xfId="9708"/>
    <cellStyle name="Обычный 2 10 2 3 2 2" xfId="9709"/>
    <cellStyle name="Обычный 2 10 2 3 2 2 2" xfId="9710"/>
    <cellStyle name="Обычный 2 10 2 3 2 3" xfId="9711"/>
    <cellStyle name="Обычный 2 10 2 3 3" xfId="9712"/>
    <cellStyle name="Обычный 2 10 2 3 3 2" xfId="9713"/>
    <cellStyle name="Обычный 2 10 2 3 3 2 2" xfId="9714"/>
    <cellStyle name="Обычный 2 10 2 3 3 3" xfId="9715"/>
    <cellStyle name="Обычный 2 10 2 3 4" xfId="9716"/>
    <cellStyle name="Обычный 2 10 2 3 4 2" xfId="9717"/>
    <cellStyle name="Обычный 2 10 2 3 4 2 2" xfId="9718"/>
    <cellStyle name="Обычный 2 10 2 3 4 3" xfId="9719"/>
    <cellStyle name="Обычный 2 10 2 3 5" xfId="9720"/>
    <cellStyle name="Обычный 2 10 2 3 5 2" xfId="9721"/>
    <cellStyle name="Обычный 2 10 2 3 5 2 2" xfId="9722"/>
    <cellStyle name="Обычный 2 10 2 3 5 3" xfId="9723"/>
    <cellStyle name="Обычный 2 10 2 3 6" xfId="9724"/>
    <cellStyle name="Обычный 2 10 2 3 6 2" xfId="9725"/>
    <cellStyle name="Обычный 2 10 2 3 6 2 2" xfId="9726"/>
    <cellStyle name="Обычный 2 10 2 3 6 3" xfId="9727"/>
    <cellStyle name="Обычный 2 10 2 3 7" xfId="9728"/>
    <cellStyle name="Обычный 2 10 2 3 7 2" xfId="9729"/>
    <cellStyle name="Обычный 2 10 2 3 7 2 2" xfId="9730"/>
    <cellStyle name="Обычный 2 10 2 3 7 3" xfId="9731"/>
    <cellStyle name="Обычный 2 10 2 3 8" xfId="9732"/>
    <cellStyle name="Обычный 2 10 2 3 8 2" xfId="9733"/>
    <cellStyle name="Обычный 2 10 2 3 8 2 2" xfId="9734"/>
    <cellStyle name="Обычный 2 10 2 3 8 3" xfId="9735"/>
    <cellStyle name="Обычный 2 10 2 3 9" xfId="9736"/>
    <cellStyle name="Обычный 2 10 2 3 9 2" xfId="9737"/>
    <cellStyle name="Обычный 2 10 2 3 9 2 2" xfId="9738"/>
    <cellStyle name="Обычный 2 10 2 3 9 3" xfId="9739"/>
    <cellStyle name="Обычный 2 10 2 4" xfId="9740"/>
    <cellStyle name="Обычный 2 10 2 4 2" xfId="9741"/>
    <cellStyle name="Обычный 2 10 2 4 2 2" xfId="9742"/>
    <cellStyle name="Обычный 2 10 2 4 3" xfId="9743"/>
    <cellStyle name="Обычный 2 10 2 5" xfId="9744"/>
    <cellStyle name="Обычный 2 10 2 5 2" xfId="9745"/>
    <cellStyle name="Обычный 2 10 2 5 2 2" xfId="9746"/>
    <cellStyle name="Обычный 2 10 2 5 3" xfId="9747"/>
    <cellStyle name="Обычный 2 10 2 6" xfId="9748"/>
    <cellStyle name="Обычный 2 10 2 6 2" xfId="9749"/>
    <cellStyle name="Обычный 2 10 2 6 2 2" xfId="9750"/>
    <cellStyle name="Обычный 2 10 2 6 3" xfId="9751"/>
    <cellStyle name="Обычный 2 10 2 7" xfId="9752"/>
    <cellStyle name="Обычный 2 10 2 7 2" xfId="9753"/>
    <cellStyle name="Обычный 2 10 2 7 2 2" xfId="9754"/>
    <cellStyle name="Обычный 2 10 2 7 3" xfId="9755"/>
    <cellStyle name="Обычный 2 10 2 8" xfId="9756"/>
    <cellStyle name="Обычный 2 10 2 8 2" xfId="9757"/>
    <cellStyle name="Обычный 2 10 2 8 2 2" xfId="9758"/>
    <cellStyle name="Обычный 2 10 2 8 3" xfId="9759"/>
    <cellStyle name="Обычный 2 10 2 9" xfId="9760"/>
    <cellStyle name="Обычный 2 10 2 9 2" xfId="9761"/>
    <cellStyle name="Обычный 2 10 2 9 2 2" xfId="9762"/>
    <cellStyle name="Обычный 2 10 2 9 3" xfId="9763"/>
    <cellStyle name="Обычный 2 10 3" xfId="9764"/>
    <cellStyle name="Обычный 2 10 3 10" xfId="9765"/>
    <cellStyle name="Обычный 2 10 3 10 2" xfId="9766"/>
    <cellStyle name="Обычный 2 10 3 10 2 2" xfId="9767"/>
    <cellStyle name="Обычный 2 10 3 10 3" xfId="9768"/>
    <cellStyle name="Обычный 2 10 3 11" xfId="9769"/>
    <cellStyle name="Обычный 2 10 3 11 2" xfId="9770"/>
    <cellStyle name="Обычный 2 10 3 11 2 2" xfId="9771"/>
    <cellStyle name="Обычный 2 10 3 11 3" xfId="9772"/>
    <cellStyle name="Обычный 2 10 3 12" xfId="9773"/>
    <cellStyle name="Обычный 2 10 3 12 2" xfId="9774"/>
    <cellStyle name="Обычный 2 10 3 12 2 2" xfId="9775"/>
    <cellStyle name="Обычный 2 10 3 12 3" xfId="9776"/>
    <cellStyle name="Обычный 2 10 3 13" xfId="9777"/>
    <cellStyle name="Обычный 2 10 3 13 2" xfId="9778"/>
    <cellStyle name="Обычный 2 10 3 13 2 2" xfId="9779"/>
    <cellStyle name="Обычный 2 10 3 13 3" xfId="9780"/>
    <cellStyle name="Обычный 2 10 3 14" xfId="9781"/>
    <cellStyle name="Обычный 2 10 3 14 2" xfId="9782"/>
    <cellStyle name="Обычный 2 10 3 15" xfId="9783"/>
    <cellStyle name="Обычный 2 10 3 2" xfId="9784"/>
    <cellStyle name="Обычный 2 10 3 2 10" xfId="9785"/>
    <cellStyle name="Обычный 2 10 3 2 10 2" xfId="9786"/>
    <cellStyle name="Обычный 2 10 3 2 10 2 2" xfId="9787"/>
    <cellStyle name="Обычный 2 10 3 2 10 3" xfId="9788"/>
    <cellStyle name="Обычный 2 10 3 2 11" xfId="9789"/>
    <cellStyle name="Обычный 2 10 3 2 11 2" xfId="9790"/>
    <cellStyle name="Обычный 2 10 3 2 11 2 2" xfId="9791"/>
    <cellStyle name="Обычный 2 10 3 2 11 3" xfId="9792"/>
    <cellStyle name="Обычный 2 10 3 2 12" xfId="9793"/>
    <cellStyle name="Обычный 2 10 3 2 12 2" xfId="9794"/>
    <cellStyle name="Обычный 2 10 3 2 13" xfId="9795"/>
    <cellStyle name="Обычный 2 10 3 2 2" xfId="9796"/>
    <cellStyle name="Обычный 2 10 3 2 2 2" xfId="9797"/>
    <cellStyle name="Обычный 2 10 3 2 2 2 2" xfId="9798"/>
    <cellStyle name="Обычный 2 10 3 2 2 3" xfId="9799"/>
    <cellStyle name="Обычный 2 10 3 2 3" xfId="9800"/>
    <cellStyle name="Обычный 2 10 3 2 3 2" xfId="9801"/>
    <cellStyle name="Обычный 2 10 3 2 3 2 2" xfId="9802"/>
    <cellStyle name="Обычный 2 10 3 2 3 3" xfId="9803"/>
    <cellStyle name="Обычный 2 10 3 2 4" xfId="9804"/>
    <cellStyle name="Обычный 2 10 3 2 4 2" xfId="9805"/>
    <cellStyle name="Обычный 2 10 3 2 4 2 2" xfId="9806"/>
    <cellStyle name="Обычный 2 10 3 2 4 3" xfId="9807"/>
    <cellStyle name="Обычный 2 10 3 2 5" xfId="9808"/>
    <cellStyle name="Обычный 2 10 3 2 5 2" xfId="9809"/>
    <cellStyle name="Обычный 2 10 3 2 5 2 2" xfId="9810"/>
    <cellStyle name="Обычный 2 10 3 2 5 3" xfId="9811"/>
    <cellStyle name="Обычный 2 10 3 2 6" xfId="9812"/>
    <cellStyle name="Обычный 2 10 3 2 6 2" xfId="9813"/>
    <cellStyle name="Обычный 2 10 3 2 6 2 2" xfId="9814"/>
    <cellStyle name="Обычный 2 10 3 2 6 3" xfId="9815"/>
    <cellStyle name="Обычный 2 10 3 2 7" xfId="9816"/>
    <cellStyle name="Обычный 2 10 3 2 7 2" xfId="9817"/>
    <cellStyle name="Обычный 2 10 3 2 7 2 2" xfId="9818"/>
    <cellStyle name="Обычный 2 10 3 2 7 3" xfId="9819"/>
    <cellStyle name="Обычный 2 10 3 2 8" xfId="9820"/>
    <cellStyle name="Обычный 2 10 3 2 8 2" xfId="9821"/>
    <cellStyle name="Обычный 2 10 3 2 8 2 2" xfId="9822"/>
    <cellStyle name="Обычный 2 10 3 2 8 3" xfId="9823"/>
    <cellStyle name="Обычный 2 10 3 2 9" xfId="9824"/>
    <cellStyle name="Обычный 2 10 3 2 9 2" xfId="9825"/>
    <cellStyle name="Обычный 2 10 3 2 9 2 2" xfId="9826"/>
    <cellStyle name="Обычный 2 10 3 2 9 3" xfId="9827"/>
    <cellStyle name="Обычный 2 10 3 3" xfId="9828"/>
    <cellStyle name="Обычный 2 10 3 3 10" xfId="9829"/>
    <cellStyle name="Обычный 2 10 3 3 10 2" xfId="9830"/>
    <cellStyle name="Обычный 2 10 3 3 10 2 2" xfId="9831"/>
    <cellStyle name="Обычный 2 10 3 3 10 3" xfId="9832"/>
    <cellStyle name="Обычный 2 10 3 3 11" xfId="9833"/>
    <cellStyle name="Обычный 2 10 3 3 11 2" xfId="9834"/>
    <cellStyle name="Обычный 2 10 3 3 11 2 2" xfId="9835"/>
    <cellStyle name="Обычный 2 10 3 3 11 3" xfId="9836"/>
    <cellStyle name="Обычный 2 10 3 3 12" xfId="9837"/>
    <cellStyle name="Обычный 2 10 3 3 12 2" xfId="9838"/>
    <cellStyle name="Обычный 2 10 3 3 13" xfId="9839"/>
    <cellStyle name="Обычный 2 10 3 3 2" xfId="9840"/>
    <cellStyle name="Обычный 2 10 3 3 2 2" xfId="9841"/>
    <cellStyle name="Обычный 2 10 3 3 2 2 2" xfId="9842"/>
    <cellStyle name="Обычный 2 10 3 3 2 3" xfId="9843"/>
    <cellStyle name="Обычный 2 10 3 3 3" xfId="9844"/>
    <cellStyle name="Обычный 2 10 3 3 3 2" xfId="9845"/>
    <cellStyle name="Обычный 2 10 3 3 3 2 2" xfId="9846"/>
    <cellStyle name="Обычный 2 10 3 3 3 3" xfId="9847"/>
    <cellStyle name="Обычный 2 10 3 3 4" xfId="9848"/>
    <cellStyle name="Обычный 2 10 3 3 4 2" xfId="9849"/>
    <cellStyle name="Обычный 2 10 3 3 4 2 2" xfId="9850"/>
    <cellStyle name="Обычный 2 10 3 3 4 3" xfId="9851"/>
    <cellStyle name="Обычный 2 10 3 3 5" xfId="9852"/>
    <cellStyle name="Обычный 2 10 3 3 5 2" xfId="9853"/>
    <cellStyle name="Обычный 2 10 3 3 5 2 2" xfId="9854"/>
    <cellStyle name="Обычный 2 10 3 3 5 3" xfId="9855"/>
    <cellStyle name="Обычный 2 10 3 3 6" xfId="9856"/>
    <cellStyle name="Обычный 2 10 3 3 6 2" xfId="9857"/>
    <cellStyle name="Обычный 2 10 3 3 6 2 2" xfId="9858"/>
    <cellStyle name="Обычный 2 10 3 3 6 3" xfId="9859"/>
    <cellStyle name="Обычный 2 10 3 3 7" xfId="9860"/>
    <cellStyle name="Обычный 2 10 3 3 7 2" xfId="9861"/>
    <cellStyle name="Обычный 2 10 3 3 7 2 2" xfId="9862"/>
    <cellStyle name="Обычный 2 10 3 3 7 3" xfId="9863"/>
    <cellStyle name="Обычный 2 10 3 3 8" xfId="9864"/>
    <cellStyle name="Обычный 2 10 3 3 8 2" xfId="9865"/>
    <cellStyle name="Обычный 2 10 3 3 8 2 2" xfId="9866"/>
    <cellStyle name="Обычный 2 10 3 3 8 3" xfId="9867"/>
    <cellStyle name="Обычный 2 10 3 3 9" xfId="9868"/>
    <cellStyle name="Обычный 2 10 3 3 9 2" xfId="9869"/>
    <cellStyle name="Обычный 2 10 3 3 9 2 2" xfId="9870"/>
    <cellStyle name="Обычный 2 10 3 3 9 3" xfId="9871"/>
    <cellStyle name="Обычный 2 10 3 4" xfId="9872"/>
    <cellStyle name="Обычный 2 10 3 4 2" xfId="9873"/>
    <cellStyle name="Обычный 2 10 3 4 2 2" xfId="9874"/>
    <cellStyle name="Обычный 2 10 3 4 3" xfId="9875"/>
    <cellStyle name="Обычный 2 10 3 5" xfId="9876"/>
    <cellStyle name="Обычный 2 10 3 5 2" xfId="9877"/>
    <cellStyle name="Обычный 2 10 3 5 2 2" xfId="9878"/>
    <cellStyle name="Обычный 2 10 3 5 3" xfId="9879"/>
    <cellStyle name="Обычный 2 10 3 6" xfId="9880"/>
    <cellStyle name="Обычный 2 10 3 6 2" xfId="9881"/>
    <cellStyle name="Обычный 2 10 3 6 2 2" xfId="9882"/>
    <cellStyle name="Обычный 2 10 3 6 3" xfId="9883"/>
    <cellStyle name="Обычный 2 10 3 7" xfId="9884"/>
    <cellStyle name="Обычный 2 10 3 7 2" xfId="9885"/>
    <cellStyle name="Обычный 2 10 3 7 2 2" xfId="9886"/>
    <cellStyle name="Обычный 2 10 3 7 3" xfId="9887"/>
    <cellStyle name="Обычный 2 10 3 8" xfId="9888"/>
    <cellStyle name="Обычный 2 10 3 8 2" xfId="9889"/>
    <cellStyle name="Обычный 2 10 3 8 2 2" xfId="9890"/>
    <cellStyle name="Обычный 2 10 3 8 3" xfId="9891"/>
    <cellStyle name="Обычный 2 10 3 9" xfId="9892"/>
    <cellStyle name="Обычный 2 10 3 9 2" xfId="9893"/>
    <cellStyle name="Обычный 2 10 3 9 2 2" xfId="9894"/>
    <cellStyle name="Обычный 2 10 3 9 3" xfId="9895"/>
    <cellStyle name="Обычный 2 10 4" xfId="9896"/>
    <cellStyle name="Обычный 2 10 4 10" xfId="9897"/>
    <cellStyle name="Обычный 2 10 4 10 2" xfId="9898"/>
    <cellStyle name="Обычный 2 10 4 10 2 2" xfId="9899"/>
    <cellStyle name="Обычный 2 10 4 10 3" xfId="9900"/>
    <cellStyle name="Обычный 2 10 4 11" xfId="9901"/>
    <cellStyle name="Обычный 2 10 4 11 2" xfId="9902"/>
    <cellStyle name="Обычный 2 10 4 11 2 2" xfId="9903"/>
    <cellStyle name="Обычный 2 10 4 11 3" xfId="9904"/>
    <cellStyle name="Обычный 2 10 4 12" xfId="9905"/>
    <cellStyle name="Обычный 2 10 4 12 2" xfId="9906"/>
    <cellStyle name="Обычный 2 10 4 12 2 2" xfId="9907"/>
    <cellStyle name="Обычный 2 10 4 12 3" xfId="9908"/>
    <cellStyle name="Обычный 2 10 4 13" xfId="9909"/>
    <cellStyle name="Обычный 2 10 4 13 2" xfId="9910"/>
    <cellStyle name="Обычный 2 10 4 13 2 2" xfId="9911"/>
    <cellStyle name="Обычный 2 10 4 13 3" xfId="9912"/>
    <cellStyle name="Обычный 2 10 4 14" xfId="9913"/>
    <cellStyle name="Обычный 2 10 4 14 2" xfId="9914"/>
    <cellStyle name="Обычный 2 10 4 15" xfId="9915"/>
    <cellStyle name="Обычный 2 10 4 2" xfId="9916"/>
    <cellStyle name="Обычный 2 10 4 2 10" xfId="9917"/>
    <cellStyle name="Обычный 2 10 4 2 10 2" xfId="9918"/>
    <cellStyle name="Обычный 2 10 4 2 10 2 2" xfId="9919"/>
    <cellStyle name="Обычный 2 10 4 2 10 3" xfId="9920"/>
    <cellStyle name="Обычный 2 10 4 2 11" xfId="9921"/>
    <cellStyle name="Обычный 2 10 4 2 11 2" xfId="9922"/>
    <cellStyle name="Обычный 2 10 4 2 11 2 2" xfId="9923"/>
    <cellStyle name="Обычный 2 10 4 2 11 3" xfId="9924"/>
    <cellStyle name="Обычный 2 10 4 2 12" xfId="9925"/>
    <cellStyle name="Обычный 2 10 4 2 12 2" xfId="9926"/>
    <cellStyle name="Обычный 2 10 4 2 13" xfId="9927"/>
    <cellStyle name="Обычный 2 10 4 2 2" xfId="9928"/>
    <cellStyle name="Обычный 2 10 4 2 2 2" xfId="9929"/>
    <cellStyle name="Обычный 2 10 4 2 2 2 2" xfId="9930"/>
    <cellStyle name="Обычный 2 10 4 2 2 3" xfId="9931"/>
    <cellStyle name="Обычный 2 10 4 2 3" xfId="9932"/>
    <cellStyle name="Обычный 2 10 4 2 3 2" xfId="9933"/>
    <cellStyle name="Обычный 2 10 4 2 3 2 2" xfId="9934"/>
    <cellStyle name="Обычный 2 10 4 2 3 3" xfId="9935"/>
    <cellStyle name="Обычный 2 10 4 2 4" xfId="9936"/>
    <cellStyle name="Обычный 2 10 4 2 4 2" xfId="9937"/>
    <cellStyle name="Обычный 2 10 4 2 4 2 2" xfId="9938"/>
    <cellStyle name="Обычный 2 10 4 2 4 3" xfId="9939"/>
    <cellStyle name="Обычный 2 10 4 2 5" xfId="9940"/>
    <cellStyle name="Обычный 2 10 4 2 5 2" xfId="9941"/>
    <cellStyle name="Обычный 2 10 4 2 5 2 2" xfId="9942"/>
    <cellStyle name="Обычный 2 10 4 2 5 3" xfId="9943"/>
    <cellStyle name="Обычный 2 10 4 2 6" xfId="9944"/>
    <cellStyle name="Обычный 2 10 4 2 6 2" xfId="9945"/>
    <cellStyle name="Обычный 2 10 4 2 6 2 2" xfId="9946"/>
    <cellStyle name="Обычный 2 10 4 2 6 3" xfId="9947"/>
    <cellStyle name="Обычный 2 10 4 2 7" xfId="9948"/>
    <cellStyle name="Обычный 2 10 4 2 7 2" xfId="9949"/>
    <cellStyle name="Обычный 2 10 4 2 7 2 2" xfId="9950"/>
    <cellStyle name="Обычный 2 10 4 2 7 3" xfId="9951"/>
    <cellStyle name="Обычный 2 10 4 2 8" xfId="9952"/>
    <cellStyle name="Обычный 2 10 4 2 8 2" xfId="9953"/>
    <cellStyle name="Обычный 2 10 4 2 8 2 2" xfId="9954"/>
    <cellStyle name="Обычный 2 10 4 2 8 3" xfId="9955"/>
    <cellStyle name="Обычный 2 10 4 2 9" xfId="9956"/>
    <cellStyle name="Обычный 2 10 4 2 9 2" xfId="9957"/>
    <cellStyle name="Обычный 2 10 4 2 9 2 2" xfId="9958"/>
    <cellStyle name="Обычный 2 10 4 2 9 3" xfId="9959"/>
    <cellStyle name="Обычный 2 10 4 3" xfId="9960"/>
    <cellStyle name="Обычный 2 10 4 3 10" xfId="9961"/>
    <cellStyle name="Обычный 2 10 4 3 10 2" xfId="9962"/>
    <cellStyle name="Обычный 2 10 4 3 10 2 2" xfId="9963"/>
    <cellStyle name="Обычный 2 10 4 3 10 3" xfId="9964"/>
    <cellStyle name="Обычный 2 10 4 3 11" xfId="9965"/>
    <cellStyle name="Обычный 2 10 4 3 11 2" xfId="9966"/>
    <cellStyle name="Обычный 2 10 4 3 11 2 2" xfId="9967"/>
    <cellStyle name="Обычный 2 10 4 3 11 3" xfId="9968"/>
    <cellStyle name="Обычный 2 10 4 3 12" xfId="9969"/>
    <cellStyle name="Обычный 2 10 4 3 12 2" xfId="9970"/>
    <cellStyle name="Обычный 2 10 4 3 13" xfId="9971"/>
    <cellStyle name="Обычный 2 10 4 3 2" xfId="9972"/>
    <cellStyle name="Обычный 2 10 4 3 2 2" xfId="9973"/>
    <cellStyle name="Обычный 2 10 4 3 2 2 2" xfId="9974"/>
    <cellStyle name="Обычный 2 10 4 3 2 3" xfId="9975"/>
    <cellStyle name="Обычный 2 10 4 3 3" xfId="9976"/>
    <cellStyle name="Обычный 2 10 4 3 3 2" xfId="9977"/>
    <cellStyle name="Обычный 2 10 4 3 3 2 2" xfId="9978"/>
    <cellStyle name="Обычный 2 10 4 3 3 3" xfId="9979"/>
    <cellStyle name="Обычный 2 10 4 3 4" xfId="9980"/>
    <cellStyle name="Обычный 2 10 4 3 4 2" xfId="9981"/>
    <cellStyle name="Обычный 2 10 4 3 4 2 2" xfId="9982"/>
    <cellStyle name="Обычный 2 10 4 3 4 3" xfId="9983"/>
    <cellStyle name="Обычный 2 10 4 3 5" xfId="9984"/>
    <cellStyle name="Обычный 2 10 4 3 5 2" xfId="9985"/>
    <cellStyle name="Обычный 2 10 4 3 5 2 2" xfId="9986"/>
    <cellStyle name="Обычный 2 10 4 3 5 3" xfId="9987"/>
    <cellStyle name="Обычный 2 10 4 3 6" xfId="9988"/>
    <cellStyle name="Обычный 2 10 4 3 6 2" xfId="9989"/>
    <cellStyle name="Обычный 2 10 4 3 6 2 2" xfId="9990"/>
    <cellStyle name="Обычный 2 10 4 3 6 3" xfId="9991"/>
    <cellStyle name="Обычный 2 10 4 3 7" xfId="9992"/>
    <cellStyle name="Обычный 2 10 4 3 7 2" xfId="9993"/>
    <cellStyle name="Обычный 2 10 4 3 7 2 2" xfId="9994"/>
    <cellStyle name="Обычный 2 10 4 3 7 3" xfId="9995"/>
    <cellStyle name="Обычный 2 10 4 3 8" xfId="9996"/>
    <cellStyle name="Обычный 2 10 4 3 8 2" xfId="9997"/>
    <cellStyle name="Обычный 2 10 4 3 8 2 2" xfId="9998"/>
    <cellStyle name="Обычный 2 10 4 3 8 3" xfId="9999"/>
    <cellStyle name="Обычный 2 10 4 3 9" xfId="10000"/>
    <cellStyle name="Обычный 2 10 4 3 9 2" xfId="10001"/>
    <cellStyle name="Обычный 2 10 4 3 9 2 2" xfId="10002"/>
    <cellStyle name="Обычный 2 10 4 3 9 3" xfId="10003"/>
    <cellStyle name="Обычный 2 10 4 4" xfId="10004"/>
    <cellStyle name="Обычный 2 10 4 4 2" xfId="10005"/>
    <cellStyle name="Обычный 2 10 4 4 2 2" xfId="10006"/>
    <cellStyle name="Обычный 2 10 4 4 3" xfId="10007"/>
    <cellStyle name="Обычный 2 10 4 5" xfId="10008"/>
    <cellStyle name="Обычный 2 10 4 5 2" xfId="10009"/>
    <cellStyle name="Обычный 2 10 4 5 2 2" xfId="10010"/>
    <cellStyle name="Обычный 2 10 4 5 3" xfId="10011"/>
    <cellStyle name="Обычный 2 10 4 6" xfId="10012"/>
    <cellStyle name="Обычный 2 10 4 6 2" xfId="10013"/>
    <cellStyle name="Обычный 2 10 4 6 2 2" xfId="10014"/>
    <cellStyle name="Обычный 2 10 4 6 3" xfId="10015"/>
    <cellStyle name="Обычный 2 10 4 7" xfId="10016"/>
    <cellStyle name="Обычный 2 10 4 7 2" xfId="10017"/>
    <cellStyle name="Обычный 2 10 4 7 2 2" xfId="10018"/>
    <cellStyle name="Обычный 2 10 4 7 3" xfId="10019"/>
    <cellStyle name="Обычный 2 10 4 8" xfId="10020"/>
    <cellStyle name="Обычный 2 10 4 8 2" xfId="10021"/>
    <cellStyle name="Обычный 2 10 4 8 2 2" xfId="10022"/>
    <cellStyle name="Обычный 2 10 4 8 3" xfId="10023"/>
    <cellStyle name="Обычный 2 10 4 9" xfId="10024"/>
    <cellStyle name="Обычный 2 10 4 9 2" xfId="10025"/>
    <cellStyle name="Обычный 2 10 4 9 2 2" xfId="10026"/>
    <cellStyle name="Обычный 2 10 4 9 3" xfId="10027"/>
    <cellStyle name="Обычный 2 10 5" xfId="10028"/>
    <cellStyle name="Обычный 2 10 5 2" xfId="10029"/>
    <cellStyle name="Обычный 2 10 5 2 2" xfId="10030"/>
    <cellStyle name="Обычный 2 10 5 3" xfId="10031"/>
    <cellStyle name="Обычный 2 10 6" xfId="10032"/>
    <cellStyle name="Обычный 2 10 6 2" xfId="10033"/>
    <cellStyle name="Обычный 2 10 6 2 2" xfId="10034"/>
    <cellStyle name="Обычный 2 10 6 3" xfId="10035"/>
    <cellStyle name="Обычный 2 10 7" xfId="10036"/>
    <cellStyle name="Обычный 2 10 7 2" xfId="10037"/>
    <cellStyle name="Обычный 2 10 7 2 2" xfId="10038"/>
    <cellStyle name="Обычный 2 10 7 3" xfId="10039"/>
    <cellStyle name="Обычный 2 10 8" xfId="10040"/>
    <cellStyle name="Обычный 2 10 8 2" xfId="10041"/>
    <cellStyle name="Обычный 2 10 8 2 2" xfId="10042"/>
    <cellStyle name="Обычный 2 10 8 3" xfId="10043"/>
    <cellStyle name="Обычный 2 10 9" xfId="10044"/>
    <cellStyle name="Обычный 2 10 9 2" xfId="10045"/>
    <cellStyle name="Обычный 2 10 9 2 2" xfId="10046"/>
    <cellStyle name="Обычный 2 10 9 3" xfId="10047"/>
    <cellStyle name="Обычный 2 11" xfId="10048"/>
    <cellStyle name="Обычный 2 11 10" xfId="10049"/>
    <cellStyle name="Обычный 2 11 10 2" xfId="10050"/>
    <cellStyle name="Обычный 2 11 10 2 2" xfId="10051"/>
    <cellStyle name="Обычный 2 11 10 3" xfId="10052"/>
    <cellStyle name="Обычный 2 11 11" xfId="10053"/>
    <cellStyle name="Обычный 2 11 11 2" xfId="10054"/>
    <cellStyle name="Обычный 2 11 11 2 2" xfId="10055"/>
    <cellStyle name="Обычный 2 11 11 3" xfId="10056"/>
    <cellStyle name="Обычный 2 11 12" xfId="10057"/>
    <cellStyle name="Обычный 2 11 12 2" xfId="10058"/>
    <cellStyle name="Обычный 2 11 12 2 2" xfId="10059"/>
    <cellStyle name="Обычный 2 11 12 3" xfId="10060"/>
    <cellStyle name="Обычный 2 11 13" xfId="10061"/>
    <cellStyle name="Обычный 2 11 13 2" xfId="10062"/>
    <cellStyle name="Обычный 2 11 13 2 2" xfId="10063"/>
    <cellStyle name="Обычный 2 11 13 3" xfId="10064"/>
    <cellStyle name="Обычный 2 11 14" xfId="10065"/>
    <cellStyle name="Обычный 2 11 14 2" xfId="10066"/>
    <cellStyle name="Обычный 2 11 14 2 2" xfId="10067"/>
    <cellStyle name="Обычный 2 11 14 3" xfId="10068"/>
    <cellStyle name="Обычный 2 11 15" xfId="10069"/>
    <cellStyle name="Обычный 2 11 15 2" xfId="10070"/>
    <cellStyle name="Обычный 2 11 16" xfId="10071"/>
    <cellStyle name="Обычный 2 11 2" xfId="10072"/>
    <cellStyle name="Обычный 2 11 2 10" xfId="10073"/>
    <cellStyle name="Обычный 2 11 2 10 2" xfId="10074"/>
    <cellStyle name="Обычный 2 11 2 10 2 2" xfId="10075"/>
    <cellStyle name="Обычный 2 11 2 10 3" xfId="10076"/>
    <cellStyle name="Обычный 2 11 2 11" xfId="10077"/>
    <cellStyle name="Обычный 2 11 2 11 2" xfId="10078"/>
    <cellStyle name="Обычный 2 11 2 11 2 2" xfId="10079"/>
    <cellStyle name="Обычный 2 11 2 11 3" xfId="10080"/>
    <cellStyle name="Обычный 2 11 2 12" xfId="10081"/>
    <cellStyle name="Обычный 2 11 2 12 2" xfId="10082"/>
    <cellStyle name="Обычный 2 11 2 12 2 2" xfId="10083"/>
    <cellStyle name="Обычный 2 11 2 12 3" xfId="10084"/>
    <cellStyle name="Обычный 2 11 2 13" xfId="10085"/>
    <cellStyle name="Обычный 2 11 2 13 2" xfId="10086"/>
    <cellStyle name="Обычный 2 11 2 13 2 2" xfId="10087"/>
    <cellStyle name="Обычный 2 11 2 13 3" xfId="10088"/>
    <cellStyle name="Обычный 2 11 2 14" xfId="10089"/>
    <cellStyle name="Обычный 2 11 2 14 2" xfId="10090"/>
    <cellStyle name="Обычный 2 11 2 15" xfId="10091"/>
    <cellStyle name="Обычный 2 11 2 2" xfId="10092"/>
    <cellStyle name="Обычный 2 11 2 2 10" xfId="10093"/>
    <cellStyle name="Обычный 2 11 2 2 10 2" xfId="10094"/>
    <cellStyle name="Обычный 2 11 2 2 10 2 2" xfId="10095"/>
    <cellStyle name="Обычный 2 11 2 2 10 3" xfId="10096"/>
    <cellStyle name="Обычный 2 11 2 2 11" xfId="10097"/>
    <cellStyle name="Обычный 2 11 2 2 11 2" xfId="10098"/>
    <cellStyle name="Обычный 2 11 2 2 11 2 2" xfId="10099"/>
    <cellStyle name="Обычный 2 11 2 2 11 3" xfId="10100"/>
    <cellStyle name="Обычный 2 11 2 2 12" xfId="10101"/>
    <cellStyle name="Обычный 2 11 2 2 12 2" xfId="10102"/>
    <cellStyle name="Обычный 2 11 2 2 13" xfId="10103"/>
    <cellStyle name="Обычный 2 11 2 2 2" xfId="10104"/>
    <cellStyle name="Обычный 2 11 2 2 2 2" xfId="10105"/>
    <cellStyle name="Обычный 2 11 2 2 2 2 2" xfId="10106"/>
    <cellStyle name="Обычный 2 11 2 2 2 3" xfId="10107"/>
    <cellStyle name="Обычный 2 11 2 2 3" xfId="10108"/>
    <cellStyle name="Обычный 2 11 2 2 3 2" xfId="10109"/>
    <cellStyle name="Обычный 2 11 2 2 3 2 2" xfId="10110"/>
    <cellStyle name="Обычный 2 11 2 2 3 3" xfId="10111"/>
    <cellStyle name="Обычный 2 11 2 2 4" xfId="10112"/>
    <cellStyle name="Обычный 2 11 2 2 4 2" xfId="10113"/>
    <cellStyle name="Обычный 2 11 2 2 4 2 2" xfId="10114"/>
    <cellStyle name="Обычный 2 11 2 2 4 3" xfId="10115"/>
    <cellStyle name="Обычный 2 11 2 2 5" xfId="10116"/>
    <cellStyle name="Обычный 2 11 2 2 5 2" xfId="10117"/>
    <cellStyle name="Обычный 2 11 2 2 5 2 2" xfId="10118"/>
    <cellStyle name="Обычный 2 11 2 2 5 3" xfId="10119"/>
    <cellStyle name="Обычный 2 11 2 2 6" xfId="10120"/>
    <cellStyle name="Обычный 2 11 2 2 6 2" xfId="10121"/>
    <cellStyle name="Обычный 2 11 2 2 6 2 2" xfId="10122"/>
    <cellStyle name="Обычный 2 11 2 2 6 3" xfId="10123"/>
    <cellStyle name="Обычный 2 11 2 2 7" xfId="10124"/>
    <cellStyle name="Обычный 2 11 2 2 7 2" xfId="10125"/>
    <cellStyle name="Обычный 2 11 2 2 7 2 2" xfId="10126"/>
    <cellStyle name="Обычный 2 11 2 2 7 3" xfId="10127"/>
    <cellStyle name="Обычный 2 11 2 2 8" xfId="10128"/>
    <cellStyle name="Обычный 2 11 2 2 8 2" xfId="10129"/>
    <cellStyle name="Обычный 2 11 2 2 8 2 2" xfId="10130"/>
    <cellStyle name="Обычный 2 11 2 2 8 3" xfId="10131"/>
    <cellStyle name="Обычный 2 11 2 2 9" xfId="10132"/>
    <cellStyle name="Обычный 2 11 2 2 9 2" xfId="10133"/>
    <cellStyle name="Обычный 2 11 2 2 9 2 2" xfId="10134"/>
    <cellStyle name="Обычный 2 11 2 2 9 3" xfId="10135"/>
    <cellStyle name="Обычный 2 11 2 3" xfId="10136"/>
    <cellStyle name="Обычный 2 11 2 3 10" xfId="10137"/>
    <cellStyle name="Обычный 2 11 2 3 10 2" xfId="10138"/>
    <cellStyle name="Обычный 2 11 2 3 10 2 2" xfId="10139"/>
    <cellStyle name="Обычный 2 11 2 3 10 3" xfId="10140"/>
    <cellStyle name="Обычный 2 11 2 3 11" xfId="10141"/>
    <cellStyle name="Обычный 2 11 2 3 11 2" xfId="10142"/>
    <cellStyle name="Обычный 2 11 2 3 11 2 2" xfId="10143"/>
    <cellStyle name="Обычный 2 11 2 3 11 3" xfId="10144"/>
    <cellStyle name="Обычный 2 11 2 3 12" xfId="10145"/>
    <cellStyle name="Обычный 2 11 2 3 12 2" xfId="10146"/>
    <cellStyle name="Обычный 2 11 2 3 13" xfId="10147"/>
    <cellStyle name="Обычный 2 11 2 3 2" xfId="10148"/>
    <cellStyle name="Обычный 2 11 2 3 2 2" xfId="10149"/>
    <cellStyle name="Обычный 2 11 2 3 2 2 2" xfId="10150"/>
    <cellStyle name="Обычный 2 11 2 3 2 3" xfId="10151"/>
    <cellStyle name="Обычный 2 11 2 3 3" xfId="10152"/>
    <cellStyle name="Обычный 2 11 2 3 3 2" xfId="10153"/>
    <cellStyle name="Обычный 2 11 2 3 3 2 2" xfId="10154"/>
    <cellStyle name="Обычный 2 11 2 3 3 3" xfId="10155"/>
    <cellStyle name="Обычный 2 11 2 3 4" xfId="10156"/>
    <cellStyle name="Обычный 2 11 2 3 4 2" xfId="10157"/>
    <cellStyle name="Обычный 2 11 2 3 4 2 2" xfId="10158"/>
    <cellStyle name="Обычный 2 11 2 3 4 3" xfId="10159"/>
    <cellStyle name="Обычный 2 11 2 3 5" xfId="10160"/>
    <cellStyle name="Обычный 2 11 2 3 5 2" xfId="10161"/>
    <cellStyle name="Обычный 2 11 2 3 5 2 2" xfId="10162"/>
    <cellStyle name="Обычный 2 11 2 3 5 3" xfId="10163"/>
    <cellStyle name="Обычный 2 11 2 3 6" xfId="10164"/>
    <cellStyle name="Обычный 2 11 2 3 6 2" xfId="10165"/>
    <cellStyle name="Обычный 2 11 2 3 6 2 2" xfId="10166"/>
    <cellStyle name="Обычный 2 11 2 3 6 3" xfId="10167"/>
    <cellStyle name="Обычный 2 11 2 3 7" xfId="10168"/>
    <cellStyle name="Обычный 2 11 2 3 7 2" xfId="10169"/>
    <cellStyle name="Обычный 2 11 2 3 7 2 2" xfId="10170"/>
    <cellStyle name="Обычный 2 11 2 3 7 3" xfId="10171"/>
    <cellStyle name="Обычный 2 11 2 3 8" xfId="10172"/>
    <cellStyle name="Обычный 2 11 2 3 8 2" xfId="10173"/>
    <cellStyle name="Обычный 2 11 2 3 8 2 2" xfId="10174"/>
    <cellStyle name="Обычный 2 11 2 3 8 3" xfId="10175"/>
    <cellStyle name="Обычный 2 11 2 3 9" xfId="10176"/>
    <cellStyle name="Обычный 2 11 2 3 9 2" xfId="10177"/>
    <cellStyle name="Обычный 2 11 2 3 9 2 2" xfId="10178"/>
    <cellStyle name="Обычный 2 11 2 3 9 3" xfId="10179"/>
    <cellStyle name="Обычный 2 11 2 4" xfId="10180"/>
    <cellStyle name="Обычный 2 11 2 4 2" xfId="10181"/>
    <cellStyle name="Обычный 2 11 2 4 2 2" xfId="10182"/>
    <cellStyle name="Обычный 2 11 2 4 3" xfId="10183"/>
    <cellStyle name="Обычный 2 11 2 5" xfId="10184"/>
    <cellStyle name="Обычный 2 11 2 5 2" xfId="10185"/>
    <cellStyle name="Обычный 2 11 2 5 2 2" xfId="10186"/>
    <cellStyle name="Обычный 2 11 2 5 3" xfId="10187"/>
    <cellStyle name="Обычный 2 11 2 6" xfId="10188"/>
    <cellStyle name="Обычный 2 11 2 6 2" xfId="10189"/>
    <cellStyle name="Обычный 2 11 2 6 2 2" xfId="10190"/>
    <cellStyle name="Обычный 2 11 2 6 3" xfId="10191"/>
    <cellStyle name="Обычный 2 11 2 7" xfId="10192"/>
    <cellStyle name="Обычный 2 11 2 7 2" xfId="10193"/>
    <cellStyle name="Обычный 2 11 2 7 2 2" xfId="10194"/>
    <cellStyle name="Обычный 2 11 2 7 3" xfId="10195"/>
    <cellStyle name="Обычный 2 11 2 8" xfId="10196"/>
    <cellStyle name="Обычный 2 11 2 8 2" xfId="10197"/>
    <cellStyle name="Обычный 2 11 2 8 2 2" xfId="10198"/>
    <cellStyle name="Обычный 2 11 2 8 3" xfId="10199"/>
    <cellStyle name="Обычный 2 11 2 9" xfId="10200"/>
    <cellStyle name="Обычный 2 11 2 9 2" xfId="10201"/>
    <cellStyle name="Обычный 2 11 2 9 2 2" xfId="10202"/>
    <cellStyle name="Обычный 2 11 2 9 3" xfId="10203"/>
    <cellStyle name="Обычный 2 11 3" xfId="10204"/>
    <cellStyle name="Обычный 2 11 3 10" xfId="10205"/>
    <cellStyle name="Обычный 2 11 3 10 2" xfId="10206"/>
    <cellStyle name="Обычный 2 11 3 10 2 2" xfId="10207"/>
    <cellStyle name="Обычный 2 11 3 10 3" xfId="10208"/>
    <cellStyle name="Обычный 2 11 3 11" xfId="10209"/>
    <cellStyle name="Обычный 2 11 3 11 2" xfId="10210"/>
    <cellStyle name="Обычный 2 11 3 11 2 2" xfId="10211"/>
    <cellStyle name="Обычный 2 11 3 11 3" xfId="10212"/>
    <cellStyle name="Обычный 2 11 3 12" xfId="10213"/>
    <cellStyle name="Обычный 2 11 3 12 2" xfId="10214"/>
    <cellStyle name="Обычный 2 11 3 12 2 2" xfId="10215"/>
    <cellStyle name="Обычный 2 11 3 12 3" xfId="10216"/>
    <cellStyle name="Обычный 2 11 3 13" xfId="10217"/>
    <cellStyle name="Обычный 2 11 3 13 2" xfId="10218"/>
    <cellStyle name="Обычный 2 11 3 13 2 2" xfId="10219"/>
    <cellStyle name="Обычный 2 11 3 13 3" xfId="10220"/>
    <cellStyle name="Обычный 2 11 3 14" xfId="10221"/>
    <cellStyle name="Обычный 2 11 3 14 2" xfId="10222"/>
    <cellStyle name="Обычный 2 11 3 15" xfId="10223"/>
    <cellStyle name="Обычный 2 11 3 2" xfId="10224"/>
    <cellStyle name="Обычный 2 11 3 2 10" xfId="10225"/>
    <cellStyle name="Обычный 2 11 3 2 10 2" xfId="10226"/>
    <cellStyle name="Обычный 2 11 3 2 10 2 2" xfId="10227"/>
    <cellStyle name="Обычный 2 11 3 2 10 3" xfId="10228"/>
    <cellStyle name="Обычный 2 11 3 2 11" xfId="10229"/>
    <cellStyle name="Обычный 2 11 3 2 11 2" xfId="10230"/>
    <cellStyle name="Обычный 2 11 3 2 11 2 2" xfId="10231"/>
    <cellStyle name="Обычный 2 11 3 2 11 3" xfId="10232"/>
    <cellStyle name="Обычный 2 11 3 2 12" xfId="10233"/>
    <cellStyle name="Обычный 2 11 3 2 12 2" xfId="10234"/>
    <cellStyle name="Обычный 2 11 3 2 13" xfId="10235"/>
    <cellStyle name="Обычный 2 11 3 2 2" xfId="10236"/>
    <cellStyle name="Обычный 2 11 3 2 2 2" xfId="10237"/>
    <cellStyle name="Обычный 2 11 3 2 2 2 2" xfId="10238"/>
    <cellStyle name="Обычный 2 11 3 2 2 3" xfId="10239"/>
    <cellStyle name="Обычный 2 11 3 2 3" xfId="10240"/>
    <cellStyle name="Обычный 2 11 3 2 3 2" xfId="10241"/>
    <cellStyle name="Обычный 2 11 3 2 3 2 2" xfId="10242"/>
    <cellStyle name="Обычный 2 11 3 2 3 3" xfId="10243"/>
    <cellStyle name="Обычный 2 11 3 2 4" xfId="10244"/>
    <cellStyle name="Обычный 2 11 3 2 4 2" xfId="10245"/>
    <cellStyle name="Обычный 2 11 3 2 4 2 2" xfId="10246"/>
    <cellStyle name="Обычный 2 11 3 2 4 3" xfId="10247"/>
    <cellStyle name="Обычный 2 11 3 2 5" xfId="10248"/>
    <cellStyle name="Обычный 2 11 3 2 5 2" xfId="10249"/>
    <cellStyle name="Обычный 2 11 3 2 5 2 2" xfId="10250"/>
    <cellStyle name="Обычный 2 11 3 2 5 3" xfId="10251"/>
    <cellStyle name="Обычный 2 11 3 2 6" xfId="10252"/>
    <cellStyle name="Обычный 2 11 3 2 6 2" xfId="10253"/>
    <cellStyle name="Обычный 2 11 3 2 6 2 2" xfId="10254"/>
    <cellStyle name="Обычный 2 11 3 2 6 3" xfId="10255"/>
    <cellStyle name="Обычный 2 11 3 2 7" xfId="10256"/>
    <cellStyle name="Обычный 2 11 3 2 7 2" xfId="10257"/>
    <cellStyle name="Обычный 2 11 3 2 7 2 2" xfId="10258"/>
    <cellStyle name="Обычный 2 11 3 2 7 3" xfId="10259"/>
    <cellStyle name="Обычный 2 11 3 2 8" xfId="10260"/>
    <cellStyle name="Обычный 2 11 3 2 8 2" xfId="10261"/>
    <cellStyle name="Обычный 2 11 3 2 8 2 2" xfId="10262"/>
    <cellStyle name="Обычный 2 11 3 2 8 3" xfId="10263"/>
    <cellStyle name="Обычный 2 11 3 2 9" xfId="10264"/>
    <cellStyle name="Обычный 2 11 3 2 9 2" xfId="10265"/>
    <cellStyle name="Обычный 2 11 3 2 9 2 2" xfId="10266"/>
    <cellStyle name="Обычный 2 11 3 2 9 3" xfId="10267"/>
    <cellStyle name="Обычный 2 11 3 3" xfId="10268"/>
    <cellStyle name="Обычный 2 11 3 3 10" xfId="10269"/>
    <cellStyle name="Обычный 2 11 3 3 10 2" xfId="10270"/>
    <cellStyle name="Обычный 2 11 3 3 10 2 2" xfId="10271"/>
    <cellStyle name="Обычный 2 11 3 3 10 3" xfId="10272"/>
    <cellStyle name="Обычный 2 11 3 3 11" xfId="10273"/>
    <cellStyle name="Обычный 2 11 3 3 11 2" xfId="10274"/>
    <cellStyle name="Обычный 2 11 3 3 11 2 2" xfId="10275"/>
    <cellStyle name="Обычный 2 11 3 3 11 3" xfId="10276"/>
    <cellStyle name="Обычный 2 11 3 3 12" xfId="10277"/>
    <cellStyle name="Обычный 2 11 3 3 12 2" xfId="10278"/>
    <cellStyle name="Обычный 2 11 3 3 13" xfId="10279"/>
    <cellStyle name="Обычный 2 11 3 3 2" xfId="10280"/>
    <cellStyle name="Обычный 2 11 3 3 2 2" xfId="10281"/>
    <cellStyle name="Обычный 2 11 3 3 2 2 2" xfId="10282"/>
    <cellStyle name="Обычный 2 11 3 3 2 3" xfId="10283"/>
    <cellStyle name="Обычный 2 11 3 3 3" xfId="10284"/>
    <cellStyle name="Обычный 2 11 3 3 3 2" xfId="10285"/>
    <cellStyle name="Обычный 2 11 3 3 3 2 2" xfId="10286"/>
    <cellStyle name="Обычный 2 11 3 3 3 3" xfId="10287"/>
    <cellStyle name="Обычный 2 11 3 3 4" xfId="10288"/>
    <cellStyle name="Обычный 2 11 3 3 4 2" xfId="10289"/>
    <cellStyle name="Обычный 2 11 3 3 4 2 2" xfId="10290"/>
    <cellStyle name="Обычный 2 11 3 3 4 3" xfId="10291"/>
    <cellStyle name="Обычный 2 11 3 3 5" xfId="10292"/>
    <cellStyle name="Обычный 2 11 3 3 5 2" xfId="10293"/>
    <cellStyle name="Обычный 2 11 3 3 5 2 2" xfId="10294"/>
    <cellStyle name="Обычный 2 11 3 3 5 3" xfId="10295"/>
    <cellStyle name="Обычный 2 11 3 3 6" xfId="10296"/>
    <cellStyle name="Обычный 2 11 3 3 6 2" xfId="10297"/>
    <cellStyle name="Обычный 2 11 3 3 6 2 2" xfId="10298"/>
    <cellStyle name="Обычный 2 11 3 3 6 3" xfId="10299"/>
    <cellStyle name="Обычный 2 11 3 3 7" xfId="10300"/>
    <cellStyle name="Обычный 2 11 3 3 7 2" xfId="10301"/>
    <cellStyle name="Обычный 2 11 3 3 7 2 2" xfId="10302"/>
    <cellStyle name="Обычный 2 11 3 3 7 3" xfId="10303"/>
    <cellStyle name="Обычный 2 11 3 3 8" xfId="10304"/>
    <cellStyle name="Обычный 2 11 3 3 8 2" xfId="10305"/>
    <cellStyle name="Обычный 2 11 3 3 8 2 2" xfId="10306"/>
    <cellStyle name="Обычный 2 11 3 3 8 3" xfId="10307"/>
    <cellStyle name="Обычный 2 11 3 3 9" xfId="10308"/>
    <cellStyle name="Обычный 2 11 3 3 9 2" xfId="10309"/>
    <cellStyle name="Обычный 2 11 3 3 9 2 2" xfId="10310"/>
    <cellStyle name="Обычный 2 11 3 3 9 3" xfId="10311"/>
    <cellStyle name="Обычный 2 11 3 4" xfId="10312"/>
    <cellStyle name="Обычный 2 11 3 4 2" xfId="10313"/>
    <cellStyle name="Обычный 2 11 3 4 2 2" xfId="10314"/>
    <cellStyle name="Обычный 2 11 3 4 3" xfId="10315"/>
    <cellStyle name="Обычный 2 11 3 5" xfId="10316"/>
    <cellStyle name="Обычный 2 11 3 5 2" xfId="10317"/>
    <cellStyle name="Обычный 2 11 3 5 2 2" xfId="10318"/>
    <cellStyle name="Обычный 2 11 3 5 3" xfId="10319"/>
    <cellStyle name="Обычный 2 11 3 6" xfId="10320"/>
    <cellStyle name="Обычный 2 11 3 6 2" xfId="10321"/>
    <cellStyle name="Обычный 2 11 3 6 2 2" xfId="10322"/>
    <cellStyle name="Обычный 2 11 3 6 3" xfId="10323"/>
    <cellStyle name="Обычный 2 11 3 7" xfId="10324"/>
    <cellStyle name="Обычный 2 11 3 7 2" xfId="10325"/>
    <cellStyle name="Обычный 2 11 3 7 2 2" xfId="10326"/>
    <cellStyle name="Обычный 2 11 3 7 3" xfId="10327"/>
    <cellStyle name="Обычный 2 11 3 8" xfId="10328"/>
    <cellStyle name="Обычный 2 11 3 8 2" xfId="10329"/>
    <cellStyle name="Обычный 2 11 3 8 2 2" xfId="10330"/>
    <cellStyle name="Обычный 2 11 3 8 3" xfId="10331"/>
    <cellStyle name="Обычный 2 11 3 9" xfId="10332"/>
    <cellStyle name="Обычный 2 11 3 9 2" xfId="10333"/>
    <cellStyle name="Обычный 2 11 3 9 2 2" xfId="10334"/>
    <cellStyle name="Обычный 2 11 3 9 3" xfId="10335"/>
    <cellStyle name="Обычный 2 11 4" xfId="10336"/>
    <cellStyle name="Обычный 2 11 4 10" xfId="10337"/>
    <cellStyle name="Обычный 2 11 4 10 2" xfId="10338"/>
    <cellStyle name="Обычный 2 11 4 10 2 2" xfId="10339"/>
    <cellStyle name="Обычный 2 11 4 10 3" xfId="10340"/>
    <cellStyle name="Обычный 2 11 4 11" xfId="10341"/>
    <cellStyle name="Обычный 2 11 4 11 2" xfId="10342"/>
    <cellStyle name="Обычный 2 11 4 11 2 2" xfId="10343"/>
    <cellStyle name="Обычный 2 11 4 11 3" xfId="10344"/>
    <cellStyle name="Обычный 2 11 4 12" xfId="10345"/>
    <cellStyle name="Обычный 2 11 4 12 2" xfId="10346"/>
    <cellStyle name="Обычный 2 11 4 12 2 2" xfId="10347"/>
    <cellStyle name="Обычный 2 11 4 12 3" xfId="10348"/>
    <cellStyle name="Обычный 2 11 4 13" xfId="10349"/>
    <cellStyle name="Обычный 2 11 4 13 2" xfId="10350"/>
    <cellStyle name="Обычный 2 11 4 13 2 2" xfId="10351"/>
    <cellStyle name="Обычный 2 11 4 13 3" xfId="10352"/>
    <cellStyle name="Обычный 2 11 4 14" xfId="10353"/>
    <cellStyle name="Обычный 2 11 4 14 2" xfId="10354"/>
    <cellStyle name="Обычный 2 11 4 15" xfId="10355"/>
    <cellStyle name="Обычный 2 11 4 2" xfId="10356"/>
    <cellStyle name="Обычный 2 11 4 2 10" xfId="10357"/>
    <cellStyle name="Обычный 2 11 4 2 10 2" xfId="10358"/>
    <cellStyle name="Обычный 2 11 4 2 10 2 2" xfId="10359"/>
    <cellStyle name="Обычный 2 11 4 2 10 3" xfId="10360"/>
    <cellStyle name="Обычный 2 11 4 2 11" xfId="10361"/>
    <cellStyle name="Обычный 2 11 4 2 11 2" xfId="10362"/>
    <cellStyle name="Обычный 2 11 4 2 11 2 2" xfId="10363"/>
    <cellStyle name="Обычный 2 11 4 2 11 3" xfId="10364"/>
    <cellStyle name="Обычный 2 11 4 2 12" xfId="10365"/>
    <cellStyle name="Обычный 2 11 4 2 12 2" xfId="10366"/>
    <cellStyle name="Обычный 2 11 4 2 13" xfId="10367"/>
    <cellStyle name="Обычный 2 11 4 2 2" xfId="10368"/>
    <cellStyle name="Обычный 2 11 4 2 2 2" xfId="10369"/>
    <cellStyle name="Обычный 2 11 4 2 2 2 2" xfId="10370"/>
    <cellStyle name="Обычный 2 11 4 2 2 3" xfId="10371"/>
    <cellStyle name="Обычный 2 11 4 2 3" xfId="10372"/>
    <cellStyle name="Обычный 2 11 4 2 3 2" xfId="10373"/>
    <cellStyle name="Обычный 2 11 4 2 3 2 2" xfId="10374"/>
    <cellStyle name="Обычный 2 11 4 2 3 3" xfId="10375"/>
    <cellStyle name="Обычный 2 11 4 2 4" xfId="10376"/>
    <cellStyle name="Обычный 2 11 4 2 4 2" xfId="10377"/>
    <cellStyle name="Обычный 2 11 4 2 4 2 2" xfId="10378"/>
    <cellStyle name="Обычный 2 11 4 2 4 3" xfId="10379"/>
    <cellStyle name="Обычный 2 11 4 2 5" xfId="10380"/>
    <cellStyle name="Обычный 2 11 4 2 5 2" xfId="10381"/>
    <cellStyle name="Обычный 2 11 4 2 5 2 2" xfId="10382"/>
    <cellStyle name="Обычный 2 11 4 2 5 3" xfId="10383"/>
    <cellStyle name="Обычный 2 11 4 2 6" xfId="10384"/>
    <cellStyle name="Обычный 2 11 4 2 6 2" xfId="10385"/>
    <cellStyle name="Обычный 2 11 4 2 6 2 2" xfId="10386"/>
    <cellStyle name="Обычный 2 11 4 2 6 3" xfId="10387"/>
    <cellStyle name="Обычный 2 11 4 2 7" xfId="10388"/>
    <cellStyle name="Обычный 2 11 4 2 7 2" xfId="10389"/>
    <cellStyle name="Обычный 2 11 4 2 7 2 2" xfId="10390"/>
    <cellStyle name="Обычный 2 11 4 2 7 3" xfId="10391"/>
    <cellStyle name="Обычный 2 11 4 2 8" xfId="10392"/>
    <cellStyle name="Обычный 2 11 4 2 8 2" xfId="10393"/>
    <cellStyle name="Обычный 2 11 4 2 8 2 2" xfId="10394"/>
    <cellStyle name="Обычный 2 11 4 2 8 3" xfId="10395"/>
    <cellStyle name="Обычный 2 11 4 2 9" xfId="10396"/>
    <cellStyle name="Обычный 2 11 4 2 9 2" xfId="10397"/>
    <cellStyle name="Обычный 2 11 4 2 9 2 2" xfId="10398"/>
    <cellStyle name="Обычный 2 11 4 2 9 3" xfId="10399"/>
    <cellStyle name="Обычный 2 11 4 3" xfId="10400"/>
    <cellStyle name="Обычный 2 11 4 3 10" xfId="10401"/>
    <cellStyle name="Обычный 2 11 4 3 10 2" xfId="10402"/>
    <cellStyle name="Обычный 2 11 4 3 10 2 2" xfId="10403"/>
    <cellStyle name="Обычный 2 11 4 3 10 3" xfId="10404"/>
    <cellStyle name="Обычный 2 11 4 3 11" xfId="10405"/>
    <cellStyle name="Обычный 2 11 4 3 11 2" xfId="10406"/>
    <cellStyle name="Обычный 2 11 4 3 11 2 2" xfId="10407"/>
    <cellStyle name="Обычный 2 11 4 3 11 3" xfId="10408"/>
    <cellStyle name="Обычный 2 11 4 3 12" xfId="10409"/>
    <cellStyle name="Обычный 2 11 4 3 12 2" xfId="10410"/>
    <cellStyle name="Обычный 2 11 4 3 13" xfId="10411"/>
    <cellStyle name="Обычный 2 11 4 3 2" xfId="10412"/>
    <cellStyle name="Обычный 2 11 4 3 2 2" xfId="10413"/>
    <cellStyle name="Обычный 2 11 4 3 2 2 2" xfId="10414"/>
    <cellStyle name="Обычный 2 11 4 3 2 3" xfId="10415"/>
    <cellStyle name="Обычный 2 11 4 3 3" xfId="10416"/>
    <cellStyle name="Обычный 2 11 4 3 3 2" xfId="10417"/>
    <cellStyle name="Обычный 2 11 4 3 3 2 2" xfId="10418"/>
    <cellStyle name="Обычный 2 11 4 3 3 3" xfId="10419"/>
    <cellStyle name="Обычный 2 11 4 3 4" xfId="10420"/>
    <cellStyle name="Обычный 2 11 4 3 4 2" xfId="10421"/>
    <cellStyle name="Обычный 2 11 4 3 4 2 2" xfId="10422"/>
    <cellStyle name="Обычный 2 11 4 3 4 3" xfId="10423"/>
    <cellStyle name="Обычный 2 11 4 3 5" xfId="10424"/>
    <cellStyle name="Обычный 2 11 4 3 5 2" xfId="10425"/>
    <cellStyle name="Обычный 2 11 4 3 5 2 2" xfId="10426"/>
    <cellStyle name="Обычный 2 11 4 3 5 3" xfId="10427"/>
    <cellStyle name="Обычный 2 11 4 3 6" xfId="10428"/>
    <cellStyle name="Обычный 2 11 4 3 6 2" xfId="10429"/>
    <cellStyle name="Обычный 2 11 4 3 6 2 2" xfId="10430"/>
    <cellStyle name="Обычный 2 11 4 3 6 3" xfId="10431"/>
    <cellStyle name="Обычный 2 11 4 3 7" xfId="10432"/>
    <cellStyle name="Обычный 2 11 4 3 7 2" xfId="10433"/>
    <cellStyle name="Обычный 2 11 4 3 7 2 2" xfId="10434"/>
    <cellStyle name="Обычный 2 11 4 3 7 3" xfId="10435"/>
    <cellStyle name="Обычный 2 11 4 3 8" xfId="10436"/>
    <cellStyle name="Обычный 2 11 4 3 8 2" xfId="10437"/>
    <cellStyle name="Обычный 2 11 4 3 8 2 2" xfId="10438"/>
    <cellStyle name="Обычный 2 11 4 3 8 3" xfId="10439"/>
    <cellStyle name="Обычный 2 11 4 3 9" xfId="10440"/>
    <cellStyle name="Обычный 2 11 4 3 9 2" xfId="10441"/>
    <cellStyle name="Обычный 2 11 4 3 9 2 2" xfId="10442"/>
    <cellStyle name="Обычный 2 11 4 3 9 3" xfId="10443"/>
    <cellStyle name="Обычный 2 11 4 4" xfId="10444"/>
    <cellStyle name="Обычный 2 11 4 4 2" xfId="10445"/>
    <cellStyle name="Обычный 2 11 4 4 2 2" xfId="10446"/>
    <cellStyle name="Обычный 2 11 4 4 3" xfId="10447"/>
    <cellStyle name="Обычный 2 11 4 5" xfId="10448"/>
    <cellStyle name="Обычный 2 11 4 5 2" xfId="10449"/>
    <cellStyle name="Обычный 2 11 4 5 2 2" xfId="10450"/>
    <cellStyle name="Обычный 2 11 4 5 3" xfId="10451"/>
    <cellStyle name="Обычный 2 11 4 6" xfId="10452"/>
    <cellStyle name="Обычный 2 11 4 6 2" xfId="10453"/>
    <cellStyle name="Обычный 2 11 4 6 2 2" xfId="10454"/>
    <cellStyle name="Обычный 2 11 4 6 3" xfId="10455"/>
    <cellStyle name="Обычный 2 11 4 7" xfId="10456"/>
    <cellStyle name="Обычный 2 11 4 7 2" xfId="10457"/>
    <cellStyle name="Обычный 2 11 4 7 2 2" xfId="10458"/>
    <cellStyle name="Обычный 2 11 4 7 3" xfId="10459"/>
    <cellStyle name="Обычный 2 11 4 8" xfId="10460"/>
    <cellStyle name="Обычный 2 11 4 8 2" xfId="10461"/>
    <cellStyle name="Обычный 2 11 4 8 2 2" xfId="10462"/>
    <cellStyle name="Обычный 2 11 4 8 3" xfId="10463"/>
    <cellStyle name="Обычный 2 11 4 9" xfId="10464"/>
    <cellStyle name="Обычный 2 11 4 9 2" xfId="10465"/>
    <cellStyle name="Обычный 2 11 4 9 2 2" xfId="10466"/>
    <cellStyle name="Обычный 2 11 4 9 3" xfId="10467"/>
    <cellStyle name="Обычный 2 11 5" xfId="10468"/>
    <cellStyle name="Обычный 2 11 5 2" xfId="10469"/>
    <cellStyle name="Обычный 2 11 5 2 2" xfId="10470"/>
    <cellStyle name="Обычный 2 11 5 3" xfId="10471"/>
    <cellStyle name="Обычный 2 11 6" xfId="10472"/>
    <cellStyle name="Обычный 2 11 6 2" xfId="10473"/>
    <cellStyle name="Обычный 2 11 6 2 2" xfId="10474"/>
    <cellStyle name="Обычный 2 11 6 3" xfId="10475"/>
    <cellStyle name="Обычный 2 11 7" xfId="10476"/>
    <cellStyle name="Обычный 2 11 7 2" xfId="10477"/>
    <cellStyle name="Обычный 2 11 7 2 2" xfId="10478"/>
    <cellStyle name="Обычный 2 11 7 3" xfId="10479"/>
    <cellStyle name="Обычный 2 11 8" xfId="10480"/>
    <cellStyle name="Обычный 2 11 8 2" xfId="10481"/>
    <cellStyle name="Обычный 2 11 8 2 2" xfId="10482"/>
    <cellStyle name="Обычный 2 11 8 3" xfId="10483"/>
    <cellStyle name="Обычный 2 11 9" xfId="10484"/>
    <cellStyle name="Обычный 2 11 9 2" xfId="10485"/>
    <cellStyle name="Обычный 2 11 9 2 2" xfId="10486"/>
    <cellStyle name="Обычный 2 11 9 3" xfId="10487"/>
    <cellStyle name="Обычный 2 12" xfId="10488"/>
    <cellStyle name="Обычный 2 12 10" xfId="10489"/>
    <cellStyle name="Обычный 2 12 10 2" xfId="10490"/>
    <cellStyle name="Обычный 2 12 10 2 2" xfId="10491"/>
    <cellStyle name="Обычный 2 12 10 3" xfId="10492"/>
    <cellStyle name="Обычный 2 12 11" xfId="10493"/>
    <cellStyle name="Обычный 2 12 11 2" xfId="10494"/>
    <cellStyle name="Обычный 2 12 11 2 2" xfId="10495"/>
    <cellStyle name="Обычный 2 12 11 3" xfId="10496"/>
    <cellStyle name="Обычный 2 12 12" xfId="10497"/>
    <cellStyle name="Обычный 2 12 12 2" xfId="10498"/>
    <cellStyle name="Обычный 2 12 13" xfId="10499"/>
    <cellStyle name="Обычный 2 12 2" xfId="10500"/>
    <cellStyle name="Обычный 2 12 2 2" xfId="10501"/>
    <cellStyle name="Обычный 2 12 2 2 2" xfId="10502"/>
    <cellStyle name="Обычный 2 12 2 3" xfId="10503"/>
    <cellStyle name="Обычный 2 12 3" xfId="10504"/>
    <cellStyle name="Обычный 2 12 3 2" xfId="10505"/>
    <cellStyle name="Обычный 2 12 3 2 2" xfId="10506"/>
    <cellStyle name="Обычный 2 12 3 3" xfId="10507"/>
    <cellStyle name="Обычный 2 12 4" xfId="10508"/>
    <cellStyle name="Обычный 2 12 4 2" xfId="10509"/>
    <cellStyle name="Обычный 2 12 4 2 2" xfId="10510"/>
    <cellStyle name="Обычный 2 12 4 3" xfId="10511"/>
    <cellStyle name="Обычный 2 12 5" xfId="10512"/>
    <cellStyle name="Обычный 2 12 5 2" xfId="10513"/>
    <cellStyle name="Обычный 2 12 5 2 2" xfId="10514"/>
    <cellStyle name="Обычный 2 12 5 3" xfId="10515"/>
    <cellStyle name="Обычный 2 12 6" xfId="10516"/>
    <cellStyle name="Обычный 2 12 6 2" xfId="10517"/>
    <cellStyle name="Обычный 2 12 6 2 2" xfId="10518"/>
    <cellStyle name="Обычный 2 12 6 3" xfId="10519"/>
    <cellStyle name="Обычный 2 12 7" xfId="10520"/>
    <cellStyle name="Обычный 2 12 7 2" xfId="10521"/>
    <cellStyle name="Обычный 2 12 7 2 2" xfId="10522"/>
    <cellStyle name="Обычный 2 12 7 3" xfId="10523"/>
    <cellStyle name="Обычный 2 12 8" xfId="10524"/>
    <cellStyle name="Обычный 2 12 8 2" xfId="10525"/>
    <cellStyle name="Обычный 2 12 8 2 2" xfId="10526"/>
    <cellStyle name="Обычный 2 12 8 3" xfId="10527"/>
    <cellStyle name="Обычный 2 12 9" xfId="10528"/>
    <cellStyle name="Обычный 2 12 9 2" xfId="10529"/>
    <cellStyle name="Обычный 2 12 9 2 2" xfId="10530"/>
    <cellStyle name="Обычный 2 12 9 3" xfId="10531"/>
    <cellStyle name="Обычный 2 13" xfId="10532"/>
    <cellStyle name="Обычный 2 13 10" xfId="10533"/>
    <cellStyle name="Обычный 2 13 10 2" xfId="10534"/>
    <cellStyle name="Обычный 2 13 10 2 2" xfId="10535"/>
    <cellStyle name="Обычный 2 13 10 3" xfId="10536"/>
    <cellStyle name="Обычный 2 13 11" xfId="10537"/>
    <cellStyle name="Обычный 2 13 11 2" xfId="10538"/>
    <cellStyle name="Обычный 2 13 11 2 2" xfId="10539"/>
    <cellStyle name="Обычный 2 13 11 3" xfId="10540"/>
    <cellStyle name="Обычный 2 13 12" xfId="10541"/>
    <cellStyle name="Обычный 2 13 12 2" xfId="10542"/>
    <cellStyle name="Обычный 2 13 13" xfId="10543"/>
    <cellStyle name="Обычный 2 13 2" xfId="10544"/>
    <cellStyle name="Обычный 2 13 2 2" xfId="10545"/>
    <cellStyle name="Обычный 2 13 2 2 2" xfId="10546"/>
    <cellStyle name="Обычный 2 13 2 3" xfId="10547"/>
    <cellStyle name="Обычный 2 13 3" xfId="10548"/>
    <cellStyle name="Обычный 2 13 3 2" xfId="10549"/>
    <cellStyle name="Обычный 2 13 3 2 2" xfId="10550"/>
    <cellStyle name="Обычный 2 13 3 3" xfId="10551"/>
    <cellStyle name="Обычный 2 13 4" xfId="10552"/>
    <cellStyle name="Обычный 2 13 4 2" xfId="10553"/>
    <cellStyle name="Обычный 2 13 4 2 2" xfId="10554"/>
    <cellStyle name="Обычный 2 13 4 3" xfId="10555"/>
    <cellStyle name="Обычный 2 13 5" xfId="10556"/>
    <cellStyle name="Обычный 2 13 5 2" xfId="10557"/>
    <cellStyle name="Обычный 2 13 5 2 2" xfId="10558"/>
    <cellStyle name="Обычный 2 13 5 3" xfId="10559"/>
    <cellStyle name="Обычный 2 13 6" xfId="10560"/>
    <cellStyle name="Обычный 2 13 6 2" xfId="10561"/>
    <cellStyle name="Обычный 2 13 6 2 2" xfId="10562"/>
    <cellStyle name="Обычный 2 13 6 3" xfId="10563"/>
    <cellStyle name="Обычный 2 13 7" xfId="10564"/>
    <cellStyle name="Обычный 2 13 7 2" xfId="10565"/>
    <cellStyle name="Обычный 2 13 7 2 2" xfId="10566"/>
    <cellStyle name="Обычный 2 13 7 3" xfId="10567"/>
    <cellStyle name="Обычный 2 13 8" xfId="10568"/>
    <cellStyle name="Обычный 2 13 8 2" xfId="10569"/>
    <cellStyle name="Обычный 2 13 8 2 2" xfId="10570"/>
    <cellStyle name="Обычный 2 13 8 3" xfId="10571"/>
    <cellStyle name="Обычный 2 13 9" xfId="10572"/>
    <cellStyle name="Обычный 2 13 9 2" xfId="10573"/>
    <cellStyle name="Обычный 2 13 9 2 2" xfId="10574"/>
    <cellStyle name="Обычный 2 13 9 3" xfId="10575"/>
    <cellStyle name="Обычный 2 14" xfId="10576"/>
    <cellStyle name="Обычный 2 14 10" xfId="10577"/>
    <cellStyle name="Обычный 2 14 10 2" xfId="10578"/>
    <cellStyle name="Обычный 2 14 10 2 2" xfId="10579"/>
    <cellStyle name="Обычный 2 14 10 3" xfId="10580"/>
    <cellStyle name="Обычный 2 14 11" xfId="10581"/>
    <cellStyle name="Обычный 2 14 11 2" xfId="10582"/>
    <cellStyle name="Обычный 2 14 11 2 2" xfId="10583"/>
    <cellStyle name="Обычный 2 14 11 3" xfId="10584"/>
    <cellStyle name="Обычный 2 14 12" xfId="10585"/>
    <cellStyle name="Обычный 2 14 12 2" xfId="10586"/>
    <cellStyle name="Обычный 2 14 13" xfId="10587"/>
    <cellStyle name="Обычный 2 14 2" xfId="10588"/>
    <cellStyle name="Обычный 2 14 2 2" xfId="10589"/>
    <cellStyle name="Обычный 2 14 2 2 2" xfId="10590"/>
    <cellStyle name="Обычный 2 14 2 3" xfId="10591"/>
    <cellStyle name="Обычный 2 14 3" xfId="10592"/>
    <cellStyle name="Обычный 2 14 3 2" xfId="10593"/>
    <cellStyle name="Обычный 2 14 3 2 2" xfId="10594"/>
    <cellStyle name="Обычный 2 14 3 3" xfId="10595"/>
    <cellStyle name="Обычный 2 14 4" xfId="10596"/>
    <cellStyle name="Обычный 2 14 4 2" xfId="10597"/>
    <cellStyle name="Обычный 2 14 4 2 2" xfId="10598"/>
    <cellStyle name="Обычный 2 14 4 3" xfId="10599"/>
    <cellStyle name="Обычный 2 14 5" xfId="10600"/>
    <cellStyle name="Обычный 2 14 5 2" xfId="10601"/>
    <cellStyle name="Обычный 2 14 5 2 2" xfId="10602"/>
    <cellStyle name="Обычный 2 14 5 3" xfId="10603"/>
    <cellStyle name="Обычный 2 14 6" xfId="10604"/>
    <cellStyle name="Обычный 2 14 6 2" xfId="10605"/>
    <cellStyle name="Обычный 2 14 6 2 2" xfId="10606"/>
    <cellStyle name="Обычный 2 14 6 3" xfId="10607"/>
    <cellStyle name="Обычный 2 14 7" xfId="10608"/>
    <cellStyle name="Обычный 2 14 7 2" xfId="10609"/>
    <cellStyle name="Обычный 2 14 7 2 2" xfId="10610"/>
    <cellStyle name="Обычный 2 14 7 3" xfId="10611"/>
    <cellStyle name="Обычный 2 14 8" xfId="10612"/>
    <cellStyle name="Обычный 2 14 8 2" xfId="10613"/>
    <cellStyle name="Обычный 2 14 8 2 2" xfId="10614"/>
    <cellStyle name="Обычный 2 14 8 3" xfId="10615"/>
    <cellStyle name="Обычный 2 14 9" xfId="10616"/>
    <cellStyle name="Обычный 2 14 9 2" xfId="10617"/>
    <cellStyle name="Обычный 2 14 9 2 2" xfId="10618"/>
    <cellStyle name="Обычный 2 14 9 3" xfId="10619"/>
    <cellStyle name="Обычный 2 15" xfId="10620"/>
    <cellStyle name="Обычный 2 15 10" xfId="10621"/>
    <cellStyle name="Обычный 2 15 10 2" xfId="10622"/>
    <cellStyle name="Обычный 2 15 10 2 2" xfId="10623"/>
    <cellStyle name="Обычный 2 15 10 3" xfId="10624"/>
    <cellStyle name="Обычный 2 15 11" xfId="10625"/>
    <cellStyle name="Обычный 2 15 11 2" xfId="10626"/>
    <cellStyle name="Обычный 2 15 11 2 2" xfId="10627"/>
    <cellStyle name="Обычный 2 15 11 3" xfId="10628"/>
    <cellStyle name="Обычный 2 15 12" xfId="10629"/>
    <cellStyle name="Обычный 2 15 12 2" xfId="10630"/>
    <cellStyle name="Обычный 2 15 13" xfId="10631"/>
    <cellStyle name="Обычный 2 15 2" xfId="10632"/>
    <cellStyle name="Обычный 2 15 2 2" xfId="10633"/>
    <cellStyle name="Обычный 2 15 2 2 2" xfId="10634"/>
    <cellStyle name="Обычный 2 15 2 3" xfId="10635"/>
    <cellStyle name="Обычный 2 15 3" xfId="10636"/>
    <cellStyle name="Обычный 2 15 3 2" xfId="10637"/>
    <cellStyle name="Обычный 2 15 3 2 2" xfId="10638"/>
    <cellStyle name="Обычный 2 15 3 3" xfId="10639"/>
    <cellStyle name="Обычный 2 15 4" xfId="10640"/>
    <cellStyle name="Обычный 2 15 4 2" xfId="10641"/>
    <cellStyle name="Обычный 2 15 4 2 2" xfId="10642"/>
    <cellStyle name="Обычный 2 15 4 3" xfId="10643"/>
    <cellStyle name="Обычный 2 15 5" xfId="10644"/>
    <cellStyle name="Обычный 2 15 5 2" xfId="10645"/>
    <cellStyle name="Обычный 2 15 5 2 2" xfId="10646"/>
    <cellStyle name="Обычный 2 15 5 3" xfId="10647"/>
    <cellStyle name="Обычный 2 15 6" xfId="10648"/>
    <cellStyle name="Обычный 2 15 6 2" xfId="10649"/>
    <cellStyle name="Обычный 2 15 6 2 2" xfId="10650"/>
    <cellStyle name="Обычный 2 15 6 3" xfId="10651"/>
    <cellStyle name="Обычный 2 15 7" xfId="10652"/>
    <cellStyle name="Обычный 2 15 7 2" xfId="10653"/>
    <cellStyle name="Обычный 2 15 7 2 2" xfId="10654"/>
    <cellStyle name="Обычный 2 15 7 3" xfId="10655"/>
    <cellStyle name="Обычный 2 15 8" xfId="10656"/>
    <cellStyle name="Обычный 2 15 8 2" xfId="10657"/>
    <cellStyle name="Обычный 2 15 8 2 2" xfId="10658"/>
    <cellStyle name="Обычный 2 15 8 3" xfId="10659"/>
    <cellStyle name="Обычный 2 15 9" xfId="10660"/>
    <cellStyle name="Обычный 2 15 9 2" xfId="10661"/>
    <cellStyle name="Обычный 2 15 9 2 2" xfId="10662"/>
    <cellStyle name="Обычный 2 15 9 3" xfId="10663"/>
    <cellStyle name="Обычный 2 16" xfId="10664"/>
    <cellStyle name="Обычный 2 16 10" xfId="10665"/>
    <cellStyle name="Обычный 2 16 10 2" xfId="10666"/>
    <cellStyle name="Обычный 2 16 10 2 2" xfId="10667"/>
    <cellStyle name="Обычный 2 16 10 3" xfId="10668"/>
    <cellStyle name="Обычный 2 16 11" xfId="10669"/>
    <cellStyle name="Обычный 2 16 11 2" xfId="10670"/>
    <cellStyle name="Обычный 2 16 11 2 2" xfId="10671"/>
    <cellStyle name="Обычный 2 16 11 3" xfId="10672"/>
    <cellStyle name="Обычный 2 16 12" xfId="10673"/>
    <cellStyle name="Обычный 2 16 12 2" xfId="10674"/>
    <cellStyle name="Обычный 2 16 13" xfId="10675"/>
    <cellStyle name="Обычный 2 16 2" xfId="10676"/>
    <cellStyle name="Обычный 2 16 2 2" xfId="10677"/>
    <cellStyle name="Обычный 2 16 2 2 2" xfId="10678"/>
    <cellStyle name="Обычный 2 16 2 3" xfId="10679"/>
    <cellStyle name="Обычный 2 16 3" xfId="10680"/>
    <cellStyle name="Обычный 2 16 3 2" xfId="10681"/>
    <cellStyle name="Обычный 2 16 3 2 2" xfId="10682"/>
    <cellStyle name="Обычный 2 16 3 3" xfId="10683"/>
    <cellStyle name="Обычный 2 16 4" xfId="10684"/>
    <cellStyle name="Обычный 2 16 4 2" xfId="10685"/>
    <cellStyle name="Обычный 2 16 4 2 2" xfId="10686"/>
    <cellStyle name="Обычный 2 16 4 3" xfId="10687"/>
    <cellStyle name="Обычный 2 16 5" xfId="10688"/>
    <cellStyle name="Обычный 2 16 5 2" xfId="10689"/>
    <cellStyle name="Обычный 2 16 5 2 2" xfId="10690"/>
    <cellStyle name="Обычный 2 16 5 3" xfId="10691"/>
    <cellStyle name="Обычный 2 16 6" xfId="10692"/>
    <cellStyle name="Обычный 2 16 6 2" xfId="10693"/>
    <cellStyle name="Обычный 2 16 6 2 2" xfId="10694"/>
    <cellStyle name="Обычный 2 16 6 3" xfId="10695"/>
    <cellStyle name="Обычный 2 16 7" xfId="10696"/>
    <cellStyle name="Обычный 2 16 7 2" xfId="10697"/>
    <cellStyle name="Обычный 2 16 7 2 2" xfId="10698"/>
    <cellStyle name="Обычный 2 16 7 3" xfId="10699"/>
    <cellStyle name="Обычный 2 16 8" xfId="10700"/>
    <cellStyle name="Обычный 2 16 8 2" xfId="10701"/>
    <cellStyle name="Обычный 2 16 8 2 2" xfId="10702"/>
    <cellStyle name="Обычный 2 16 8 3" xfId="10703"/>
    <cellStyle name="Обычный 2 16 9" xfId="10704"/>
    <cellStyle name="Обычный 2 16 9 2" xfId="10705"/>
    <cellStyle name="Обычный 2 16 9 2 2" xfId="10706"/>
    <cellStyle name="Обычный 2 16 9 3" xfId="10707"/>
    <cellStyle name="Обычный 2 17" xfId="10708"/>
    <cellStyle name="Обычный 2 17 2" xfId="10709"/>
    <cellStyle name="Обычный 2 17 2 2" xfId="10710"/>
    <cellStyle name="Обычный 2 17 2 2 2" xfId="10711"/>
    <cellStyle name="Обычный 2 17 2 3" xfId="10712"/>
    <cellStyle name="Обычный 2 17 3" xfId="10713"/>
    <cellStyle name="Обычный 2 17 3 2" xfId="10714"/>
    <cellStyle name="Обычный 2 17 4" xfId="10715"/>
    <cellStyle name="Обычный 2 18" xfId="10716"/>
    <cellStyle name="Обычный 2 18 2" xfId="10717"/>
    <cellStyle name="Обычный 2 18 2 2" xfId="10718"/>
    <cellStyle name="Обычный 2 18 2 2 2" xfId="10719"/>
    <cellStyle name="Обычный 2 18 2 3" xfId="10720"/>
    <cellStyle name="Обычный 2 18 3" xfId="10721"/>
    <cellStyle name="Обычный 2 18 3 2" xfId="10722"/>
    <cellStyle name="Обычный 2 18 4" xfId="10723"/>
    <cellStyle name="Обычный 2 19" xfId="10724"/>
    <cellStyle name="Обычный 2 19 2" xfId="10725"/>
    <cellStyle name="Обычный 2 19 2 2" xfId="10726"/>
    <cellStyle name="Обычный 2 19 2 2 2" xfId="10727"/>
    <cellStyle name="Обычный 2 19 2 3" xfId="10728"/>
    <cellStyle name="Обычный 2 19 3" xfId="10729"/>
    <cellStyle name="Обычный 2 19 3 2" xfId="10730"/>
    <cellStyle name="Обычный 2 19 4" xfId="10731"/>
    <cellStyle name="Обычный 2 2" xfId="10732"/>
    <cellStyle name="Обычный 2 2 10" xfId="10733"/>
    <cellStyle name="Обычный 2 2 10 2" xfId="10734"/>
    <cellStyle name="Обычный 2 2 10 2 2" xfId="10735"/>
    <cellStyle name="Обычный 2 2 10 3" xfId="10736"/>
    <cellStyle name="Обычный 2 2 11" xfId="10737"/>
    <cellStyle name="Обычный 2 2 11 2" xfId="10738"/>
    <cellStyle name="Обычный 2 2 11 2 2" xfId="10739"/>
    <cellStyle name="Обычный 2 2 11 3" xfId="10740"/>
    <cellStyle name="Обычный 2 2 12" xfId="10741"/>
    <cellStyle name="Обычный 2 2 12 2" xfId="10742"/>
    <cellStyle name="Обычный 2 2 12 2 2" xfId="10743"/>
    <cellStyle name="Обычный 2 2 12 3" xfId="10744"/>
    <cellStyle name="Обычный 2 2 13" xfId="10745"/>
    <cellStyle name="Обычный 2 2 13 2" xfId="10746"/>
    <cellStyle name="Обычный 2 2 13 2 2" xfId="10747"/>
    <cellStyle name="Обычный 2 2 13 3" xfId="10748"/>
    <cellStyle name="Обычный 2 2 14" xfId="10749"/>
    <cellStyle name="Обычный 2 2 14 2" xfId="10750"/>
    <cellStyle name="Обычный 2 2 14 2 2" xfId="10751"/>
    <cellStyle name="Обычный 2 2 14 3" xfId="10752"/>
    <cellStyle name="Обычный 2 2 15" xfId="10753"/>
    <cellStyle name="Обычный 2 2 15 2" xfId="10754"/>
    <cellStyle name="Обычный 2 2 16" xfId="10755"/>
    <cellStyle name="Обычный 2 2 2" xfId="10756"/>
    <cellStyle name="Обычный 2 2 2 10" xfId="10757"/>
    <cellStyle name="Обычный 2 2 2 10 2" xfId="10758"/>
    <cellStyle name="Обычный 2 2 2 10 2 2" xfId="10759"/>
    <cellStyle name="Обычный 2 2 2 10 3" xfId="10760"/>
    <cellStyle name="Обычный 2 2 2 11" xfId="10761"/>
    <cellStyle name="Обычный 2 2 2 11 2" xfId="10762"/>
    <cellStyle name="Обычный 2 2 2 11 2 2" xfId="10763"/>
    <cellStyle name="Обычный 2 2 2 11 3" xfId="10764"/>
    <cellStyle name="Обычный 2 2 2 12" xfId="10765"/>
    <cellStyle name="Обычный 2 2 2 12 2" xfId="10766"/>
    <cellStyle name="Обычный 2 2 2 12 2 2" xfId="10767"/>
    <cellStyle name="Обычный 2 2 2 12 3" xfId="10768"/>
    <cellStyle name="Обычный 2 2 2 13" xfId="10769"/>
    <cellStyle name="Обычный 2 2 2 13 2" xfId="10770"/>
    <cellStyle name="Обычный 2 2 2 13 2 2" xfId="10771"/>
    <cellStyle name="Обычный 2 2 2 13 3" xfId="10772"/>
    <cellStyle name="Обычный 2 2 2 14" xfId="10773"/>
    <cellStyle name="Обычный 2 2 2 14 2" xfId="10774"/>
    <cellStyle name="Обычный 2 2 2 15" xfId="10775"/>
    <cellStyle name="Обычный 2 2 2 2" xfId="10776"/>
    <cellStyle name="Обычный 2 2 2 2 10" xfId="10777"/>
    <cellStyle name="Обычный 2 2 2 2 10 2" xfId="10778"/>
    <cellStyle name="Обычный 2 2 2 2 10 2 2" xfId="10779"/>
    <cellStyle name="Обычный 2 2 2 2 10 3" xfId="10780"/>
    <cellStyle name="Обычный 2 2 2 2 11" xfId="10781"/>
    <cellStyle name="Обычный 2 2 2 2 11 2" xfId="10782"/>
    <cellStyle name="Обычный 2 2 2 2 11 2 2" xfId="10783"/>
    <cellStyle name="Обычный 2 2 2 2 11 3" xfId="10784"/>
    <cellStyle name="Обычный 2 2 2 2 12" xfId="10785"/>
    <cellStyle name="Обычный 2 2 2 2 12 2" xfId="10786"/>
    <cellStyle name="Обычный 2 2 2 2 13" xfId="10787"/>
    <cellStyle name="Обычный 2 2 2 2 2" xfId="10788"/>
    <cellStyle name="Обычный 2 2 2 2 2 2" xfId="10789"/>
    <cellStyle name="Обычный 2 2 2 2 2 2 2" xfId="10790"/>
    <cellStyle name="Обычный 2 2 2 2 2 3" xfId="10791"/>
    <cellStyle name="Обычный 2 2 2 2 3" xfId="10792"/>
    <cellStyle name="Обычный 2 2 2 2 3 2" xfId="10793"/>
    <cellStyle name="Обычный 2 2 2 2 3 2 2" xfId="10794"/>
    <cellStyle name="Обычный 2 2 2 2 3 3" xfId="10795"/>
    <cellStyle name="Обычный 2 2 2 2 4" xfId="10796"/>
    <cellStyle name="Обычный 2 2 2 2 4 2" xfId="10797"/>
    <cellStyle name="Обычный 2 2 2 2 4 2 2" xfId="10798"/>
    <cellStyle name="Обычный 2 2 2 2 4 3" xfId="10799"/>
    <cellStyle name="Обычный 2 2 2 2 5" xfId="10800"/>
    <cellStyle name="Обычный 2 2 2 2 5 2" xfId="10801"/>
    <cellStyle name="Обычный 2 2 2 2 5 2 2" xfId="10802"/>
    <cellStyle name="Обычный 2 2 2 2 5 3" xfId="10803"/>
    <cellStyle name="Обычный 2 2 2 2 6" xfId="10804"/>
    <cellStyle name="Обычный 2 2 2 2 6 2" xfId="10805"/>
    <cellStyle name="Обычный 2 2 2 2 6 2 2" xfId="10806"/>
    <cellStyle name="Обычный 2 2 2 2 6 3" xfId="10807"/>
    <cellStyle name="Обычный 2 2 2 2 7" xfId="10808"/>
    <cellStyle name="Обычный 2 2 2 2 7 2" xfId="10809"/>
    <cellStyle name="Обычный 2 2 2 2 7 2 2" xfId="10810"/>
    <cellStyle name="Обычный 2 2 2 2 7 3" xfId="10811"/>
    <cellStyle name="Обычный 2 2 2 2 8" xfId="10812"/>
    <cellStyle name="Обычный 2 2 2 2 8 2" xfId="10813"/>
    <cellStyle name="Обычный 2 2 2 2 8 2 2" xfId="10814"/>
    <cellStyle name="Обычный 2 2 2 2 8 3" xfId="10815"/>
    <cellStyle name="Обычный 2 2 2 2 9" xfId="10816"/>
    <cellStyle name="Обычный 2 2 2 2 9 2" xfId="10817"/>
    <cellStyle name="Обычный 2 2 2 2 9 2 2" xfId="10818"/>
    <cellStyle name="Обычный 2 2 2 2 9 3" xfId="10819"/>
    <cellStyle name="Обычный 2 2 2 3" xfId="10820"/>
    <cellStyle name="Обычный 2 2 2 3 10" xfId="10821"/>
    <cellStyle name="Обычный 2 2 2 3 10 2" xfId="10822"/>
    <cellStyle name="Обычный 2 2 2 3 10 2 2" xfId="10823"/>
    <cellStyle name="Обычный 2 2 2 3 10 3" xfId="10824"/>
    <cellStyle name="Обычный 2 2 2 3 11" xfId="10825"/>
    <cellStyle name="Обычный 2 2 2 3 11 2" xfId="10826"/>
    <cellStyle name="Обычный 2 2 2 3 11 2 2" xfId="10827"/>
    <cellStyle name="Обычный 2 2 2 3 11 3" xfId="10828"/>
    <cellStyle name="Обычный 2 2 2 3 12" xfId="10829"/>
    <cellStyle name="Обычный 2 2 2 3 12 2" xfId="10830"/>
    <cellStyle name="Обычный 2 2 2 3 13" xfId="10831"/>
    <cellStyle name="Обычный 2 2 2 3 2" xfId="10832"/>
    <cellStyle name="Обычный 2 2 2 3 2 2" xfId="10833"/>
    <cellStyle name="Обычный 2 2 2 3 2 2 2" xfId="10834"/>
    <cellStyle name="Обычный 2 2 2 3 2 3" xfId="10835"/>
    <cellStyle name="Обычный 2 2 2 3 3" xfId="10836"/>
    <cellStyle name="Обычный 2 2 2 3 3 2" xfId="10837"/>
    <cellStyle name="Обычный 2 2 2 3 3 2 2" xfId="10838"/>
    <cellStyle name="Обычный 2 2 2 3 3 3" xfId="10839"/>
    <cellStyle name="Обычный 2 2 2 3 4" xfId="10840"/>
    <cellStyle name="Обычный 2 2 2 3 4 2" xfId="10841"/>
    <cellStyle name="Обычный 2 2 2 3 4 2 2" xfId="10842"/>
    <cellStyle name="Обычный 2 2 2 3 4 3" xfId="10843"/>
    <cellStyle name="Обычный 2 2 2 3 5" xfId="10844"/>
    <cellStyle name="Обычный 2 2 2 3 5 2" xfId="10845"/>
    <cellStyle name="Обычный 2 2 2 3 5 2 2" xfId="10846"/>
    <cellStyle name="Обычный 2 2 2 3 5 3" xfId="10847"/>
    <cellStyle name="Обычный 2 2 2 3 6" xfId="10848"/>
    <cellStyle name="Обычный 2 2 2 3 6 2" xfId="10849"/>
    <cellStyle name="Обычный 2 2 2 3 6 2 2" xfId="10850"/>
    <cellStyle name="Обычный 2 2 2 3 6 3" xfId="10851"/>
    <cellStyle name="Обычный 2 2 2 3 7" xfId="10852"/>
    <cellStyle name="Обычный 2 2 2 3 7 2" xfId="10853"/>
    <cellStyle name="Обычный 2 2 2 3 7 2 2" xfId="10854"/>
    <cellStyle name="Обычный 2 2 2 3 7 3" xfId="10855"/>
    <cellStyle name="Обычный 2 2 2 3 8" xfId="10856"/>
    <cellStyle name="Обычный 2 2 2 3 8 2" xfId="10857"/>
    <cellStyle name="Обычный 2 2 2 3 8 2 2" xfId="10858"/>
    <cellStyle name="Обычный 2 2 2 3 8 3" xfId="10859"/>
    <cellStyle name="Обычный 2 2 2 3 9" xfId="10860"/>
    <cellStyle name="Обычный 2 2 2 3 9 2" xfId="10861"/>
    <cellStyle name="Обычный 2 2 2 3 9 2 2" xfId="10862"/>
    <cellStyle name="Обычный 2 2 2 3 9 3" xfId="10863"/>
    <cellStyle name="Обычный 2 2 2 4" xfId="10864"/>
    <cellStyle name="Обычный 2 2 2 4 2" xfId="10865"/>
    <cellStyle name="Обычный 2 2 2 4 2 2" xfId="10866"/>
    <cellStyle name="Обычный 2 2 2 4 3" xfId="10867"/>
    <cellStyle name="Обычный 2 2 2 5" xfId="10868"/>
    <cellStyle name="Обычный 2 2 2 5 2" xfId="10869"/>
    <cellStyle name="Обычный 2 2 2 5 2 2" xfId="10870"/>
    <cellStyle name="Обычный 2 2 2 5 3" xfId="10871"/>
    <cellStyle name="Обычный 2 2 2 6" xfId="10872"/>
    <cellStyle name="Обычный 2 2 2 6 2" xfId="10873"/>
    <cellStyle name="Обычный 2 2 2 6 2 2" xfId="10874"/>
    <cellStyle name="Обычный 2 2 2 6 3" xfId="10875"/>
    <cellStyle name="Обычный 2 2 2 7" xfId="10876"/>
    <cellStyle name="Обычный 2 2 2 7 2" xfId="10877"/>
    <cellStyle name="Обычный 2 2 2 7 2 2" xfId="10878"/>
    <cellStyle name="Обычный 2 2 2 7 3" xfId="10879"/>
    <cellStyle name="Обычный 2 2 2 8" xfId="10880"/>
    <cellStyle name="Обычный 2 2 2 8 2" xfId="10881"/>
    <cellStyle name="Обычный 2 2 2 8 2 2" xfId="10882"/>
    <cellStyle name="Обычный 2 2 2 8 3" xfId="10883"/>
    <cellStyle name="Обычный 2 2 2 9" xfId="10884"/>
    <cellStyle name="Обычный 2 2 2 9 2" xfId="10885"/>
    <cellStyle name="Обычный 2 2 2 9 2 2" xfId="10886"/>
    <cellStyle name="Обычный 2 2 2 9 3" xfId="10887"/>
    <cellStyle name="Обычный 2 2 3" xfId="10888"/>
    <cellStyle name="Обычный 2 2 3 10" xfId="10889"/>
    <cellStyle name="Обычный 2 2 3 10 2" xfId="10890"/>
    <cellStyle name="Обычный 2 2 3 10 2 2" xfId="10891"/>
    <cellStyle name="Обычный 2 2 3 10 3" xfId="10892"/>
    <cellStyle name="Обычный 2 2 3 11" xfId="10893"/>
    <cellStyle name="Обычный 2 2 3 11 2" xfId="10894"/>
    <cellStyle name="Обычный 2 2 3 11 2 2" xfId="10895"/>
    <cellStyle name="Обычный 2 2 3 11 3" xfId="10896"/>
    <cellStyle name="Обычный 2 2 3 12" xfId="10897"/>
    <cellStyle name="Обычный 2 2 3 12 2" xfId="10898"/>
    <cellStyle name="Обычный 2 2 3 12 2 2" xfId="10899"/>
    <cellStyle name="Обычный 2 2 3 12 3" xfId="10900"/>
    <cellStyle name="Обычный 2 2 3 13" xfId="10901"/>
    <cellStyle name="Обычный 2 2 3 13 2" xfId="10902"/>
    <cellStyle name="Обычный 2 2 3 13 2 2" xfId="10903"/>
    <cellStyle name="Обычный 2 2 3 13 3" xfId="10904"/>
    <cellStyle name="Обычный 2 2 3 14" xfId="10905"/>
    <cellStyle name="Обычный 2 2 3 14 2" xfId="10906"/>
    <cellStyle name="Обычный 2 2 3 15" xfId="10907"/>
    <cellStyle name="Обычный 2 2 3 2" xfId="10908"/>
    <cellStyle name="Обычный 2 2 3 2 10" xfId="10909"/>
    <cellStyle name="Обычный 2 2 3 2 10 2" xfId="10910"/>
    <cellStyle name="Обычный 2 2 3 2 10 2 2" xfId="10911"/>
    <cellStyle name="Обычный 2 2 3 2 10 3" xfId="10912"/>
    <cellStyle name="Обычный 2 2 3 2 11" xfId="10913"/>
    <cellStyle name="Обычный 2 2 3 2 11 2" xfId="10914"/>
    <cellStyle name="Обычный 2 2 3 2 11 2 2" xfId="10915"/>
    <cellStyle name="Обычный 2 2 3 2 11 3" xfId="10916"/>
    <cellStyle name="Обычный 2 2 3 2 12" xfId="10917"/>
    <cellStyle name="Обычный 2 2 3 2 12 2" xfId="10918"/>
    <cellStyle name="Обычный 2 2 3 2 13" xfId="10919"/>
    <cellStyle name="Обычный 2 2 3 2 2" xfId="10920"/>
    <cellStyle name="Обычный 2 2 3 2 2 2" xfId="10921"/>
    <cellStyle name="Обычный 2 2 3 2 2 2 2" xfId="10922"/>
    <cellStyle name="Обычный 2 2 3 2 2 3" xfId="10923"/>
    <cellStyle name="Обычный 2 2 3 2 3" xfId="10924"/>
    <cellStyle name="Обычный 2 2 3 2 3 2" xfId="10925"/>
    <cellStyle name="Обычный 2 2 3 2 3 2 2" xfId="10926"/>
    <cellStyle name="Обычный 2 2 3 2 3 3" xfId="10927"/>
    <cellStyle name="Обычный 2 2 3 2 4" xfId="10928"/>
    <cellStyle name="Обычный 2 2 3 2 4 2" xfId="10929"/>
    <cellStyle name="Обычный 2 2 3 2 4 2 2" xfId="10930"/>
    <cellStyle name="Обычный 2 2 3 2 4 3" xfId="10931"/>
    <cellStyle name="Обычный 2 2 3 2 5" xfId="10932"/>
    <cellStyle name="Обычный 2 2 3 2 5 2" xfId="10933"/>
    <cellStyle name="Обычный 2 2 3 2 5 2 2" xfId="10934"/>
    <cellStyle name="Обычный 2 2 3 2 5 3" xfId="10935"/>
    <cellStyle name="Обычный 2 2 3 2 6" xfId="10936"/>
    <cellStyle name="Обычный 2 2 3 2 6 2" xfId="10937"/>
    <cellStyle name="Обычный 2 2 3 2 6 2 2" xfId="10938"/>
    <cellStyle name="Обычный 2 2 3 2 6 3" xfId="10939"/>
    <cellStyle name="Обычный 2 2 3 2 7" xfId="10940"/>
    <cellStyle name="Обычный 2 2 3 2 7 2" xfId="10941"/>
    <cellStyle name="Обычный 2 2 3 2 7 2 2" xfId="10942"/>
    <cellStyle name="Обычный 2 2 3 2 7 3" xfId="10943"/>
    <cellStyle name="Обычный 2 2 3 2 8" xfId="10944"/>
    <cellStyle name="Обычный 2 2 3 2 8 2" xfId="10945"/>
    <cellStyle name="Обычный 2 2 3 2 8 2 2" xfId="10946"/>
    <cellStyle name="Обычный 2 2 3 2 8 3" xfId="10947"/>
    <cellStyle name="Обычный 2 2 3 2 9" xfId="10948"/>
    <cellStyle name="Обычный 2 2 3 2 9 2" xfId="10949"/>
    <cellStyle name="Обычный 2 2 3 2 9 2 2" xfId="10950"/>
    <cellStyle name="Обычный 2 2 3 2 9 3" xfId="10951"/>
    <cellStyle name="Обычный 2 2 3 3" xfId="10952"/>
    <cellStyle name="Обычный 2 2 3 3 10" xfId="10953"/>
    <cellStyle name="Обычный 2 2 3 3 10 2" xfId="10954"/>
    <cellStyle name="Обычный 2 2 3 3 10 2 2" xfId="10955"/>
    <cellStyle name="Обычный 2 2 3 3 10 3" xfId="10956"/>
    <cellStyle name="Обычный 2 2 3 3 11" xfId="10957"/>
    <cellStyle name="Обычный 2 2 3 3 11 2" xfId="10958"/>
    <cellStyle name="Обычный 2 2 3 3 11 2 2" xfId="10959"/>
    <cellStyle name="Обычный 2 2 3 3 11 3" xfId="10960"/>
    <cellStyle name="Обычный 2 2 3 3 12" xfId="10961"/>
    <cellStyle name="Обычный 2 2 3 3 12 2" xfId="10962"/>
    <cellStyle name="Обычный 2 2 3 3 13" xfId="10963"/>
    <cellStyle name="Обычный 2 2 3 3 2" xfId="10964"/>
    <cellStyle name="Обычный 2 2 3 3 2 2" xfId="10965"/>
    <cellStyle name="Обычный 2 2 3 3 2 2 2" xfId="10966"/>
    <cellStyle name="Обычный 2 2 3 3 2 3" xfId="10967"/>
    <cellStyle name="Обычный 2 2 3 3 3" xfId="10968"/>
    <cellStyle name="Обычный 2 2 3 3 3 2" xfId="10969"/>
    <cellStyle name="Обычный 2 2 3 3 3 2 2" xfId="10970"/>
    <cellStyle name="Обычный 2 2 3 3 3 3" xfId="10971"/>
    <cellStyle name="Обычный 2 2 3 3 4" xfId="10972"/>
    <cellStyle name="Обычный 2 2 3 3 4 2" xfId="10973"/>
    <cellStyle name="Обычный 2 2 3 3 4 2 2" xfId="10974"/>
    <cellStyle name="Обычный 2 2 3 3 4 3" xfId="10975"/>
    <cellStyle name="Обычный 2 2 3 3 5" xfId="10976"/>
    <cellStyle name="Обычный 2 2 3 3 5 2" xfId="10977"/>
    <cellStyle name="Обычный 2 2 3 3 5 2 2" xfId="10978"/>
    <cellStyle name="Обычный 2 2 3 3 5 3" xfId="10979"/>
    <cellStyle name="Обычный 2 2 3 3 6" xfId="10980"/>
    <cellStyle name="Обычный 2 2 3 3 6 2" xfId="10981"/>
    <cellStyle name="Обычный 2 2 3 3 6 2 2" xfId="10982"/>
    <cellStyle name="Обычный 2 2 3 3 6 3" xfId="10983"/>
    <cellStyle name="Обычный 2 2 3 3 7" xfId="10984"/>
    <cellStyle name="Обычный 2 2 3 3 7 2" xfId="10985"/>
    <cellStyle name="Обычный 2 2 3 3 7 2 2" xfId="10986"/>
    <cellStyle name="Обычный 2 2 3 3 7 3" xfId="10987"/>
    <cellStyle name="Обычный 2 2 3 3 8" xfId="10988"/>
    <cellStyle name="Обычный 2 2 3 3 8 2" xfId="10989"/>
    <cellStyle name="Обычный 2 2 3 3 8 2 2" xfId="10990"/>
    <cellStyle name="Обычный 2 2 3 3 8 3" xfId="10991"/>
    <cellStyle name="Обычный 2 2 3 3 9" xfId="10992"/>
    <cellStyle name="Обычный 2 2 3 3 9 2" xfId="10993"/>
    <cellStyle name="Обычный 2 2 3 3 9 2 2" xfId="10994"/>
    <cellStyle name="Обычный 2 2 3 3 9 3" xfId="10995"/>
    <cellStyle name="Обычный 2 2 3 4" xfId="10996"/>
    <cellStyle name="Обычный 2 2 3 4 2" xfId="10997"/>
    <cellStyle name="Обычный 2 2 3 4 2 2" xfId="10998"/>
    <cellStyle name="Обычный 2 2 3 4 3" xfId="10999"/>
    <cellStyle name="Обычный 2 2 3 5" xfId="11000"/>
    <cellStyle name="Обычный 2 2 3 5 2" xfId="11001"/>
    <cellStyle name="Обычный 2 2 3 5 2 2" xfId="11002"/>
    <cellStyle name="Обычный 2 2 3 5 3" xfId="11003"/>
    <cellStyle name="Обычный 2 2 3 6" xfId="11004"/>
    <cellStyle name="Обычный 2 2 3 6 2" xfId="11005"/>
    <cellStyle name="Обычный 2 2 3 6 2 2" xfId="11006"/>
    <cellStyle name="Обычный 2 2 3 6 3" xfId="11007"/>
    <cellStyle name="Обычный 2 2 3 7" xfId="11008"/>
    <cellStyle name="Обычный 2 2 3 7 2" xfId="11009"/>
    <cellStyle name="Обычный 2 2 3 7 2 2" xfId="11010"/>
    <cellStyle name="Обычный 2 2 3 7 3" xfId="11011"/>
    <cellStyle name="Обычный 2 2 3 8" xfId="11012"/>
    <cellStyle name="Обычный 2 2 3 8 2" xfId="11013"/>
    <cellStyle name="Обычный 2 2 3 8 2 2" xfId="11014"/>
    <cellStyle name="Обычный 2 2 3 8 3" xfId="11015"/>
    <cellStyle name="Обычный 2 2 3 9" xfId="11016"/>
    <cellStyle name="Обычный 2 2 3 9 2" xfId="11017"/>
    <cellStyle name="Обычный 2 2 3 9 2 2" xfId="11018"/>
    <cellStyle name="Обычный 2 2 3 9 3" xfId="11019"/>
    <cellStyle name="Обычный 2 2 4" xfId="11020"/>
    <cellStyle name="Обычный 2 2 4 10" xfId="11021"/>
    <cellStyle name="Обычный 2 2 4 10 2" xfId="11022"/>
    <cellStyle name="Обычный 2 2 4 10 2 2" xfId="11023"/>
    <cellStyle name="Обычный 2 2 4 10 3" xfId="11024"/>
    <cellStyle name="Обычный 2 2 4 11" xfId="11025"/>
    <cellStyle name="Обычный 2 2 4 11 2" xfId="11026"/>
    <cellStyle name="Обычный 2 2 4 11 2 2" xfId="11027"/>
    <cellStyle name="Обычный 2 2 4 11 3" xfId="11028"/>
    <cellStyle name="Обычный 2 2 4 12" xfId="11029"/>
    <cellStyle name="Обычный 2 2 4 12 2" xfId="11030"/>
    <cellStyle name="Обычный 2 2 4 12 2 2" xfId="11031"/>
    <cellStyle name="Обычный 2 2 4 12 3" xfId="11032"/>
    <cellStyle name="Обычный 2 2 4 13" xfId="11033"/>
    <cellStyle name="Обычный 2 2 4 13 2" xfId="11034"/>
    <cellStyle name="Обычный 2 2 4 13 2 2" xfId="11035"/>
    <cellStyle name="Обычный 2 2 4 13 3" xfId="11036"/>
    <cellStyle name="Обычный 2 2 4 14" xfId="11037"/>
    <cellStyle name="Обычный 2 2 4 14 2" xfId="11038"/>
    <cellStyle name="Обычный 2 2 4 15" xfId="11039"/>
    <cellStyle name="Обычный 2 2 4 2" xfId="11040"/>
    <cellStyle name="Обычный 2 2 4 2 10" xfId="11041"/>
    <cellStyle name="Обычный 2 2 4 2 10 2" xfId="11042"/>
    <cellStyle name="Обычный 2 2 4 2 10 2 2" xfId="11043"/>
    <cellStyle name="Обычный 2 2 4 2 10 3" xfId="11044"/>
    <cellStyle name="Обычный 2 2 4 2 11" xfId="11045"/>
    <cellStyle name="Обычный 2 2 4 2 11 2" xfId="11046"/>
    <cellStyle name="Обычный 2 2 4 2 11 2 2" xfId="11047"/>
    <cellStyle name="Обычный 2 2 4 2 11 3" xfId="11048"/>
    <cellStyle name="Обычный 2 2 4 2 12" xfId="11049"/>
    <cellStyle name="Обычный 2 2 4 2 12 2" xfId="11050"/>
    <cellStyle name="Обычный 2 2 4 2 13" xfId="11051"/>
    <cellStyle name="Обычный 2 2 4 2 2" xfId="11052"/>
    <cellStyle name="Обычный 2 2 4 2 2 2" xfId="11053"/>
    <cellStyle name="Обычный 2 2 4 2 2 2 2" xfId="11054"/>
    <cellStyle name="Обычный 2 2 4 2 2 3" xfId="11055"/>
    <cellStyle name="Обычный 2 2 4 2 3" xfId="11056"/>
    <cellStyle name="Обычный 2 2 4 2 3 2" xfId="11057"/>
    <cellStyle name="Обычный 2 2 4 2 3 2 2" xfId="11058"/>
    <cellStyle name="Обычный 2 2 4 2 3 3" xfId="11059"/>
    <cellStyle name="Обычный 2 2 4 2 4" xfId="11060"/>
    <cellStyle name="Обычный 2 2 4 2 4 2" xfId="11061"/>
    <cellStyle name="Обычный 2 2 4 2 4 2 2" xfId="11062"/>
    <cellStyle name="Обычный 2 2 4 2 4 3" xfId="11063"/>
    <cellStyle name="Обычный 2 2 4 2 5" xfId="11064"/>
    <cellStyle name="Обычный 2 2 4 2 5 2" xfId="11065"/>
    <cellStyle name="Обычный 2 2 4 2 5 2 2" xfId="11066"/>
    <cellStyle name="Обычный 2 2 4 2 5 3" xfId="11067"/>
    <cellStyle name="Обычный 2 2 4 2 6" xfId="11068"/>
    <cellStyle name="Обычный 2 2 4 2 6 2" xfId="11069"/>
    <cellStyle name="Обычный 2 2 4 2 6 2 2" xfId="11070"/>
    <cellStyle name="Обычный 2 2 4 2 6 3" xfId="11071"/>
    <cellStyle name="Обычный 2 2 4 2 7" xfId="11072"/>
    <cellStyle name="Обычный 2 2 4 2 7 2" xfId="11073"/>
    <cellStyle name="Обычный 2 2 4 2 7 2 2" xfId="11074"/>
    <cellStyle name="Обычный 2 2 4 2 7 3" xfId="11075"/>
    <cellStyle name="Обычный 2 2 4 2 8" xfId="11076"/>
    <cellStyle name="Обычный 2 2 4 2 8 2" xfId="11077"/>
    <cellStyle name="Обычный 2 2 4 2 8 2 2" xfId="11078"/>
    <cellStyle name="Обычный 2 2 4 2 8 3" xfId="11079"/>
    <cellStyle name="Обычный 2 2 4 2 9" xfId="11080"/>
    <cellStyle name="Обычный 2 2 4 2 9 2" xfId="11081"/>
    <cellStyle name="Обычный 2 2 4 2 9 2 2" xfId="11082"/>
    <cellStyle name="Обычный 2 2 4 2 9 3" xfId="11083"/>
    <cellStyle name="Обычный 2 2 4 3" xfId="11084"/>
    <cellStyle name="Обычный 2 2 4 3 10" xfId="11085"/>
    <cellStyle name="Обычный 2 2 4 3 10 2" xfId="11086"/>
    <cellStyle name="Обычный 2 2 4 3 10 2 2" xfId="11087"/>
    <cellStyle name="Обычный 2 2 4 3 10 3" xfId="11088"/>
    <cellStyle name="Обычный 2 2 4 3 11" xfId="11089"/>
    <cellStyle name="Обычный 2 2 4 3 11 2" xfId="11090"/>
    <cellStyle name="Обычный 2 2 4 3 11 2 2" xfId="11091"/>
    <cellStyle name="Обычный 2 2 4 3 11 3" xfId="11092"/>
    <cellStyle name="Обычный 2 2 4 3 12" xfId="11093"/>
    <cellStyle name="Обычный 2 2 4 3 12 2" xfId="11094"/>
    <cellStyle name="Обычный 2 2 4 3 13" xfId="11095"/>
    <cellStyle name="Обычный 2 2 4 3 2" xfId="11096"/>
    <cellStyle name="Обычный 2 2 4 3 2 2" xfId="11097"/>
    <cellStyle name="Обычный 2 2 4 3 2 2 2" xfId="11098"/>
    <cellStyle name="Обычный 2 2 4 3 2 3" xfId="11099"/>
    <cellStyle name="Обычный 2 2 4 3 3" xfId="11100"/>
    <cellStyle name="Обычный 2 2 4 3 3 2" xfId="11101"/>
    <cellStyle name="Обычный 2 2 4 3 3 2 2" xfId="11102"/>
    <cellStyle name="Обычный 2 2 4 3 3 3" xfId="11103"/>
    <cellStyle name="Обычный 2 2 4 3 4" xfId="11104"/>
    <cellStyle name="Обычный 2 2 4 3 4 2" xfId="11105"/>
    <cellStyle name="Обычный 2 2 4 3 4 2 2" xfId="11106"/>
    <cellStyle name="Обычный 2 2 4 3 4 3" xfId="11107"/>
    <cellStyle name="Обычный 2 2 4 3 5" xfId="11108"/>
    <cellStyle name="Обычный 2 2 4 3 5 2" xfId="11109"/>
    <cellStyle name="Обычный 2 2 4 3 5 2 2" xfId="11110"/>
    <cellStyle name="Обычный 2 2 4 3 5 3" xfId="11111"/>
    <cellStyle name="Обычный 2 2 4 3 6" xfId="11112"/>
    <cellStyle name="Обычный 2 2 4 3 6 2" xfId="11113"/>
    <cellStyle name="Обычный 2 2 4 3 6 2 2" xfId="11114"/>
    <cellStyle name="Обычный 2 2 4 3 6 3" xfId="11115"/>
    <cellStyle name="Обычный 2 2 4 3 7" xfId="11116"/>
    <cellStyle name="Обычный 2 2 4 3 7 2" xfId="11117"/>
    <cellStyle name="Обычный 2 2 4 3 7 2 2" xfId="11118"/>
    <cellStyle name="Обычный 2 2 4 3 7 3" xfId="11119"/>
    <cellStyle name="Обычный 2 2 4 3 8" xfId="11120"/>
    <cellStyle name="Обычный 2 2 4 3 8 2" xfId="11121"/>
    <cellStyle name="Обычный 2 2 4 3 8 2 2" xfId="11122"/>
    <cellStyle name="Обычный 2 2 4 3 8 3" xfId="11123"/>
    <cellStyle name="Обычный 2 2 4 3 9" xfId="11124"/>
    <cellStyle name="Обычный 2 2 4 3 9 2" xfId="11125"/>
    <cellStyle name="Обычный 2 2 4 3 9 2 2" xfId="11126"/>
    <cellStyle name="Обычный 2 2 4 3 9 3" xfId="11127"/>
    <cellStyle name="Обычный 2 2 4 4" xfId="11128"/>
    <cellStyle name="Обычный 2 2 4 4 2" xfId="11129"/>
    <cellStyle name="Обычный 2 2 4 4 2 2" xfId="11130"/>
    <cellStyle name="Обычный 2 2 4 4 3" xfId="11131"/>
    <cellStyle name="Обычный 2 2 4 5" xfId="11132"/>
    <cellStyle name="Обычный 2 2 4 5 2" xfId="11133"/>
    <cellStyle name="Обычный 2 2 4 5 2 2" xfId="11134"/>
    <cellStyle name="Обычный 2 2 4 5 3" xfId="11135"/>
    <cellStyle name="Обычный 2 2 4 6" xfId="11136"/>
    <cellStyle name="Обычный 2 2 4 6 2" xfId="11137"/>
    <cellStyle name="Обычный 2 2 4 6 2 2" xfId="11138"/>
    <cellStyle name="Обычный 2 2 4 6 3" xfId="11139"/>
    <cellStyle name="Обычный 2 2 4 7" xfId="11140"/>
    <cellStyle name="Обычный 2 2 4 7 2" xfId="11141"/>
    <cellStyle name="Обычный 2 2 4 7 2 2" xfId="11142"/>
    <cellStyle name="Обычный 2 2 4 7 3" xfId="11143"/>
    <cellStyle name="Обычный 2 2 4 8" xfId="11144"/>
    <cellStyle name="Обычный 2 2 4 8 2" xfId="11145"/>
    <cellStyle name="Обычный 2 2 4 8 2 2" xfId="11146"/>
    <cellStyle name="Обычный 2 2 4 8 3" xfId="11147"/>
    <cellStyle name="Обычный 2 2 4 9" xfId="11148"/>
    <cellStyle name="Обычный 2 2 4 9 2" xfId="11149"/>
    <cellStyle name="Обычный 2 2 4 9 2 2" xfId="11150"/>
    <cellStyle name="Обычный 2 2 4 9 3" xfId="11151"/>
    <cellStyle name="Обычный 2 2 5" xfId="11152"/>
    <cellStyle name="Обычный 2 2 5 2" xfId="11153"/>
    <cellStyle name="Обычный 2 2 5 2 2" xfId="11154"/>
    <cellStyle name="Обычный 2 2 5 3" xfId="11155"/>
    <cellStyle name="Обычный 2 2 6" xfId="11156"/>
    <cellStyle name="Обычный 2 2 6 2" xfId="11157"/>
    <cellStyle name="Обычный 2 2 6 2 2" xfId="11158"/>
    <cellStyle name="Обычный 2 2 6 3" xfId="11159"/>
    <cellStyle name="Обычный 2 2 7" xfId="11160"/>
    <cellStyle name="Обычный 2 2 7 2" xfId="11161"/>
    <cellStyle name="Обычный 2 2 7 2 2" xfId="11162"/>
    <cellStyle name="Обычный 2 2 7 3" xfId="11163"/>
    <cellStyle name="Обычный 2 2 8" xfId="11164"/>
    <cellStyle name="Обычный 2 2 8 2" xfId="11165"/>
    <cellStyle name="Обычный 2 2 8 2 2" xfId="11166"/>
    <cellStyle name="Обычный 2 2 8 3" xfId="11167"/>
    <cellStyle name="Обычный 2 2 9" xfId="11168"/>
    <cellStyle name="Обычный 2 2 9 2" xfId="11169"/>
    <cellStyle name="Обычный 2 2 9 2 2" xfId="11170"/>
    <cellStyle name="Обычный 2 2 9 3" xfId="11171"/>
    <cellStyle name="Обычный 2 20" xfId="11172"/>
    <cellStyle name="Обычный 2 20 2" xfId="11173"/>
    <cellStyle name="Обычный 2 20 2 2" xfId="11174"/>
    <cellStyle name="Обычный 2 20 2 2 2" xfId="11175"/>
    <cellStyle name="Обычный 2 20 2 3" xfId="11176"/>
    <cellStyle name="Обычный 2 20 3" xfId="11177"/>
    <cellStyle name="Обычный 2 20 3 2" xfId="11178"/>
    <cellStyle name="Обычный 2 20 4" xfId="11179"/>
    <cellStyle name="Обычный 2 21" xfId="11180"/>
    <cellStyle name="Обычный 2 21 2" xfId="11181"/>
    <cellStyle name="Обычный 2 21 2 2" xfId="11182"/>
    <cellStyle name="Обычный 2 21 2 2 2" xfId="11183"/>
    <cellStyle name="Обычный 2 21 2 3" xfId="11184"/>
    <cellStyle name="Обычный 2 21 3" xfId="11185"/>
    <cellStyle name="Обычный 2 21 3 2" xfId="11186"/>
    <cellStyle name="Обычный 2 21 4" xfId="11187"/>
    <cellStyle name="Обычный 2 22" xfId="11188"/>
    <cellStyle name="Обычный 2 22 2" xfId="11189"/>
    <cellStyle name="Обычный 2 22 2 2" xfId="11190"/>
    <cellStyle name="Обычный 2 22 2 2 2" xfId="11191"/>
    <cellStyle name="Обычный 2 22 2 3" xfId="11192"/>
    <cellStyle name="Обычный 2 22 3" xfId="11193"/>
    <cellStyle name="Обычный 2 22 3 2" xfId="11194"/>
    <cellStyle name="Обычный 2 22 4" xfId="11195"/>
    <cellStyle name="Обычный 2 23" xfId="11196"/>
    <cellStyle name="Обычный 2 23 2" xfId="11197"/>
    <cellStyle name="Обычный 2 23 2 2" xfId="11198"/>
    <cellStyle name="Обычный 2 23 2 2 2" xfId="11199"/>
    <cellStyle name="Обычный 2 23 2 3" xfId="11200"/>
    <cellStyle name="Обычный 2 23 3" xfId="11201"/>
    <cellStyle name="Обычный 2 23 3 2" xfId="11202"/>
    <cellStyle name="Обычный 2 23 4" xfId="11203"/>
    <cellStyle name="Обычный 2 24" xfId="11204"/>
    <cellStyle name="Обычный 2 24 2" xfId="11205"/>
    <cellStyle name="Обычный 2 24 2 2" xfId="11206"/>
    <cellStyle name="Обычный 2 24 2 2 2" xfId="11207"/>
    <cellStyle name="Обычный 2 24 2 3" xfId="11208"/>
    <cellStyle name="Обычный 2 24 3" xfId="11209"/>
    <cellStyle name="Обычный 2 24 3 2" xfId="11210"/>
    <cellStyle name="Обычный 2 24 4" xfId="11211"/>
    <cellStyle name="Обычный 2 25" xfId="11212"/>
    <cellStyle name="Обычный 2 25 2" xfId="11213"/>
    <cellStyle name="Обычный 2 25 2 2" xfId="11214"/>
    <cellStyle name="Обычный 2 25 2 2 2" xfId="11215"/>
    <cellStyle name="Обычный 2 25 2 3" xfId="11216"/>
    <cellStyle name="Обычный 2 25 3" xfId="11217"/>
    <cellStyle name="Обычный 2 25 3 2" xfId="11218"/>
    <cellStyle name="Обычный 2 25 4" xfId="11219"/>
    <cellStyle name="Обычный 2 26" xfId="11220"/>
    <cellStyle name="Обычный 2 26 2" xfId="11221"/>
    <cellStyle name="Обычный 2 26 2 2" xfId="11222"/>
    <cellStyle name="Обычный 2 26 2 2 2" xfId="11223"/>
    <cellStyle name="Обычный 2 26 2 3" xfId="11224"/>
    <cellStyle name="Обычный 2 26 3" xfId="11225"/>
    <cellStyle name="Обычный 2 26 3 2" xfId="11226"/>
    <cellStyle name="Обычный 2 26 4" xfId="11227"/>
    <cellStyle name="Обычный 2 27" xfId="11228"/>
    <cellStyle name="Обычный 2 27 2" xfId="11229"/>
    <cellStyle name="Обычный 2 27 2 2" xfId="11230"/>
    <cellStyle name="Обычный 2 27 2 2 2" xfId="11231"/>
    <cellStyle name="Обычный 2 27 2 3" xfId="11232"/>
    <cellStyle name="Обычный 2 27 3" xfId="11233"/>
    <cellStyle name="Обычный 2 27 3 2" xfId="11234"/>
    <cellStyle name="Обычный 2 27 4" xfId="11235"/>
    <cellStyle name="Обычный 2 28" xfId="11236"/>
    <cellStyle name="Обычный 2 28 2" xfId="11237"/>
    <cellStyle name="Обычный 2 28 2 2" xfId="11238"/>
    <cellStyle name="Обычный 2 28 2 2 2" xfId="11239"/>
    <cellStyle name="Обычный 2 28 2 3" xfId="11240"/>
    <cellStyle name="Обычный 2 28 3" xfId="11241"/>
    <cellStyle name="Обычный 2 28 3 2" xfId="11242"/>
    <cellStyle name="Обычный 2 28 4" xfId="11243"/>
    <cellStyle name="Обычный 2 29" xfId="11244"/>
    <cellStyle name="Обычный 2 29 2" xfId="11245"/>
    <cellStyle name="Обычный 2 29 2 2" xfId="11246"/>
    <cellStyle name="Обычный 2 29 2 2 2" xfId="11247"/>
    <cellStyle name="Обычный 2 29 2 3" xfId="11248"/>
    <cellStyle name="Обычный 2 29 3" xfId="11249"/>
    <cellStyle name="Обычный 2 29 3 2" xfId="11250"/>
    <cellStyle name="Обычный 2 29 4" xfId="11251"/>
    <cellStyle name="Обычный 2 3" xfId="11252"/>
    <cellStyle name="Обычный 2 3 10" xfId="11253"/>
    <cellStyle name="Обычный 2 3 10 2" xfId="11254"/>
    <cellStyle name="Обычный 2 3 10 2 2" xfId="11255"/>
    <cellStyle name="Обычный 2 3 10 3" xfId="11256"/>
    <cellStyle name="Обычный 2 3 11" xfId="11257"/>
    <cellStyle name="Обычный 2 3 11 2" xfId="11258"/>
    <cellStyle name="Обычный 2 3 11 2 2" xfId="11259"/>
    <cellStyle name="Обычный 2 3 11 3" xfId="11260"/>
    <cellStyle name="Обычный 2 3 12" xfId="11261"/>
    <cellStyle name="Обычный 2 3 12 2" xfId="11262"/>
    <cellStyle name="Обычный 2 3 12 2 2" xfId="11263"/>
    <cellStyle name="Обычный 2 3 12 3" xfId="11264"/>
    <cellStyle name="Обычный 2 3 13" xfId="11265"/>
    <cellStyle name="Обычный 2 3 13 2" xfId="11266"/>
    <cellStyle name="Обычный 2 3 13 2 2" xfId="11267"/>
    <cellStyle name="Обычный 2 3 13 3" xfId="11268"/>
    <cellStyle name="Обычный 2 3 14" xfId="11269"/>
    <cellStyle name="Обычный 2 3 14 2" xfId="11270"/>
    <cellStyle name="Обычный 2 3 14 2 2" xfId="11271"/>
    <cellStyle name="Обычный 2 3 14 3" xfId="11272"/>
    <cellStyle name="Обычный 2 3 15" xfId="11273"/>
    <cellStyle name="Обычный 2 3 15 2" xfId="11274"/>
    <cellStyle name="Обычный 2 3 16" xfId="11275"/>
    <cellStyle name="Обычный 2 3 2" xfId="11276"/>
    <cellStyle name="Обычный 2 3 2 10" xfId="11277"/>
    <cellStyle name="Обычный 2 3 2 10 2" xfId="11278"/>
    <cellStyle name="Обычный 2 3 2 10 2 2" xfId="11279"/>
    <cellStyle name="Обычный 2 3 2 10 3" xfId="11280"/>
    <cellStyle name="Обычный 2 3 2 11" xfId="11281"/>
    <cellStyle name="Обычный 2 3 2 11 2" xfId="11282"/>
    <cellStyle name="Обычный 2 3 2 11 2 2" xfId="11283"/>
    <cellStyle name="Обычный 2 3 2 11 3" xfId="11284"/>
    <cellStyle name="Обычный 2 3 2 12" xfId="11285"/>
    <cellStyle name="Обычный 2 3 2 12 2" xfId="11286"/>
    <cellStyle name="Обычный 2 3 2 12 2 2" xfId="11287"/>
    <cellStyle name="Обычный 2 3 2 12 3" xfId="11288"/>
    <cellStyle name="Обычный 2 3 2 13" xfId="11289"/>
    <cellStyle name="Обычный 2 3 2 13 2" xfId="11290"/>
    <cellStyle name="Обычный 2 3 2 13 2 2" xfId="11291"/>
    <cellStyle name="Обычный 2 3 2 13 3" xfId="11292"/>
    <cellStyle name="Обычный 2 3 2 14" xfId="11293"/>
    <cellStyle name="Обычный 2 3 2 14 2" xfId="11294"/>
    <cellStyle name="Обычный 2 3 2 15" xfId="11295"/>
    <cellStyle name="Обычный 2 3 2 2" xfId="11296"/>
    <cellStyle name="Обычный 2 3 2 2 10" xfId="11297"/>
    <cellStyle name="Обычный 2 3 2 2 10 2" xfId="11298"/>
    <cellStyle name="Обычный 2 3 2 2 10 2 2" xfId="11299"/>
    <cellStyle name="Обычный 2 3 2 2 10 3" xfId="11300"/>
    <cellStyle name="Обычный 2 3 2 2 11" xfId="11301"/>
    <cellStyle name="Обычный 2 3 2 2 11 2" xfId="11302"/>
    <cellStyle name="Обычный 2 3 2 2 11 2 2" xfId="11303"/>
    <cellStyle name="Обычный 2 3 2 2 11 3" xfId="11304"/>
    <cellStyle name="Обычный 2 3 2 2 12" xfId="11305"/>
    <cellStyle name="Обычный 2 3 2 2 12 2" xfId="11306"/>
    <cellStyle name="Обычный 2 3 2 2 13" xfId="11307"/>
    <cellStyle name="Обычный 2 3 2 2 2" xfId="11308"/>
    <cellStyle name="Обычный 2 3 2 2 2 2" xfId="11309"/>
    <cellStyle name="Обычный 2 3 2 2 2 2 2" xfId="11310"/>
    <cellStyle name="Обычный 2 3 2 2 2 3" xfId="11311"/>
    <cellStyle name="Обычный 2 3 2 2 3" xfId="11312"/>
    <cellStyle name="Обычный 2 3 2 2 3 2" xfId="11313"/>
    <cellStyle name="Обычный 2 3 2 2 3 2 2" xfId="11314"/>
    <cellStyle name="Обычный 2 3 2 2 3 3" xfId="11315"/>
    <cellStyle name="Обычный 2 3 2 2 4" xfId="11316"/>
    <cellStyle name="Обычный 2 3 2 2 4 2" xfId="11317"/>
    <cellStyle name="Обычный 2 3 2 2 4 2 2" xfId="11318"/>
    <cellStyle name="Обычный 2 3 2 2 4 3" xfId="11319"/>
    <cellStyle name="Обычный 2 3 2 2 5" xfId="11320"/>
    <cellStyle name="Обычный 2 3 2 2 5 2" xfId="11321"/>
    <cellStyle name="Обычный 2 3 2 2 5 2 2" xfId="11322"/>
    <cellStyle name="Обычный 2 3 2 2 5 3" xfId="11323"/>
    <cellStyle name="Обычный 2 3 2 2 6" xfId="11324"/>
    <cellStyle name="Обычный 2 3 2 2 6 2" xfId="11325"/>
    <cellStyle name="Обычный 2 3 2 2 6 2 2" xfId="11326"/>
    <cellStyle name="Обычный 2 3 2 2 6 3" xfId="11327"/>
    <cellStyle name="Обычный 2 3 2 2 7" xfId="11328"/>
    <cellStyle name="Обычный 2 3 2 2 7 2" xfId="11329"/>
    <cellStyle name="Обычный 2 3 2 2 7 2 2" xfId="11330"/>
    <cellStyle name="Обычный 2 3 2 2 7 3" xfId="11331"/>
    <cellStyle name="Обычный 2 3 2 2 8" xfId="11332"/>
    <cellStyle name="Обычный 2 3 2 2 8 2" xfId="11333"/>
    <cellStyle name="Обычный 2 3 2 2 8 2 2" xfId="11334"/>
    <cellStyle name="Обычный 2 3 2 2 8 3" xfId="11335"/>
    <cellStyle name="Обычный 2 3 2 2 9" xfId="11336"/>
    <cellStyle name="Обычный 2 3 2 2 9 2" xfId="11337"/>
    <cellStyle name="Обычный 2 3 2 2 9 2 2" xfId="11338"/>
    <cellStyle name="Обычный 2 3 2 2 9 3" xfId="11339"/>
    <cellStyle name="Обычный 2 3 2 3" xfId="11340"/>
    <cellStyle name="Обычный 2 3 2 3 10" xfId="11341"/>
    <cellStyle name="Обычный 2 3 2 3 10 2" xfId="11342"/>
    <cellStyle name="Обычный 2 3 2 3 10 2 2" xfId="11343"/>
    <cellStyle name="Обычный 2 3 2 3 10 3" xfId="11344"/>
    <cellStyle name="Обычный 2 3 2 3 11" xfId="11345"/>
    <cellStyle name="Обычный 2 3 2 3 11 2" xfId="11346"/>
    <cellStyle name="Обычный 2 3 2 3 11 2 2" xfId="11347"/>
    <cellStyle name="Обычный 2 3 2 3 11 3" xfId="11348"/>
    <cellStyle name="Обычный 2 3 2 3 12" xfId="11349"/>
    <cellStyle name="Обычный 2 3 2 3 12 2" xfId="11350"/>
    <cellStyle name="Обычный 2 3 2 3 13" xfId="11351"/>
    <cellStyle name="Обычный 2 3 2 3 2" xfId="11352"/>
    <cellStyle name="Обычный 2 3 2 3 2 2" xfId="11353"/>
    <cellStyle name="Обычный 2 3 2 3 2 2 2" xfId="11354"/>
    <cellStyle name="Обычный 2 3 2 3 2 3" xfId="11355"/>
    <cellStyle name="Обычный 2 3 2 3 3" xfId="11356"/>
    <cellStyle name="Обычный 2 3 2 3 3 2" xfId="11357"/>
    <cellStyle name="Обычный 2 3 2 3 3 2 2" xfId="11358"/>
    <cellStyle name="Обычный 2 3 2 3 3 3" xfId="11359"/>
    <cellStyle name="Обычный 2 3 2 3 4" xfId="11360"/>
    <cellStyle name="Обычный 2 3 2 3 4 2" xfId="11361"/>
    <cellStyle name="Обычный 2 3 2 3 4 2 2" xfId="11362"/>
    <cellStyle name="Обычный 2 3 2 3 4 3" xfId="11363"/>
    <cellStyle name="Обычный 2 3 2 3 5" xfId="11364"/>
    <cellStyle name="Обычный 2 3 2 3 5 2" xfId="11365"/>
    <cellStyle name="Обычный 2 3 2 3 5 2 2" xfId="11366"/>
    <cellStyle name="Обычный 2 3 2 3 5 3" xfId="11367"/>
    <cellStyle name="Обычный 2 3 2 3 6" xfId="11368"/>
    <cellStyle name="Обычный 2 3 2 3 6 2" xfId="11369"/>
    <cellStyle name="Обычный 2 3 2 3 6 2 2" xfId="11370"/>
    <cellStyle name="Обычный 2 3 2 3 6 3" xfId="11371"/>
    <cellStyle name="Обычный 2 3 2 3 7" xfId="11372"/>
    <cellStyle name="Обычный 2 3 2 3 7 2" xfId="11373"/>
    <cellStyle name="Обычный 2 3 2 3 7 2 2" xfId="11374"/>
    <cellStyle name="Обычный 2 3 2 3 7 3" xfId="11375"/>
    <cellStyle name="Обычный 2 3 2 3 8" xfId="11376"/>
    <cellStyle name="Обычный 2 3 2 3 8 2" xfId="11377"/>
    <cellStyle name="Обычный 2 3 2 3 8 2 2" xfId="11378"/>
    <cellStyle name="Обычный 2 3 2 3 8 3" xfId="11379"/>
    <cellStyle name="Обычный 2 3 2 3 9" xfId="11380"/>
    <cellStyle name="Обычный 2 3 2 3 9 2" xfId="11381"/>
    <cellStyle name="Обычный 2 3 2 3 9 2 2" xfId="11382"/>
    <cellStyle name="Обычный 2 3 2 3 9 3" xfId="11383"/>
    <cellStyle name="Обычный 2 3 2 4" xfId="11384"/>
    <cellStyle name="Обычный 2 3 2 4 2" xfId="11385"/>
    <cellStyle name="Обычный 2 3 2 4 2 2" xfId="11386"/>
    <cellStyle name="Обычный 2 3 2 4 3" xfId="11387"/>
    <cellStyle name="Обычный 2 3 2 5" xfId="11388"/>
    <cellStyle name="Обычный 2 3 2 5 2" xfId="11389"/>
    <cellStyle name="Обычный 2 3 2 5 2 2" xfId="11390"/>
    <cellStyle name="Обычный 2 3 2 5 3" xfId="11391"/>
    <cellStyle name="Обычный 2 3 2 6" xfId="11392"/>
    <cellStyle name="Обычный 2 3 2 6 2" xfId="11393"/>
    <cellStyle name="Обычный 2 3 2 6 2 2" xfId="11394"/>
    <cellStyle name="Обычный 2 3 2 6 3" xfId="11395"/>
    <cellStyle name="Обычный 2 3 2 7" xfId="11396"/>
    <cellStyle name="Обычный 2 3 2 7 2" xfId="11397"/>
    <cellStyle name="Обычный 2 3 2 7 2 2" xfId="11398"/>
    <cellStyle name="Обычный 2 3 2 7 3" xfId="11399"/>
    <cellStyle name="Обычный 2 3 2 8" xfId="11400"/>
    <cellStyle name="Обычный 2 3 2 8 2" xfId="11401"/>
    <cellStyle name="Обычный 2 3 2 8 2 2" xfId="11402"/>
    <cellStyle name="Обычный 2 3 2 8 3" xfId="11403"/>
    <cellStyle name="Обычный 2 3 2 9" xfId="11404"/>
    <cellStyle name="Обычный 2 3 2 9 2" xfId="11405"/>
    <cellStyle name="Обычный 2 3 2 9 2 2" xfId="11406"/>
    <cellStyle name="Обычный 2 3 2 9 3" xfId="11407"/>
    <cellStyle name="Обычный 2 3 3" xfId="11408"/>
    <cellStyle name="Обычный 2 3 3 10" xfId="11409"/>
    <cellStyle name="Обычный 2 3 3 10 2" xfId="11410"/>
    <cellStyle name="Обычный 2 3 3 10 2 2" xfId="11411"/>
    <cellStyle name="Обычный 2 3 3 10 3" xfId="11412"/>
    <cellStyle name="Обычный 2 3 3 11" xfId="11413"/>
    <cellStyle name="Обычный 2 3 3 11 2" xfId="11414"/>
    <cellStyle name="Обычный 2 3 3 11 2 2" xfId="11415"/>
    <cellStyle name="Обычный 2 3 3 11 3" xfId="11416"/>
    <cellStyle name="Обычный 2 3 3 12" xfId="11417"/>
    <cellStyle name="Обычный 2 3 3 12 2" xfId="11418"/>
    <cellStyle name="Обычный 2 3 3 12 2 2" xfId="11419"/>
    <cellStyle name="Обычный 2 3 3 12 3" xfId="11420"/>
    <cellStyle name="Обычный 2 3 3 13" xfId="11421"/>
    <cellStyle name="Обычный 2 3 3 13 2" xfId="11422"/>
    <cellStyle name="Обычный 2 3 3 13 2 2" xfId="11423"/>
    <cellStyle name="Обычный 2 3 3 13 3" xfId="11424"/>
    <cellStyle name="Обычный 2 3 3 14" xfId="11425"/>
    <cellStyle name="Обычный 2 3 3 14 2" xfId="11426"/>
    <cellStyle name="Обычный 2 3 3 15" xfId="11427"/>
    <cellStyle name="Обычный 2 3 3 2" xfId="11428"/>
    <cellStyle name="Обычный 2 3 3 2 10" xfId="11429"/>
    <cellStyle name="Обычный 2 3 3 2 10 2" xfId="11430"/>
    <cellStyle name="Обычный 2 3 3 2 10 2 2" xfId="11431"/>
    <cellStyle name="Обычный 2 3 3 2 10 3" xfId="11432"/>
    <cellStyle name="Обычный 2 3 3 2 11" xfId="11433"/>
    <cellStyle name="Обычный 2 3 3 2 11 2" xfId="11434"/>
    <cellStyle name="Обычный 2 3 3 2 11 2 2" xfId="11435"/>
    <cellStyle name="Обычный 2 3 3 2 11 3" xfId="11436"/>
    <cellStyle name="Обычный 2 3 3 2 12" xfId="11437"/>
    <cellStyle name="Обычный 2 3 3 2 12 2" xfId="11438"/>
    <cellStyle name="Обычный 2 3 3 2 13" xfId="11439"/>
    <cellStyle name="Обычный 2 3 3 2 2" xfId="11440"/>
    <cellStyle name="Обычный 2 3 3 2 2 2" xfId="11441"/>
    <cellStyle name="Обычный 2 3 3 2 2 2 2" xfId="11442"/>
    <cellStyle name="Обычный 2 3 3 2 2 3" xfId="11443"/>
    <cellStyle name="Обычный 2 3 3 2 3" xfId="11444"/>
    <cellStyle name="Обычный 2 3 3 2 3 2" xfId="11445"/>
    <cellStyle name="Обычный 2 3 3 2 3 2 2" xfId="11446"/>
    <cellStyle name="Обычный 2 3 3 2 3 3" xfId="11447"/>
    <cellStyle name="Обычный 2 3 3 2 4" xfId="11448"/>
    <cellStyle name="Обычный 2 3 3 2 4 2" xfId="11449"/>
    <cellStyle name="Обычный 2 3 3 2 4 2 2" xfId="11450"/>
    <cellStyle name="Обычный 2 3 3 2 4 3" xfId="11451"/>
    <cellStyle name="Обычный 2 3 3 2 5" xfId="11452"/>
    <cellStyle name="Обычный 2 3 3 2 5 2" xfId="11453"/>
    <cellStyle name="Обычный 2 3 3 2 5 2 2" xfId="11454"/>
    <cellStyle name="Обычный 2 3 3 2 5 3" xfId="11455"/>
    <cellStyle name="Обычный 2 3 3 2 6" xfId="11456"/>
    <cellStyle name="Обычный 2 3 3 2 6 2" xfId="11457"/>
    <cellStyle name="Обычный 2 3 3 2 6 2 2" xfId="11458"/>
    <cellStyle name="Обычный 2 3 3 2 6 3" xfId="11459"/>
    <cellStyle name="Обычный 2 3 3 2 7" xfId="11460"/>
    <cellStyle name="Обычный 2 3 3 2 7 2" xfId="11461"/>
    <cellStyle name="Обычный 2 3 3 2 7 2 2" xfId="11462"/>
    <cellStyle name="Обычный 2 3 3 2 7 3" xfId="11463"/>
    <cellStyle name="Обычный 2 3 3 2 8" xfId="11464"/>
    <cellStyle name="Обычный 2 3 3 2 8 2" xfId="11465"/>
    <cellStyle name="Обычный 2 3 3 2 8 2 2" xfId="11466"/>
    <cellStyle name="Обычный 2 3 3 2 8 3" xfId="11467"/>
    <cellStyle name="Обычный 2 3 3 2 9" xfId="11468"/>
    <cellStyle name="Обычный 2 3 3 2 9 2" xfId="11469"/>
    <cellStyle name="Обычный 2 3 3 2 9 2 2" xfId="11470"/>
    <cellStyle name="Обычный 2 3 3 2 9 3" xfId="11471"/>
    <cellStyle name="Обычный 2 3 3 3" xfId="11472"/>
    <cellStyle name="Обычный 2 3 3 3 10" xfId="11473"/>
    <cellStyle name="Обычный 2 3 3 3 10 2" xfId="11474"/>
    <cellStyle name="Обычный 2 3 3 3 10 2 2" xfId="11475"/>
    <cellStyle name="Обычный 2 3 3 3 10 3" xfId="11476"/>
    <cellStyle name="Обычный 2 3 3 3 11" xfId="11477"/>
    <cellStyle name="Обычный 2 3 3 3 11 2" xfId="11478"/>
    <cellStyle name="Обычный 2 3 3 3 11 2 2" xfId="11479"/>
    <cellStyle name="Обычный 2 3 3 3 11 3" xfId="11480"/>
    <cellStyle name="Обычный 2 3 3 3 12" xfId="11481"/>
    <cellStyle name="Обычный 2 3 3 3 12 2" xfId="11482"/>
    <cellStyle name="Обычный 2 3 3 3 13" xfId="11483"/>
    <cellStyle name="Обычный 2 3 3 3 2" xfId="11484"/>
    <cellStyle name="Обычный 2 3 3 3 2 2" xfId="11485"/>
    <cellStyle name="Обычный 2 3 3 3 2 2 2" xfId="11486"/>
    <cellStyle name="Обычный 2 3 3 3 2 3" xfId="11487"/>
    <cellStyle name="Обычный 2 3 3 3 3" xfId="11488"/>
    <cellStyle name="Обычный 2 3 3 3 3 2" xfId="11489"/>
    <cellStyle name="Обычный 2 3 3 3 3 2 2" xfId="11490"/>
    <cellStyle name="Обычный 2 3 3 3 3 3" xfId="11491"/>
    <cellStyle name="Обычный 2 3 3 3 4" xfId="11492"/>
    <cellStyle name="Обычный 2 3 3 3 4 2" xfId="11493"/>
    <cellStyle name="Обычный 2 3 3 3 4 2 2" xfId="11494"/>
    <cellStyle name="Обычный 2 3 3 3 4 3" xfId="11495"/>
    <cellStyle name="Обычный 2 3 3 3 5" xfId="11496"/>
    <cellStyle name="Обычный 2 3 3 3 5 2" xfId="11497"/>
    <cellStyle name="Обычный 2 3 3 3 5 2 2" xfId="11498"/>
    <cellStyle name="Обычный 2 3 3 3 5 3" xfId="11499"/>
    <cellStyle name="Обычный 2 3 3 3 6" xfId="11500"/>
    <cellStyle name="Обычный 2 3 3 3 6 2" xfId="11501"/>
    <cellStyle name="Обычный 2 3 3 3 6 2 2" xfId="11502"/>
    <cellStyle name="Обычный 2 3 3 3 6 3" xfId="11503"/>
    <cellStyle name="Обычный 2 3 3 3 7" xfId="11504"/>
    <cellStyle name="Обычный 2 3 3 3 7 2" xfId="11505"/>
    <cellStyle name="Обычный 2 3 3 3 7 2 2" xfId="11506"/>
    <cellStyle name="Обычный 2 3 3 3 7 3" xfId="11507"/>
    <cellStyle name="Обычный 2 3 3 3 8" xfId="11508"/>
    <cellStyle name="Обычный 2 3 3 3 8 2" xfId="11509"/>
    <cellStyle name="Обычный 2 3 3 3 8 2 2" xfId="11510"/>
    <cellStyle name="Обычный 2 3 3 3 8 3" xfId="11511"/>
    <cellStyle name="Обычный 2 3 3 3 9" xfId="11512"/>
    <cellStyle name="Обычный 2 3 3 3 9 2" xfId="11513"/>
    <cellStyle name="Обычный 2 3 3 3 9 2 2" xfId="11514"/>
    <cellStyle name="Обычный 2 3 3 3 9 3" xfId="11515"/>
    <cellStyle name="Обычный 2 3 3 4" xfId="11516"/>
    <cellStyle name="Обычный 2 3 3 4 2" xfId="11517"/>
    <cellStyle name="Обычный 2 3 3 4 2 2" xfId="11518"/>
    <cellStyle name="Обычный 2 3 3 4 3" xfId="11519"/>
    <cellStyle name="Обычный 2 3 3 5" xfId="11520"/>
    <cellStyle name="Обычный 2 3 3 5 2" xfId="11521"/>
    <cellStyle name="Обычный 2 3 3 5 2 2" xfId="11522"/>
    <cellStyle name="Обычный 2 3 3 5 3" xfId="11523"/>
    <cellStyle name="Обычный 2 3 3 6" xfId="11524"/>
    <cellStyle name="Обычный 2 3 3 6 2" xfId="11525"/>
    <cellStyle name="Обычный 2 3 3 6 2 2" xfId="11526"/>
    <cellStyle name="Обычный 2 3 3 6 3" xfId="11527"/>
    <cellStyle name="Обычный 2 3 3 7" xfId="11528"/>
    <cellStyle name="Обычный 2 3 3 7 2" xfId="11529"/>
    <cellStyle name="Обычный 2 3 3 7 2 2" xfId="11530"/>
    <cellStyle name="Обычный 2 3 3 7 3" xfId="11531"/>
    <cellStyle name="Обычный 2 3 3 8" xfId="11532"/>
    <cellStyle name="Обычный 2 3 3 8 2" xfId="11533"/>
    <cellStyle name="Обычный 2 3 3 8 2 2" xfId="11534"/>
    <cellStyle name="Обычный 2 3 3 8 3" xfId="11535"/>
    <cellStyle name="Обычный 2 3 3 9" xfId="11536"/>
    <cellStyle name="Обычный 2 3 3 9 2" xfId="11537"/>
    <cellStyle name="Обычный 2 3 3 9 2 2" xfId="11538"/>
    <cellStyle name="Обычный 2 3 3 9 3" xfId="11539"/>
    <cellStyle name="Обычный 2 3 4" xfId="11540"/>
    <cellStyle name="Обычный 2 3 4 10" xfId="11541"/>
    <cellStyle name="Обычный 2 3 4 10 2" xfId="11542"/>
    <cellStyle name="Обычный 2 3 4 10 2 2" xfId="11543"/>
    <cellStyle name="Обычный 2 3 4 10 3" xfId="11544"/>
    <cellStyle name="Обычный 2 3 4 11" xfId="11545"/>
    <cellStyle name="Обычный 2 3 4 11 2" xfId="11546"/>
    <cellStyle name="Обычный 2 3 4 11 2 2" xfId="11547"/>
    <cellStyle name="Обычный 2 3 4 11 3" xfId="11548"/>
    <cellStyle name="Обычный 2 3 4 12" xfId="11549"/>
    <cellStyle name="Обычный 2 3 4 12 2" xfId="11550"/>
    <cellStyle name="Обычный 2 3 4 12 2 2" xfId="11551"/>
    <cellStyle name="Обычный 2 3 4 12 3" xfId="11552"/>
    <cellStyle name="Обычный 2 3 4 13" xfId="11553"/>
    <cellStyle name="Обычный 2 3 4 13 2" xfId="11554"/>
    <cellStyle name="Обычный 2 3 4 13 2 2" xfId="11555"/>
    <cellStyle name="Обычный 2 3 4 13 3" xfId="11556"/>
    <cellStyle name="Обычный 2 3 4 14" xfId="11557"/>
    <cellStyle name="Обычный 2 3 4 14 2" xfId="11558"/>
    <cellStyle name="Обычный 2 3 4 15" xfId="11559"/>
    <cellStyle name="Обычный 2 3 4 2" xfId="11560"/>
    <cellStyle name="Обычный 2 3 4 2 10" xfId="11561"/>
    <cellStyle name="Обычный 2 3 4 2 10 2" xfId="11562"/>
    <cellStyle name="Обычный 2 3 4 2 10 2 2" xfId="11563"/>
    <cellStyle name="Обычный 2 3 4 2 10 3" xfId="11564"/>
    <cellStyle name="Обычный 2 3 4 2 11" xfId="11565"/>
    <cellStyle name="Обычный 2 3 4 2 11 2" xfId="11566"/>
    <cellStyle name="Обычный 2 3 4 2 11 2 2" xfId="11567"/>
    <cellStyle name="Обычный 2 3 4 2 11 3" xfId="11568"/>
    <cellStyle name="Обычный 2 3 4 2 12" xfId="11569"/>
    <cellStyle name="Обычный 2 3 4 2 12 2" xfId="11570"/>
    <cellStyle name="Обычный 2 3 4 2 13" xfId="11571"/>
    <cellStyle name="Обычный 2 3 4 2 2" xfId="11572"/>
    <cellStyle name="Обычный 2 3 4 2 2 2" xfId="11573"/>
    <cellStyle name="Обычный 2 3 4 2 2 2 2" xfId="11574"/>
    <cellStyle name="Обычный 2 3 4 2 2 3" xfId="11575"/>
    <cellStyle name="Обычный 2 3 4 2 3" xfId="11576"/>
    <cellStyle name="Обычный 2 3 4 2 3 2" xfId="11577"/>
    <cellStyle name="Обычный 2 3 4 2 3 2 2" xfId="11578"/>
    <cellStyle name="Обычный 2 3 4 2 3 3" xfId="11579"/>
    <cellStyle name="Обычный 2 3 4 2 4" xfId="11580"/>
    <cellStyle name="Обычный 2 3 4 2 4 2" xfId="11581"/>
    <cellStyle name="Обычный 2 3 4 2 4 2 2" xfId="11582"/>
    <cellStyle name="Обычный 2 3 4 2 4 3" xfId="11583"/>
    <cellStyle name="Обычный 2 3 4 2 5" xfId="11584"/>
    <cellStyle name="Обычный 2 3 4 2 5 2" xfId="11585"/>
    <cellStyle name="Обычный 2 3 4 2 5 2 2" xfId="11586"/>
    <cellStyle name="Обычный 2 3 4 2 5 3" xfId="11587"/>
    <cellStyle name="Обычный 2 3 4 2 6" xfId="11588"/>
    <cellStyle name="Обычный 2 3 4 2 6 2" xfId="11589"/>
    <cellStyle name="Обычный 2 3 4 2 6 2 2" xfId="11590"/>
    <cellStyle name="Обычный 2 3 4 2 6 3" xfId="11591"/>
    <cellStyle name="Обычный 2 3 4 2 7" xfId="11592"/>
    <cellStyle name="Обычный 2 3 4 2 7 2" xfId="11593"/>
    <cellStyle name="Обычный 2 3 4 2 7 2 2" xfId="11594"/>
    <cellStyle name="Обычный 2 3 4 2 7 3" xfId="11595"/>
    <cellStyle name="Обычный 2 3 4 2 8" xfId="11596"/>
    <cellStyle name="Обычный 2 3 4 2 8 2" xfId="11597"/>
    <cellStyle name="Обычный 2 3 4 2 8 2 2" xfId="11598"/>
    <cellStyle name="Обычный 2 3 4 2 8 3" xfId="11599"/>
    <cellStyle name="Обычный 2 3 4 2 9" xfId="11600"/>
    <cellStyle name="Обычный 2 3 4 2 9 2" xfId="11601"/>
    <cellStyle name="Обычный 2 3 4 2 9 2 2" xfId="11602"/>
    <cellStyle name="Обычный 2 3 4 2 9 3" xfId="11603"/>
    <cellStyle name="Обычный 2 3 4 3" xfId="11604"/>
    <cellStyle name="Обычный 2 3 4 3 10" xfId="11605"/>
    <cellStyle name="Обычный 2 3 4 3 10 2" xfId="11606"/>
    <cellStyle name="Обычный 2 3 4 3 10 2 2" xfId="11607"/>
    <cellStyle name="Обычный 2 3 4 3 10 3" xfId="11608"/>
    <cellStyle name="Обычный 2 3 4 3 11" xfId="11609"/>
    <cellStyle name="Обычный 2 3 4 3 11 2" xfId="11610"/>
    <cellStyle name="Обычный 2 3 4 3 11 2 2" xfId="11611"/>
    <cellStyle name="Обычный 2 3 4 3 11 3" xfId="11612"/>
    <cellStyle name="Обычный 2 3 4 3 12" xfId="11613"/>
    <cellStyle name="Обычный 2 3 4 3 12 2" xfId="11614"/>
    <cellStyle name="Обычный 2 3 4 3 13" xfId="11615"/>
    <cellStyle name="Обычный 2 3 4 3 2" xfId="11616"/>
    <cellStyle name="Обычный 2 3 4 3 2 2" xfId="11617"/>
    <cellStyle name="Обычный 2 3 4 3 2 2 2" xfId="11618"/>
    <cellStyle name="Обычный 2 3 4 3 2 3" xfId="11619"/>
    <cellStyle name="Обычный 2 3 4 3 3" xfId="11620"/>
    <cellStyle name="Обычный 2 3 4 3 3 2" xfId="11621"/>
    <cellStyle name="Обычный 2 3 4 3 3 2 2" xfId="11622"/>
    <cellStyle name="Обычный 2 3 4 3 3 3" xfId="11623"/>
    <cellStyle name="Обычный 2 3 4 3 4" xfId="11624"/>
    <cellStyle name="Обычный 2 3 4 3 4 2" xfId="11625"/>
    <cellStyle name="Обычный 2 3 4 3 4 2 2" xfId="11626"/>
    <cellStyle name="Обычный 2 3 4 3 4 3" xfId="11627"/>
    <cellStyle name="Обычный 2 3 4 3 5" xfId="11628"/>
    <cellStyle name="Обычный 2 3 4 3 5 2" xfId="11629"/>
    <cellStyle name="Обычный 2 3 4 3 5 2 2" xfId="11630"/>
    <cellStyle name="Обычный 2 3 4 3 5 3" xfId="11631"/>
    <cellStyle name="Обычный 2 3 4 3 6" xfId="11632"/>
    <cellStyle name="Обычный 2 3 4 3 6 2" xfId="11633"/>
    <cellStyle name="Обычный 2 3 4 3 6 2 2" xfId="11634"/>
    <cellStyle name="Обычный 2 3 4 3 6 3" xfId="11635"/>
    <cellStyle name="Обычный 2 3 4 3 7" xfId="11636"/>
    <cellStyle name="Обычный 2 3 4 3 7 2" xfId="11637"/>
    <cellStyle name="Обычный 2 3 4 3 7 2 2" xfId="11638"/>
    <cellStyle name="Обычный 2 3 4 3 7 3" xfId="11639"/>
    <cellStyle name="Обычный 2 3 4 3 8" xfId="11640"/>
    <cellStyle name="Обычный 2 3 4 3 8 2" xfId="11641"/>
    <cellStyle name="Обычный 2 3 4 3 8 2 2" xfId="11642"/>
    <cellStyle name="Обычный 2 3 4 3 8 3" xfId="11643"/>
    <cellStyle name="Обычный 2 3 4 3 9" xfId="11644"/>
    <cellStyle name="Обычный 2 3 4 3 9 2" xfId="11645"/>
    <cellStyle name="Обычный 2 3 4 3 9 2 2" xfId="11646"/>
    <cellStyle name="Обычный 2 3 4 3 9 3" xfId="11647"/>
    <cellStyle name="Обычный 2 3 4 4" xfId="11648"/>
    <cellStyle name="Обычный 2 3 4 4 2" xfId="11649"/>
    <cellStyle name="Обычный 2 3 4 4 2 2" xfId="11650"/>
    <cellStyle name="Обычный 2 3 4 4 3" xfId="11651"/>
    <cellStyle name="Обычный 2 3 4 5" xfId="11652"/>
    <cellStyle name="Обычный 2 3 4 5 2" xfId="11653"/>
    <cellStyle name="Обычный 2 3 4 5 2 2" xfId="11654"/>
    <cellStyle name="Обычный 2 3 4 5 3" xfId="11655"/>
    <cellStyle name="Обычный 2 3 4 6" xfId="11656"/>
    <cellStyle name="Обычный 2 3 4 6 2" xfId="11657"/>
    <cellStyle name="Обычный 2 3 4 6 2 2" xfId="11658"/>
    <cellStyle name="Обычный 2 3 4 6 3" xfId="11659"/>
    <cellStyle name="Обычный 2 3 4 7" xfId="11660"/>
    <cellStyle name="Обычный 2 3 4 7 2" xfId="11661"/>
    <cellStyle name="Обычный 2 3 4 7 2 2" xfId="11662"/>
    <cellStyle name="Обычный 2 3 4 7 3" xfId="11663"/>
    <cellStyle name="Обычный 2 3 4 8" xfId="11664"/>
    <cellStyle name="Обычный 2 3 4 8 2" xfId="11665"/>
    <cellStyle name="Обычный 2 3 4 8 2 2" xfId="11666"/>
    <cellStyle name="Обычный 2 3 4 8 3" xfId="11667"/>
    <cellStyle name="Обычный 2 3 4 9" xfId="11668"/>
    <cellStyle name="Обычный 2 3 4 9 2" xfId="11669"/>
    <cellStyle name="Обычный 2 3 4 9 2 2" xfId="11670"/>
    <cellStyle name="Обычный 2 3 4 9 3" xfId="11671"/>
    <cellStyle name="Обычный 2 3 5" xfId="11672"/>
    <cellStyle name="Обычный 2 3 5 2" xfId="11673"/>
    <cellStyle name="Обычный 2 3 5 2 2" xfId="11674"/>
    <cellStyle name="Обычный 2 3 5 3" xfId="11675"/>
    <cellStyle name="Обычный 2 3 6" xfId="11676"/>
    <cellStyle name="Обычный 2 3 6 2" xfId="11677"/>
    <cellStyle name="Обычный 2 3 6 2 2" xfId="11678"/>
    <cellStyle name="Обычный 2 3 6 3" xfId="11679"/>
    <cellStyle name="Обычный 2 3 7" xfId="11680"/>
    <cellStyle name="Обычный 2 3 7 2" xfId="11681"/>
    <cellStyle name="Обычный 2 3 7 2 2" xfId="11682"/>
    <cellStyle name="Обычный 2 3 7 3" xfId="11683"/>
    <cellStyle name="Обычный 2 3 8" xfId="11684"/>
    <cellStyle name="Обычный 2 3 8 2" xfId="11685"/>
    <cellStyle name="Обычный 2 3 8 2 2" xfId="11686"/>
    <cellStyle name="Обычный 2 3 8 3" xfId="11687"/>
    <cellStyle name="Обычный 2 3 9" xfId="11688"/>
    <cellStyle name="Обычный 2 3 9 2" xfId="11689"/>
    <cellStyle name="Обычный 2 3 9 2 2" xfId="11690"/>
    <cellStyle name="Обычный 2 3 9 3" xfId="11691"/>
    <cellStyle name="Обычный 2 30" xfId="11692"/>
    <cellStyle name="Обычный 2 30 2" xfId="11693"/>
    <cellStyle name="Обычный 2 30 2 2" xfId="11694"/>
    <cellStyle name="Обычный 2 30 2 2 2" xfId="11695"/>
    <cellStyle name="Обычный 2 30 2 3" xfId="11696"/>
    <cellStyle name="Обычный 2 30 3" xfId="11697"/>
    <cellStyle name="Обычный 2 30 3 2" xfId="11698"/>
    <cellStyle name="Обычный 2 30 4" xfId="11699"/>
    <cellStyle name="Обычный 2 31" xfId="11700"/>
    <cellStyle name="Обычный 2 31 2" xfId="11701"/>
    <cellStyle name="Обычный 2 31 2 2" xfId="11702"/>
    <cellStyle name="Обычный 2 31 2 2 2" xfId="11703"/>
    <cellStyle name="Обычный 2 31 2 3" xfId="11704"/>
    <cellStyle name="Обычный 2 31 3" xfId="11705"/>
    <cellStyle name="Обычный 2 31 3 2" xfId="11706"/>
    <cellStyle name="Обычный 2 31 4" xfId="11707"/>
    <cellStyle name="Обычный 2 32" xfId="11708"/>
    <cellStyle name="Обычный 2 32 2" xfId="11709"/>
    <cellStyle name="Обычный 2 32 2 2" xfId="11710"/>
    <cellStyle name="Обычный 2 32 2 2 2" xfId="11711"/>
    <cellStyle name="Обычный 2 32 2 3" xfId="11712"/>
    <cellStyle name="Обычный 2 32 3" xfId="11713"/>
    <cellStyle name="Обычный 2 32 3 2" xfId="11714"/>
    <cellStyle name="Обычный 2 32 4" xfId="11715"/>
    <cellStyle name="Обычный 2 33" xfId="11716"/>
    <cellStyle name="Обычный 2 33 2" xfId="11717"/>
    <cellStyle name="Обычный 2 33 2 2" xfId="11718"/>
    <cellStyle name="Обычный 2 33 2 2 2" xfId="11719"/>
    <cellStyle name="Обычный 2 33 2 3" xfId="11720"/>
    <cellStyle name="Обычный 2 33 3" xfId="11721"/>
    <cellStyle name="Обычный 2 33 3 2" xfId="11722"/>
    <cellStyle name="Обычный 2 33 4" xfId="11723"/>
    <cellStyle name="Обычный 2 34" xfId="11724"/>
    <cellStyle name="Обычный 2 34 2" xfId="11725"/>
    <cellStyle name="Обычный 2 34 2 2" xfId="11726"/>
    <cellStyle name="Обычный 2 34 2 2 2" xfId="11727"/>
    <cellStyle name="Обычный 2 34 2 3" xfId="11728"/>
    <cellStyle name="Обычный 2 34 3" xfId="11729"/>
    <cellStyle name="Обычный 2 34 3 2" xfId="11730"/>
    <cellStyle name="Обычный 2 34 4" xfId="11731"/>
    <cellStyle name="Обычный 2 35" xfId="11732"/>
    <cellStyle name="Обычный 2 35 2" xfId="11733"/>
    <cellStyle name="Обычный 2 35 2 2" xfId="11734"/>
    <cellStyle name="Обычный 2 35 2 2 2" xfId="11735"/>
    <cellStyle name="Обычный 2 35 2 3" xfId="11736"/>
    <cellStyle name="Обычный 2 35 3" xfId="11737"/>
    <cellStyle name="Обычный 2 35 3 2" xfId="11738"/>
    <cellStyle name="Обычный 2 35 4" xfId="11739"/>
    <cellStyle name="Обычный 2 36" xfId="11740"/>
    <cellStyle name="Обычный 2 36 2" xfId="11741"/>
    <cellStyle name="Обычный 2 36 2 2" xfId="11742"/>
    <cellStyle name="Обычный 2 36 2 2 2" xfId="11743"/>
    <cellStyle name="Обычный 2 36 2 3" xfId="11744"/>
    <cellStyle name="Обычный 2 36 3" xfId="11745"/>
    <cellStyle name="Обычный 2 36 3 2" xfId="11746"/>
    <cellStyle name="Обычный 2 36 4" xfId="11747"/>
    <cellStyle name="Обычный 2 37" xfId="11748"/>
    <cellStyle name="Обычный 2 37 2" xfId="11749"/>
    <cellStyle name="Обычный 2 37 2 2" xfId="11750"/>
    <cellStyle name="Обычный 2 37 2 2 2" xfId="11751"/>
    <cellStyle name="Обычный 2 37 2 3" xfId="11752"/>
    <cellStyle name="Обычный 2 37 3" xfId="11753"/>
    <cellStyle name="Обычный 2 37 3 2" xfId="11754"/>
    <cellStyle name="Обычный 2 37 4" xfId="11755"/>
    <cellStyle name="Обычный 2 38" xfId="11756"/>
    <cellStyle name="Обычный 2 38 2" xfId="11757"/>
    <cellStyle name="Обычный 2 38 2 2" xfId="11758"/>
    <cellStyle name="Обычный 2 38 2 2 2" xfId="11759"/>
    <cellStyle name="Обычный 2 38 2 3" xfId="11760"/>
    <cellStyle name="Обычный 2 38 3" xfId="11761"/>
    <cellStyle name="Обычный 2 38 3 2" xfId="11762"/>
    <cellStyle name="Обычный 2 38 4" xfId="11763"/>
    <cellStyle name="Обычный 2 39" xfId="11764"/>
    <cellStyle name="Обычный 2 39 2" xfId="11765"/>
    <cellStyle name="Обычный 2 39 2 2" xfId="11766"/>
    <cellStyle name="Обычный 2 39 2 2 2" xfId="11767"/>
    <cellStyle name="Обычный 2 39 2 3" xfId="11768"/>
    <cellStyle name="Обычный 2 39 3" xfId="11769"/>
    <cellStyle name="Обычный 2 39 3 2" xfId="11770"/>
    <cellStyle name="Обычный 2 39 4" xfId="11771"/>
    <cellStyle name="Обычный 2 4" xfId="11772"/>
    <cellStyle name="Обычный 2 4 10" xfId="11773"/>
    <cellStyle name="Обычный 2 4 10 2" xfId="11774"/>
    <cellStyle name="Обычный 2 4 10 2 2" xfId="11775"/>
    <cellStyle name="Обычный 2 4 10 3" xfId="11776"/>
    <cellStyle name="Обычный 2 4 11" xfId="11777"/>
    <cellStyle name="Обычный 2 4 11 2" xfId="11778"/>
    <cellStyle name="Обычный 2 4 11 2 2" xfId="11779"/>
    <cellStyle name="Обычный 2 4 11 3" xfId="11780"/>
    <cellStyle name="Обычный 2 4 12" xfId="11781"/>
    <cellStyle name="Обычный 2 4 12 2" xfId="11782"/>
    <cellStyle name="Обычный 2 4 12 2 2" xfId="11783"/>
    <cellStyle name="Обычный 2 4 12 3" xfId="11784"/>
    <cellStyle name="Обычный 2 4 13" xfId="11785"/>
    <cellStyle name="Обычный 2 4 13 2" xfId="11786"/>
    <cellStyle name="Обычный 2 4 13 2 2" xfId="11787"/>
    <cellStyle name="Обычный 2 4 13 3" xfId="11788"/>
    <cellStyle name="Обычный 2 4 14" xfId="11789"/>
    <cellStyle name="Обычный 2 4 14 2" xfId="11790"/>
    <cellStyle name="Обычный 2 4 14 2 2" xfId="11791"/>
    <cellStyle name="Обычный 2 4 14 3" xfId="11792"/>
    <cellStyle name="Обычный 2 4 15" xfId="11793"/>
    <cellStyle name="Обычный 2 4 15 2" xfId="11794"/>
    <cellStyle name="Обычный 2 4 16" xfId="11795"/>
    <cellStyle name="Обычный 2 4 2" xfId="11796"/>
    <cellStyle name="Обычный 2 4 2 10" xfId="11797"/>
    <cellStyle name="Обычный 2 4 2 10 2" xfId="11798"/>
    <cellStyle name="Обычный 2 4 2 10 2 2" xfId="11799"/>
    <cellStyle name="Обычный 2 4 2 10 3" xfId="11800"/>
    <cellStyle name="Обычный 2 4 2 11" xfId="11801"/>
    <cellStyle name="Обычный 2 4 2 11 2" xfId="11802"/>
    <cellStyle name="Обычный 2 4 2 11 2 2" xfId="11803"/>
    <cellStyle name="Обычный 2 4 2 11 3" xfId="11804"/>
    <cellStyle name="Обычный 2 4 2 12" xfId="11805"/>
    <cellStyle name="Обычный 2 4 2 12 2" xfId="11806"/>
    <cellStyle name="Обычный 2 4 2 12 2 2" xfId="11807"/>
    <cellStyle name="Обычный 2 4 2 12 3" xfId="11808"/>
    <cellStyle name="Обычный 2 4 2 13" xfId="11809"/>
    <cellStyle name="Обычный 2 4 2 13 2" xfId="11810"/>
    <cellStyle name="Обычный 2 4 2 13 2 2" xfId="11811"/>
    <cellStyle name="Обычный 2 4 2 13 3" xfId="11812"/>
    <cellStyle name="Обычный 2 4 2 14" xfId="11813"/>
    <cellStyle name="Обычный 2 4 2 14 2" xfId="11814"/>
    <cellStyle name="Обычный 2 4 2 15" xfId="11815"/>
    <cellStyle name="Обычный 2 4 2 2" xfId="11816"/>
    <cellStyle name="Обычный 2 4 2 2 10" xfId="11817"/>
    <cellStyle name="Обычный 2 4 2 2 10 2" xfId="11818"/>
    <cellStyle name="Обычный 2 4 2 2 10 2 2" xfId="11819"/>
    <cellStyle name="Обычный 2 4 2 2 10 3" xfId="11820"/>
    <cellStyle name="Обычный 2 4 2 2 11" xfId="11821"/>
    <cellStyle name="Обычный 2 4 2 2 11 2" xfId="11822"/>
    <cellStyle name="Обычный 2 4 2 2 11 2 2" xfId="11823"/>
    <cellStyle name="Обычный 2 4 2 2 11 3" xfId="11824"/>
    <cellStyle name="Обычный 2 4 2 2 12" xfId="11825"/>
    <cellStyle name="Обычный 2 4 2 2 12 2" xfId="11826"/>
    <cellStyle name="Обычный 2 4 2 2 13" xfId="11827"/>
    <cellStyle name="Обычный 2 4 2 2 2" xfId="11828"/>
    <cellStyle name="Обычный 2 4 2 2 2 2" xfId="11829"/>
    <cellStyle name="Обычный 2 4 2 2 2 2 2" xfId="11830"/>
    <cellStyle name="Обычный 2 4 2 2 2 3" xfId="11831"/>
    <cellStyle name="Обычный 2 4 2 2 3" xfId="11832"/>
    <cellStyle name="Обычный 2 4 2 2 3 2" xfId="11833"/>
    <cellStyle name="Обычный 2 4 2 2 3 2 2" xfId="11834"/>
    <cellStyle name="Обычный 2 4 2 2 3 3" xfId="11835"/>
    <cellStyle name="Обычный 2 4 2 2 4" xfId="11836"/>
    <cellStyle name="Обычный 2 4 2 2 4 2" xfId="11837"/>
    <cellStyle name="Обычный 2 4 2 2 4 2 2" xfId="11838"/>
    <cellStyle name="Обычный 2 4 2 2 4 3" xfId="11839"/>
    <cellStyle name="Обычный 2 4 2 2 5" xfId="11840"/>
    <cellStyle name="Обычный 2 4 2 2 5 2" xfId="11841"/>
    <cellStyle name="Обычный 2 4 2 2 5 2 2" xfId="11842"/>
    <cellStyle name="Обычный 2 4 2 2 5 3" xfId="11843"/>
    <cellStyle name="Обычный 2 4 2 2 6" xfId="11844"/>
    <cellStyle name="Обычный 2 4 2 2 6 2" xfId="11845"/>
    <cellStyle name="Обычный 2 4 2 2 6 2 2" xfId="11846"/>
    <cellStyle name="Обычный 2 4 2 2 6 3" xfId="11847"/>
    <cellStyle name="Обычный 2 4 2 2 7" xfId="11848"/>
    <cellStyle name="Обычный 2 4 2 2 7 2" xfId="11849"/>
    <cellStyle name="Обычный 2 4 2 2 7 2 2" xfId="11850"/>
    <cellStyle name="Обычный 2 4 2 2 7 3" xfId="11851"/>
    <cellStyle name="Обычный 2 4 2 2 8" xfId="11852"/>
    <cellStyle name="Обычный 2 4 2 2 8 2" xfId="11853"/>
    <cellStyle name="Обычный 2 4 2 2 8 2 2" xfId="11854"/>
    <cellStyle name="Обычный 2 4 2 2 8 3" xfId="11855"/>
    <cellStyle name="Обычный 2 4 2 2 9" xfId="11856"/>
    <cellStyle name="Обычный 2 4 2 2 9 2" xfId="11857"/>
    <cellStyle name="Обычный 2 4 2 2 9 2 2" xfId="11858"/>
    <cellStyle name="Обычный 2 4 2 2 9 3" xfId="11859"/>
    <cellStyle name="Обычный 2 4 2 3" xfId="11860"/>
    <cellStyle name="Обычный 2 4 2 3 10" xfId="11861"/>
    <cellStyle name="Обычный 2 4 2 3 10 2" xfId="11862"/>
    <cellStyle name="Обычный 2 4 2 3 10 2 2" xfId="11863"/>
    <cellStyle name="Обычный 2 4 2 3 10 3" xfId="11864"/>
    <cellStyle name="Обычный 2 4 2 3 11" xfId="11865"/>
    <cellStyle name="Обычный 2 4 2 3 11 2" xfId="11866"/>
    <cellStyle name="Обычный 2 4 2 3 11 2 2" xfId="11867"/>
    <cellStyle name="Обычный 2 4 2 3 11 3" xfId="11868"/>
    <cellStyle name="Обычный 2 4 2 3 12" xfId="11869"/>
    <cellStyle name="Обычный 2 4 2 3 12 2" xfId="11870"/>
    <cellStyle name="Обычный 2 4 2 3 13" xfId="11871"/>
    <cellStyle name="Обычный 2 4 2 3 2" xfId="11872"/>
    <cellStyle name="Обычный 2 4 2 3 2 2" xfId="11873"/>
    <cellStyle name="Обычный 2 4 2 3 2 2 2" xfId="11874"/>
    <cellStyle name="Обычный 2 4 2 3 2 3" xfId="11875"/>
    <cellStyle name="Обычный 2 4 2 3 3" xfId="11876"/>
    <cellStyle name="Обычный 2 4 2 3 3 2" xfId="11877"/>
    <cellStyle name="Обычный 2 4 2 3 3 2 2" xfId="11878"/>
    <cellStyle name="Обычный 2 4 2 3 3 3" xfId="11879"/>
    <cellStyle name="Обычный 2 4 2 3 4" xfId="11880"/>
    <cellStyle name="Обычный 2 4 2 3 4 2" xfId="11881"/>
    <cellStyle name="Обычный 2 4 2 3 4 2 2" xfId="11882"/>
    <cellStyle name="Обычный 2 4 2 3 4 3" xfId="11883"/>
    <cellStyle name="Обычный 2 4 2 3 5" xfId="11884"/>
    <cellStyle name="Обычный 2 4 2 3 5 2" xfId="11885"/>
    <cellStyle name="Обычный 2 4 2 3 5 2 2" xfId="11886"/>
    <cellStyle name="Обычный 2 4 2 3 5 3" xfId="11887"/>
    <cellStyle name="Обычный 2 4 2 3 6" xfId="11888"/>
    <cellStyle name="Обычный 2 4 2 3 6 2" xfId="11889"/>
    <cellStyle name="Обычный 2 4 2 3 6 2 2" xfId="11890"/>
    <cellStyle name="Обычный 2 4 2 3 6 3" xfId="11891"/>
    <cellStyle name="Обычный 2 4 2 3 7" xfId="11892"/>
    <cellStyle name="Обычный 2 4 2 3 7 2" xfId="11893"/>
    <cellStyle name="Обычный 2 4 2 3 7 2 2" xfId="11894"/>
    <cellStyle name="Обычный 2 4 2 3 7 3" xfId="11895"/>
    <cellStyle name="Обычный 2 4 2 3 8" xfId="11896"/>
    <cellStyle name="Обычный 2 4 2 3 8 2" xfId="11897"/>
    <cellStyle name="Обычный 2 4 2 3 8 2 2" xfId="11898"/>
    <cellStyle name="Обычный 2 4 2 3 8 3" xfId="11899"/>
    <cellStyle name="Обычный 2 4 2 3 9" xfId="11900"/>
    <cellStyle name="Обычный 2 4 2 3 9 2" xfId="11901"/>
    <cellStyle name="Обычный 2 4 2 3 9 2 2" xfId="11902"/>
    <cellStyle name="Обычный 2 4 2 3 9 3" xfId="11903"/>
    <cellStyle name="Обычный 2 4 2 4" xfId="11904"/>
    <cellStyle name="Обычный 2 4 2 4 2" xfId="11905"/>
    <cellStyle name="Обычный 2 4 2 4 2 2" xfId="11906"/>
    <cellStyle name="Обычный 2 4 2 4 3" xfId="11907"/>
    <cellStyle name="Обычный 2 4 2 5" xfId="11908"/>
    <cellStyle name="Обычный 2 4 2 5 2" xfId="11909"/>
    <cellStyle name="Обычный 2 4 2 5 2 2" xfId="11910"/>
    <cellStyle name="Обычный 2 4 2 5 3" xfId="11911"/>
    <cellStyle name="Обычный 2 4 2 6" xfId="11912"/>
    <cellStyle name="Обычный 2 4 2 6 2" xfId="11913"/>
    <cellStyle name="Обычный 2 4 2 6 2 2" xfId="11914"/>
    <cellStyle name="Обычный 2 4 2 6 3" xfId="11915"/>
    <cellStyle name="Обычный 2 4 2 7" xfId="11916"/>
    <cellStyle name="Обычный 2 4 2 7 2" xfId="11917"/>
    <cellStyle name="Обычный 2 4 2 7 2 2" xfId="11918"/>
    <cellStyle name="Обычный 2 4 2 7 3" xfId="11919"/>
    <cellStyle name="Обычный 2 4 2 8" xfId="11920"/>
    <cellStyle name="Обычный 2 4 2 8 2" xfId="11921"/>
    <cellStyle name="Обычный 2 4 2 8 2 2" xfId="11922"/>
    <cellStyle name="Обычный 2 4 2 8 3" xfId="11923"/>
    <cellStyle name="Обычный 2 4 2 9" xfId="11924"/>
    <cellStyle name="Обычный 2 4 2 9 2" xfId="11925"/>
    <cellStyle name="Обычный 2 4 2 9 2 2" xfId="11926"/>
    <cellStyle name="Обычный 2 4 2 9 3" xfId="11927"/>
    <cellStyle name="Обычный 2 4 3" xfId="11928"/>
    <cellStyle name="Обычный 2 4 3 10" xfId="11929"/>
    <cellStyle name="Обычный 2 4 3 10 2" xfId="11930"/>
    <cellStyle name="Обычный 2 4 3 10 2 2" xfId="11931"/>
    <cellStyle name="Обычный 2 4 3 10 3" xfId="11932"/>
    <cellStyle name="Обычный 2 4 3 11" xfId="11933"/>
    <cellStyle name="Обычный 2 4 3 11 2" xfId="11934"/>
    <cellStyle name="Обычный 2 4 3 11 2 2" xfId="11935"/>
    <cellStyle name="Обычный 2 4 3 11 3" xfId="11936"/>
    <cellStyle name="Обычный 2 4 3 12" xfId="11937"/>
    <cellStyle name="Обычный 2 4 3 12 2" xfId="11938"/>
    <cellStyle name="Обычный 2 4 3 12 2 2" xfId="11939"/>
    <cellStyle name="Обычный 2 4 3 12 3" xfId="11940"/>
    <cellStyle name="Обычный 2 4 3 13" xfId="11941"/>
    <cellStyle name="Обычный 2 4 3 13 2" xfId="11942"/>
    <cellStyle name="Обычный 2 4 3 13 2 2" xfId="11943"/>
    <cellStyle name="Обычный 2 4 3 13 3" xfId="11944"/>
    <cellStyle name="Обычный 2 4 3 14" xfId="11945"/>
    <cellStyle name="Обычный 2 4 3 14 2" xfId="11946"/>
    <cellStyle name="Обычный 2 4 3 15" xfId="11947"/>
    <cellStyle name="Обычный 2 4 3 2" xfId="11948"/>
    <cellStyle name="Обычный 2 4 3 2 10" xfId="11949"/>
    <cellStyle name="Обычный 2 4 3 2 10 2" xfId="11950"/>
    <cellStyle name="Обычный 2 4 3 2 10 2 2" xfId="11951"/>
    <cellStyle name="Обычный 2 4 3 2 10 3" xfId="11952"/>
    <cellStyle name="Обычный 2 4 3 2 11" xfId="11953"/>
    <cellStyle name="Обычный 2 4 3 2 11 2" xfId="11954"/>
    <cellStyle name="Обычный 2 4 3 2 11 2 2" xfId="11955"/>
    <cellStyle name="Обычный 2 4 3 2 11 3" xfId="11956"/>
    <cellStyle name="Обычный 2 4 3 2 12" xfId="11957"/>
    <cellStyle name="Обычный 2 4 3 2 12 2" xfId="11958"/>
    <cellStyle name="Обычный 2 4 3 2 13" xfId="11959"/>
    <cellStyle name="Обычный 2 4 3 2 2" xfId="11960"/>
    <cellStyle name="Обычный 2 4 3 2 2 2" xfId="11961"/>
    <cellStyle name="Обычный 2 4 3 2 2 2 2" xfId="11962"/>
    <cellStyle name="Обычный 2 4 3 2 2 3" xfId="11963"/>
    <cellStyle name="Обычный 2 4 3 2 3" xfId="11964"/>
    <cellStyle name="Обычный 2 4 3 2 3 2" xfId="11965"/>
    <cellStyle name="Обычный 2 4 3 2 3 2 2" xfId="11966"/>
    <cellStyle name="Обычный 2 4 3 2 3 3" xfId="11967"/>
    <cellStyle name="Обычный 2 4 3 2 4" xfId="11968"/>
    <cellStyle name="Обычный 2 4 3 2 4 2" xfId="11969"/>
    <cellStyle name="Обычный 2 4 3 2 4 2 2" xfId="11970"/>
    <cellStyle name="Обычный 2 4 3 2 4 3" xfId="11971"/>
    <cellStyle name="Обычный 2 4 3 2 5" xfId="11972"/>
    <cellStyle name="Обычный 2 4 3 2 5 2" xfId="11973"/>
    <cellStyle name="Обычный 2 4 3 2 5 2 2" xfId="11974"/>
    <cellStyle name="Обычный 2 4 3 2 5 3" xfId="11975"/>
    <cellStyle name="Обычный 2 4 3 2 6" xfId="11976"/>
    <cellStyle name="Обычный 2 4 3 2 6 2" xfId="11977"/>
    <cellStyle name="Обычный 2 4 3 2 6 2 2" xfId="11978"/>
    <cellStyle name="Обычный 2 4 3 2 6 3" xfId="11979"/>
    <cellStyle name="Обычный 2 4 3 2 7" xfId="11980"/>
    <cellStyle name="Обычный 2 4 3 2 7 2" xfId="11981"/>
    <cellStyle name="Обычный 2 4 3 2 7 2 2" xfId="11982"/>
    <cellStyle name="Обычный 2 4 3 2 7 3" xfId="11983"/>
    <cellStyle name="Обычный 2 4 3 2 8" xfId="11984"/>
    <cellStyle name="Обычный 2 4 3 2 8 2" xfId="11985"/>
    <cellStyle name="Обычный 2 4 3 2 8 2 2" xfId="11986"/>
    <cellStyle name="Обычный 2 4 3 2 8 3" xfId="11987"/>
    <cellStyle name="Обычный 2 4 3 2 9" xfId="11988"/>
    <cellStyle name="Обычный 2 4 3 2 9 2" xfId="11989"/>
    <cellStyle name="Обычный 2 4 3 2 9 2 2" xfId="11990"/>
    <cellStyle name="Обычный 2 4 3 2 9 3" xfId="11991"/>
    <cellStyle name="Обычный 2 4 3 3" xfId="11992"/>
    <cellStyle name="Обычный 2 4 3 3 10" xfId="11993"/>
    <cellStyle name="Обычный 2 4 3 3 10 2" xfId="11994"/>
    <cellStyle name="Обычный 2 4 3 3 10 2 2" xfId="11995"/>
    <cellStyle name="Обычный 2 4 3 3 10 3" xfId="11996"/>
    <cellStyle name="Обычный 2 4 3 3 11" xfId="11997"/>
    <cellStyle name="Обычный 2 4 3 3 11 2" xfId="11998"/>
    <cellStyle name="Обычный 2 4 3 3 11 2 2" xfId="11999"/>
    <cellStyle name="Обычный 2 4 3 3 11 3" xfId="12000"/>
    <cellStyle name="Обычный 2 4 3 3 12" xfId="12001"/>
    <cellStyle name="Обычный 2 4 3 3 12 2" xfId="12002"/>
    <cellStyle name="Обычный 2 4 3 3 13" xfId="12003"/>
    <cellStyle name="Обычный 2 4 3 3 2" xfId="12004"/>
    <cellStyle name="Обычный 2 4 3 3 2 2" xfId="12005"/>
    <cellStyle name="Обычный 2 4 3 3 2 2 2" xfId="12006"/>
    <cellStyle name="Обычный 2 4 3 3 2 3" xfId="12007"/>
    <cellStyle name="Обычный 2 4 3 3 3" xfId="12008"/>
    <cellStyle name="Обычный 2 4 3 3 3 2" xfId="12009"/>
    <cellStyle name="Обычный 2 4 3 3 3 2 2" xfId="12010"/>
    <cellStyle name="Обычный 2 4 3 3 3 3" xfId="12011"/>
    <cellStyle name="Обычный 2 4 3 3 4" xfId="12012"/>
    <cellStyle name="Обычный 2 4 3 3 4 2" xfId="12013"/>
    <cellStyle name="Обычный 2 4 3 3 4 2 2" xfId="12014"/>
    <cellStyle name="Обычный 2 4 3 3 4 3" xfId="12015"/>
    <cellStyle name="Обычный 2 4 3 3 5" xfId="12016"/>
    <cellStyle name="Обычный 2 4 3 3 5 2" xfId="12017"/>
    <cellStyle name="Обычный 2 4 3 3 5 2 2" xfId="12018"/>
    <cellStyle name="Обычный 2 4 3 3 5 3" xfId="12019"/>
    <cellStyle name="Обычный 2 4 3 3 6" xfId="12020"/>
    <cellStyle name="Обычный 2 4 3 3 6 2" xfId="12021"/>
    <cellStyle name="Обычный 2 4 3 3 6 2 2" xfId="12022"/>
    <cellStyle name="Обычный 2 4 3 3 6 3" xfId="12023"/>
    <cellStyle name="Обычный 2 4 3 3 7" xfId="12024"/>
    <cellStyle name="Обычный 2 4 3 3 7 2" xfId="12025"/>
    <cellStyle name="Обычный 2 4 3 3 7 2 2" xfId="12026"/>
    <cellStyle name="Обычный 2 4 3 3 7 3" xfId="12027"/>
    <cellStyle name="Обычный 2 4 3 3 8" xfId="12028"/>
    <cellStyle name="Обычный 2 4 3 3 8 2" xfId="12029"/>
    <cellStyle name="Обычный 2 4 3 3 8 2 2" xfId="12030"/>
    <cellStyle name="Обычный 2 4 3 3 8 3" xfId="12031"/>
    <cellStyle name="Обычный 2 4 3 3 9" xfId="12032"/>
    <cellStyle name="Обычный 2 4 3 3 9 2" xfId="12033"/>
    <cellStyle name="Обычный 2 4 3 3 9 2 2" xfId="12034"/>
    <cellStyle name="Обычный 2 4 3 3 9 3" xfId="12035"/>
    <cellStyle name="Обычный 2 4 3 4" xfId="12036"/>
    <cellStyle name="Обычный 2 4 3 4 2" xfId="12037"/>
    <cellStyle name="Обычный 2 4 3 4 2 2" xfId="12038"/>
    <cellStyle name="Обычный 2 4 3 4 3" xfId="12039"/>
    <cellStyle name="Обычный 2 4 3 5" xfId="12040"/>
    <cellStyle name="Обычный 2 4 3 5 2" xfId="12041"/>
    <cellStyle name="Обычный 2 4 3 5 2 2" xfId="12042"/>
    <cellStyle name="Обычный 2 4 3 5 3" xfId="12043"/>
    <cellStyle name="Обычный 2 4 3 6" xfId="12044"/>
    <cellStyle name="Обычный 2 4 3 6 2" xfId="12045"/>
    <cellStyle name="Обычный 2 4 3 6 2 2" xfId="12046"/>
    <cellStyle name="Обычный 2 4 3 6 3" xfId="12047"/>
    <cellStyle name="Обычный 2 4 3 7" xfId="12048"/>
    <cellStyle name="Обычный 2 4 3 7 2" xfId="12049"/>
    <cellStyle name="Обычный 2 4 3 7 2 2" xfId="12050"/>
    <cellStyle name="Обычный 2 4 3 7 3" xfId="12051"/>
    <cellStyle name="Обычный 2 4 3 8" xfId="12052"/>
    <cellStyle name="Обычный 2 4 3 8 2" xfId="12053"/>
    <cellStyle name="Обычный 2 4 3 8 2 2" xfId="12054"/>
    <cellStyle name="Обычный 2 4 3 8 3" xfId="12055"/>
    <cellStyle name="Обычный 2 4 3 9" xfId="12056"/>
    <cellStyle name="Обычный 2 4 3 9 2" xfId="12057"/>
    <cellStyle name="Обычный 2 4 3 9 2 2" xfId="12058"/>
    <cellStyle name="Обычный 2 4 3 9 3" xfId="12059"/>
    <cellStyle name="Обычный 2 4 4" xfId="12060"/>
    <cellStyle name="Обычный 2 4 4 10" xfId="12061"/>
    <cellStyle name="Обычный 2 4 4 10 2" xfId="12062"/>
    <cellStyle name="Обычный 2 4 4 10 2 2" xfId="12063"/>
    <cellStyle name="Обычный 2 4 4 10 3" xfId="12064"/>
    <cellStyle name="Обычный 2 4 4 11" xfId="12065"/>
    <cellStyle name="Обычный 2 4 4 11 2" xfId="12066"/>
    <cellStyle name="Обычный 2 4 4 11 2 2" xfId="12067"/>
    <cellStyle name="Обычный 2 4 4 11 3" xfId="12068"/>
    <cellStyle name="Обычный 2 4 4 12" xfId="12069"/>
    <cellStyle name="Обычный 2 4 4 12 2" xfId="12070"/>
    <cellStyle name="Обычный 2 4 4 12 2 2" xfId="12071"/>
    <cellStyle name="Обычный 2 4 4 12 3" xfId="12072"/>
    <cellStyle name="Обычный 2 4 4 13" xfId="12073"/>
    <cellStyle name="Обычный 2 4 4 13 2" xfId="12074"/>
    <cellStyle name="Обычный 2 4 4 13 2 2" xfId="12075"/>
    <cellStyle name="Обычный 2 4 4 13 3" xfId="12076"/>
    <cellStyle name="Обычный 2 4 4 14" xfId="12077"/>
    <cellStyle name="Обычный 2 4 4 14 2" xfId="12078"/>
    <cellStyle name="Обычный 2 4 4 15" xfId="12079"/>
    <cellStyle name="Обычный 2 4 4 2" xfId="12080"/>
    <cellStyle name="Обычный 2 4 4 2 10" xfId="12081"/>
    <cellStyle name="Обычный 2 4 4 2 10 2" xfId="12082"/>
    <cellStyle name="Обычный 2 4 4 2 10 2 2" xfId="12083"/>
    <cellStyle name="Обычный 2 4 4 2 10 3" xfId="12084"/>
    <cellStyle name="Обычный 2 4 4 2 11" xfId="12085"/>
    <cellStyle name="Обычный 2 4 4 2 11 2" xfId="12086"/>
    <cellStyle name="Обычный 2 4 4 2 11 2 2" xfId="12087"/>
    <cellStyle name="Обычный 2 4 4 2 11 3" xfId="12088"/>
    <cellStyle name="Обычный 2 4 4 2 12" xfId="12089"/>
    <cellStyle name="Обычный 2 4 4 2 12 2" xfId="12090"/>
    <cellStyle name="Обычный 2 4 4 2 13" xfId="12091"/>
    <cellStyle name="Обычный 2 4 4 2 2" xfId="12092"/>
    <cellStyle name="Обычный 2 4 4 2 2 2" xfId="12093"/>
    <cellStyle name="Обычный 2 4 4 2 2 2 2" xfId="12094"/>
    <cellStyle name="Обычный 2 4 4 2 2 3" xfId="12095"/>
    <cellStyle name="Обычный 2 4 4 2 3" xfId="12096"/>
    <cellStyle name="Обычный 2 4 4 2 3 2" xfId="12097"/>
    <cellStyle name="Обычный 2 4 4 2 3 2 2" xfId="12098"/>
    <cellStyle name="Обычный 2 4 4 2 3 3" xfId="12099"/>
    <cellStyle name="Обычный 2 4 4 2 4" xfId="12100"/>
    <cellStyle name="Обычный 2 4 4 2 4 2" xfId="12101"/>
    <cellStyle name="Обычный 2 4 4 2 4 2 2" xfId="12102"/>
    <cellStyle name="Обычный 2 4 4 2 4 3" xfId="12103"/>
    <cellStyle name="Обычный 2 4 4 2 5" xfId="12104"/>
    <cellStyle name="Обычный 2 4 4 2 5 2" xfId="12105"/>
    <cellStyle name="Обычный 2 4 4 2 5 2 2" xfId="12106"/>
    <cellStyle name="Обычный 2 4 4 2 5 3" xfId="12107"/>
    <cellStyle name="Обычный 2 4 4 2 6" xfId="12108"/>
    <cellStyle name="Обычный 2 4 4 2 6 2" xfId="12109"/>
    <cellStyle name="Обычный 2 4 4 2 6 2 2" xfId="12110"/>
    <cellStyle name="Обычный 2 4 4 2 6 3" xfId="12111"/>
    <cellStyle name="Обычный 2 4 4 2 7" xfId="12112"/>
    <cellStyle name="Обычный 2 4 4 2 7 2" xfId="12113"/>
    <cellStyle name="Обычный 2 4 4 2 7 2 2" xfId="12114"/>
    <cellStyle name="Обычный 2 4 4 2 7 3" xfId="12115"/>
    <cellStyle name="Обычный 2 4 4 2 8" xfId="12116"/>
    <cellStyle name="Обычный 2 4 4 2 8 2" xfId="12117"/>
    <cellStyle name="Обычный 2 4 4 2 8 2 2" xfId="12118"/>
    <cellStyle name="Обычный 2 4 4 2 8 3" xfId="12119"/>
    <cellStyle name="Обычный 2 4 4 2 9" xfId="12120"/>
    <cellStyle name="Обычный 2 4 4 2 9 2" xfId="12121"/>
    <cellStyle name="Обычный 2 4 4 2 9 2 2" xfId="12122"/>
    <cellStyle name="Обычный 2 4 4 2 9 3" xfId="12123"/>
    <cellStyle name="Обычный 2 4 4 3" xfId="12124"/>
    <cellStyle name="Обычный 2 4 4 3 10" xfId="12125"/>
    <cellStyle name="Обычный 2 4 4 3 10 2" xfId="12126"/>
    <cellStyle name="Обычный 2 4 4 3 10 2 2" xfId="12127"/>
    <cellStyle name="Обычный 2 4 4 3 10 3" xfId="12128"/>
    <cellStyle name="Обычный 2 4 4 3 11" xfId="12129"/>
    <cellStyle name="Обычный 2 4 4 3 11 2" xfId="12130"/>
    <cellStyle name="Обычный 2 4 4 3 11 2 2" xfId="12131"/>
    <cellStyle name="Обычный 2 4 4 3 11 3" xfId="12132"/>
    <cellStyle name="Обычный 2 4 4 3 12" xfId="12133"/>
    <cellStyle name="Обычный 2 4 4 3 12 2" xfId="12134"/>
    <cellStyle name="Обычный 2 4 4 3 13" xfId="12135"/>
    <cellStyle name="Обычный 2 4 4 3 2" xfId="12136"/>
    <cellStyle name="Обычный 2 4 4 3 2 2" xfId="12137"/>
    <cellStyle name="Обычный 2 4 4 3 2 2 2" xfId="12138"/>
    <cellStyle name="Обычный 2 4 4 3 2 3" xfId="12139"/>
    <cellStyle name="Обычный 2 4 4 3 3" xfId="12140"/>
    <cellStyle name="Обычный 2 4 4 3 3 2" xfId="12141"/>
    <cellStyle name="Обычный 2 4 4 3 3 2 2" xfId="12142"/>
    <cellStyle name="Обычный 2 4 4 3 3 3" xfId="12143"/>
    <cellStyle name="Обычный 2 4 4 3 4" xfId="12144"/>
    <cellStyle name="Обычный 2 4 4 3 4 2" xfId="12145"/>
    <cellStyle name="Обычный 2 4 4 3 4 2 2" xfId="12146"/>
    <cellStyle name="Обычный 2 4 4 3 4 3" xfId="12147"/>
    <cellStyle name="Обычный 2 4 4 3 5" xfId="12148"/>
    <cellStyle name="Обычный 2 4 4 3 5 2" xfId="12149"/>
    <cellStyle name="Обычный 2 4 4 3 5 2 2" xfId="12150"/>
    <cellStyle name="Обычный 2 4 4 3 5 3" xfId="12151"/>
    <cellStyle name="Обычный 2 4 4 3 6" xfId="12152"/>
    <cellStyle name="Обычный 2 4 4 3 6 2" xfId="12153"/>
    <cellStyle name="Обычный 2 4 4 3 6 2 2" xfId="12154"/>
    <cellStyle name="Обычный 2 4 4 3 6 3" xfId="12155"/>
    <cellStyle name="Обычный 2 4 4 3 7" xfId="12156"/>
    <cellStyle name="Обычный 2 4 4 3 7 2" xfId="12157"/>
    <cellStyle name="Обычный 2 4 4 3 7 2 2" xfId="12158"/>
    <cellStyle name="Обычный 2 4 4 3 7 3" xfId="12159"/>
    <cellStyle name="Обычный 2 4 4 3 8" xfId="12160"/>
    <cellStyle name="Обычный 2 4 4 3 8 2" xfId="12161"/>
    <cellStyle name="Обычный 2 4 4 3 8 2 2" xfId="12162"/>
    <cellStyle name="Обычный 2 4 4 3 8 3" xfId="12163"/>
    <cellStyle name="Обычный 2 4 4 3 9" xfId="12164"/>
    <cellStyle name="Обычный 2 4 4 3 9 2" xfId="12165"/>
    <cellStyle name="Обычный 2 4 4 3 9 2 2" xfId="12166"/>
    <cellStyle name="Обычный 2 4 4 3 9 3" xfId="12167"/>
    <cellStyle name="Обычный 2 4 4 4" xfId="12168"/>
    <cellStyle name="Обычный 2 4 4 4 2" xfId="12169"/>
    <cellStyle name="Обычный 2 4 4 4 2 2" xfId="12170"/>
    <cellStyle name="Обычный 2 4 4 4 3" xfId="12171"/>
    <cellStyle name="Обычный 2 4 4 5" xfId="12172"/>
    <cellStyle name="Обычный 2 4 4 5 2" xfId="12173"/>
    <cellStyle name="Обычный 2 4 4 5 2 2" xfId="12174"/>
    <cellStyle name="Обычный 2 4 4 5 3" xfId="12175"/>
    <cellStyle name="Обычный 2 4 4 6" xfId="12176"/>
    <cellStyle name="Обычный 2 4 4 6 2" xfId="12177"/>
    <cellStyle name="Обычный 2 4 4 6 2 2" xfId="12178"/>
    <cellStyle name="Обычный 2 4 4 6 3" xfId="12179"/>
    <cellStyle name="Обычный 2 4 4 7" xfId="12180"/>
    <cellStyle name="Обычный 2 4 4 7 2" xfId="12181"/>
    <cellStyle name="Обычный 2 4 4 7 2 2" xfId="12182"/>
    <cellStyle name="Обычный 2 4 4 7 3" xfId="12183"/>
    <cellStyle name="Обычный 2 4 4 8" xfId="12184"/>
    <cellStyle name="Обычный 2 4 4 8 2" xfId="12185"/>
    <cellStyle name="Обычный 2 4 4 8 2 2" xfId="12186"/>
    <cellStyle name="Обычный 2 4 4 8 3" xfId="12187"/>
    <cellStyle name="Обычный 2 4 4 9" xfId="12188"/>
    <cellStyle name="Обычный 2 4 4 9 2" xfId="12189"/>
    <cellStyle name="Обычный 2 4 4 9 2 2" xfId="12190"/>
    <cellStyle name="Обычный 2 4 4 9 3" xfId="12191"/>
    <cellStyle name="Обычный 2 4 5" xfId="12192"/>
    <cellStyle name="Обычный 2 4 5 2" xfId="12193"/>
    <cellStyle name="Обычный 2 4 5 2 2" xfId="12194"/>
    <cellStyle name="Обычный 2 4 5 3" xfId="12195"/>
    <cellStyle name="Обычный 2 4 6" xfId="12196"/>
    <cellStyle name="Обычный 2 4 6 2" xfId="12197"/>
    <cellStyle name="Обычный 2 4 6 2 2" xfId="12198"/>
    <cellStyle name="Обычный 2 4 6 3" xfId="12199"/>
    <cellStyle name="Обычный 2 4 7" xfId="12200"/>
    <cellStyle name="Обычный 2 4 7 2" xfId="12201"/>
    <cellStyle name="Обычный 2 4 7 2 2" xfId="12202"/>
    <cellStyle name="Обычный 2 4 7 3" xfId="12203"/>
    <cellStyle name="Обычный 2 4 8" xfId="12204"/>
    <cellStyle name="Обычный 2 4 8 2" xfId="12205"/>
    <cellStyle name="Обычный 2 4 8 2 2" xfId="12206"/>
    <cellStyle name="Обычный 2 4 8 3" xfId="12207"/>
    <cellStyle name="Обычный 2 4 9" xfId="12208"/>
    <cellStyle name="Обычный 2 4 9 2" xfId="12209"/>
    <cellStyle name="Обычный 2 4 9 2 2" xfId="12210"/>
    <cellStyle name="Обычный 2 4 9 3" xfId="12211"/>
    <cellStyle name="Обычный 2 40" xfId="12212"/>
    <cellStyle name="Обычный 2 40 2" xfId="12213"/>
    <cellStyle name="Обычный 2 40 2 2" xfId="12214"/>
    <cellStyle name="Обычный 2 40 2 2 2" xfId="12215"/>
    <cellStyle name="Обычный 2 40 2 3" xfId="12216"/>
    <cellStyle name="Обычный 2 40 3" xfId="12217"/>
    <cellStyle name="Обычный 2 40 3 2" xfId="12218"/>
    <cellStyle name="Обычный 2 40 4" xfId="12219"/>
    <cellStyle name="Обычный 2 41" xfId="12220"/>
    <cellStyle name="Обычный 2 41 2" xfId="12221"/>
    <cellStyle name="Обычный 2 41 2 2" xfId="12222"/>
    <cellStyle name="Обычный 2 41 2 2 2" xfId="12223"/>
    <cellStyle name="Обычный 2 41 2 3" xfId="12224"/>
    <cellStyle name="Обычный 2 41 3" xfId="12225"/>
    <cellStyle name="Обычный 2 41 3 2" xfId="12226"/>
    <cellStyle name="Обычный 2 41 4" xfId="12227"/>
    <cellStyle name="Обычный 2 42" xfId="12228"/>
    <cellStyle name="Обычный 2 42 2" xfId="12229"/>
    <cellStyle name="Обычный 2 42 2 2" xfId="12230"/>
    <cellStyle name="Обычный 2 42 2 2 2" xfId="12231"/>
    <cellStyle name="Обычный 2 42 2 3" xfId="12232"/>
    <cellStyle name="Обычный 2 42 3" xfId="12233"/>
    <cellStyle name="Обычный 2 42 3 2" xfId="12234"/>
    <cellStyle name="Обычный 2 42 4" xfId="12235"/>
    <cellStyle name="Обычный 2 43" xfId="12236"/>
    <cellStyle name="Обычный 2 43 2" xfId="12237"/>
    <cellStyle name="Обычный 2 43 2 2" xfId="12238"/>
    <cellStyle name="Обычный 2 43 2 2 2" xfId="12239"/>
    <cellStyle name="Обычный 2 43 2 3" xfId="12240"/>
    <cellStyle name="Обычный 2 43 3" xfId="12241"/>
    <cellStyle name="Обычный 2 43 3 2" xfId="12242"/>
    <cellStyle name="Обычный 2 43 4" xfId="12243"/>
    <cellStyle name="Обычный 2 44" xfId="12244"/>
    <cellStyle name="Обычный 2 44 2" xfId="12245"/>
    <cellStyle name="Обычный 2 44 2 2" xfId="12246"/>
    <cellStyle name="Обычный 2 44 2 2 2" xfId="12247"/>
    <cellStyle name="Обычный 2 44 2 3" xfId="12248"/>
    <cellStyle name="Обычный 2 44 3" xfId="12249"/>
    <cellStyle name="Обычный 2 44 3 2" xfId="12250"/>
    <cellStyle name="Обычный 2 44 4" xfId="12251"/>
    <cellStyle name="Обычный 2 45" xfId="12252"/>
    <cellStyle name="Обычный 2 45 2" xfId="12253"/>
    <cellStyle name="Обычный 2 45 2 2" xfId="12254"/>
    <cellStyle name="Обычный 2 45 2 2 2" xfId="12255"/>
    <cellStyle name="Обычный 2 45 2 3" xfId="12256"/>
    <cellStyle name="Обычный 2 45 3" xfId="12257"/>
    <cellStyle name="Обычный 2 45 3 2" xfId="12258"/>
    <cellStyle name="Обычный 2 45 4" xfId="12259"/>
    <cellStyle name="Обычный 2 46" xfId="12260"/>
    <cellStyle name="Обычный 2 46 2" xfId="12261"/>
    <cellStyle name="Обычный 2 46 2 2" xfId="12262"/>
    <cellStyle name="Обычный 2 46 2 2 2" xfId="12263"/>
    <cellStyle name="Обычный 2 46 2 3" xfId="12264"/>
    <cellStyle name="Обычный 2 46 3" xfId="12265"/>
    <cellStyle name="Обычный 2 46 3 2" xfId="12266"/>
    <cellStyle name="Обычный 2 46 4" xfId="12267"/>
    <cellStyle name="Обычный 2 47" xfId="12268"/>
    <cellStyle name="Обычный 2 47 2" xfId="12269"/>
    <cellStyle name="Обычный 2 47 2 2" xfId="12270"/>
    <cellStyle name="Обычный 2 47 2 2 2" xfId="12271"/>
    <cellStyle name="Обычный 2 47 2 3" xfId="12272"/>
    <cellStyle name="Обычный 2 47 3" xfId="12273"/>
    <cellStyle name="Обычный 2 47 3 2" xfId="12274"/>
    <cellStyle name="Обычный 2 47 4" xfId="12275"/>
    <cellStyle name="Обычный 2 48" xfId="12276"/>
    <cellStyle name="Обычный 2 48 2" xfId="12277"/>
    <cellStyle name="Обычный 2 48 2 2" xfId="12278"/>
    <cellStyle name="Обычный 2 48 2 2 2" xfId="12279"/>
    <cellStyle name="Обычный 2 48 2 3" xfId="12280"/>
    <cellStyle name="Обычный 2 48 3" xfId="12281"/>
    <cellStyle name="Обычный 2 48 3 2" xfId="12282"/>
    <cellStyle name="Обычный 2 48 4" xfId="12283"/>
    <cellStyle name="Обычный 2 49" xfId="12284"/>
    <cellStyle name="Обычный 2 49 2" xfId="12285"/>
    <cellStyle name="Обычный 2 49 2 2" xfId="12286"/>
    <cellStyle name="Обычный 2 49 2 2 2" xfId="12287"/>
    <cellStyle name="Обычный 2 49 2 3" xfId="12288"/>
    <cellStyle name="Обычный 2 49 3" xfId="12289"/>
    <cellStyle name="Обычный 2 49 3 2" xfId="12290"/>
    <cellStyle name="Обычный 2 49 4" xfId="12291"/>
    <cellStyle name="Обычный 2 5" xfId="12292"/>
    <cellStyle name="Обычный 2 5 10" xfId="12293"/>
    <cellStyle name="Обычный 2 5 10 2" xfId="12294"/>
    <cellStyle name="Обычный 2 5 10 2 2" xfId="12295"/>
    <cellStyle name="Обычный 2 5 10 3" xfId="12296"/>
    <cellStyle name="Обычный 2 5 11" xfId="12297"/>
    <cellStyle name="Обычный 2 5 11 2" xfId="12298"/>
    <cellStyle name="Обычный 2 5 11 2 2" xfId="12299"/>
    <cellStyle name="Обычный 2 5 11 3" xfId="12300"/>
    <cellStyle name="Обычный 2 5 12" xfId="12301"/>
    <cellStyle name="Обычный 2 5 12 2" xfId="12302"/>
    <cellStyle name="Обычный 2 5 12 2 2" xfId="12303"/>
    <cellStyle name="Обычный 2 5 12 3" xfId="12304"/>
    <cellStyle name="Обычный 2 5 13" xfId="12305"/>
    <cellStyle name="Обычный 2 5 13 2" xfId="12306"/>
    <cellStyle name="Обычный 2 5 13 2 2" xfId="12307"/>
    <cellStyle name="Обычный 2 5 13 3" xfId="12308"/>
    <cellStyle name="Обычный 2 5 14" xfId="12309"/>
    <cellStyle name="Обычный 2 5 14 2" xfId="12310"/>
    <cellStyle name="Обычный 2 5 14 2 2" xfId="12311"/>
    <cellStyle name="Обычный 2 5 14 3" xfId="12312"/>
    <cellStyle name="Обычный 2 5 15" xfId="12313"/>
    <cellStyle name="Обычный 2 5 15 2" xfId="12314"/>
    <cellStyle name="Обычный 2 5 16" xfId="12315"/>
    <cellStyle name="Обычный 2 5 2" xfId="12316"/>
    <cellStyle name="Обычный 2 5 2 10" xfId="12317"/>
    <cellStyle name="Обычный 2 5 2 10 2" xfId="12318"/>
    <cellStyle name="Обычный 2 5 2 10 2 2" xfId="12319"/>
    <cellStyle name="Обычный 2 5 2 10 3" xfId="12320"/>
    <cellStyle name="Обычный 2 5 2 11" xfId="12321"/>
    <cellStyle name="Обычный 2 5 2 11 2" xfId="12322"/>
    <cellStyle name="Обычный 2 5 2 11 2 2" xfId="12323"/>
    <cellStyle name="Обычный 2 5 2 11 3" xfId="12324"/>
    <cellStyle name="Обычный 2 5 2 12" xfId="12325"/>
    <cellStyle name="Обычный 2 5 2 12 2" xfId="12326"/>
    <cellStyle name="Обычный 2 5 2 12 2 2" xfId="12327"/>
    <cellStyle name="Обычный 2 5 2 12 3" xfId="12328"/>
    <cellStyle name="Обычный 2 5 2 13" xfId="12329"/>
    <cellStyle name="Обычный 2 5 2 13 2" xfId="12330"/>
    <cellStyle name="Обычный 2 5 2 13 2 2" xfId="12331"/>
    <cellStyle name="Обычный 2 5 2 13 3" xfId="12332"/>
    <cellStyle name="Обычный 2 5 2 14" xfId="12333"/>
    <cellStyle name="Обычный 2 5 2 14 2" xfId="12334"/>
    <cellStyle name="Обычный 2 5 2 15" xfId="12335"/>
    <cellStyle name="Обычный 2 5 2 2" xfId="12336"/>
    <cellStyle name="Обычный 2 5 2 2 10" xfId="12337"/>
    <cellStyle name="Обычный 2 5 2 2 10 2" xfId="12338"/>
    <cellStyle name="Обычный 2 5 2 2 10 2 2" xfId="12339"/>
    <cellStyle name="Обычный 2 5 2 2 10 3" xfId="12340"/>
    <cellStyle name="Обычный 2 5 2 2 11" xfId="12341"/>
    <cellStyle name="Обычный 2 5 2 2 11 2" xfId="12342"/>
    <cellStyle name="Обычный 2 5 2 2 11 2 2" xfId="12343"/>
    <cellStyle name="Обычный 2 5 2 2 11 3" xfId="12344"/>
    <cellStyle name="Обычный 2 5 2 2 12" xfId="12345"/>
    <cellStyle name="Обычный 2 5 2 2 12 2" xfId="12346"/>
    <cellStyle name="Обычный 2 5 2 2 13" xfId="12347"/>
    <cellStyle name="Обычный 2 5 2 2 2" xfId="12348"/>
    <cellStyle name="Обычный 2 5 2 2 2 2" xfId="12349"/>
    <cellStyle name="Обычный 2 5 2 2 2 2 2" xfId="12350"/>
    <cellStyle name="Обычный 2 5 2 2 2 3" xfId="12351"/>
    <cellStyle name="Обычный 2 5 2 2 3" xfId="12352"/>
    <cellStyle name="Обычный 2 5 2 2 3 2" xfId="12353"/>
    <cellStyle name="Обычный 2 5 2 2 3 2 2" xfId="12354"/>
    <cellStyle name="Обычный 2 5 2 2 3 3" xfId="12355"/>
    <cellStyle name="Обычный 2 5 2 2 4" xfId="12356"/>
    <cellStyle name="Обычный 2 5 2 2 4 2" xfId="12357"/>
    <cellStyle name="Обычный 2 5 2 2 4 2 2" xfId="12358"/>
    <cellStyle name="Обычный 2 5 2 2 4 3" xfId="12359"/>
    <cellStyle name="Обычный 2 5 2 2 5" xfId="12360"/>
    <cellStyle name="Обычный 2 5 2 2 5 2" xfId="12361"/>
    <cellStyle name="Обычный 2 5 2 2 5 2 2" xfId="12362"/>
    <cellStyle name="Обычный 2 5 2 2 5 3" xfId="12363"/>
    <cellStyle name="Обычный 2 5 2 2 6" xfId="12364"/>
    <cellStyle name="Обычный 2 5 2 2 6 2" xfId="12365"/>
    <cellStyle name="Обычный 2 5 2 2 6 2 2" xfId="12366"/>
    <cellStyle name="Обычный 2 5 2 2 6 3" xfId="12367"/>
    <cellStyle name="Обычный 2 5 2 2 7" xfId="12368"/>
    <cellStyle name="Обычный 2 5 2 2 7 2" xfId="12369"/>
    <cellStyle name="Обычный 2 5 2 2 7 2 2" xfId="12370"/>
    <cellStyle name="Обычный 2 5 2 2 7 3" xfId="12371"/>
    <cellStyle name="Обычный 2 5 2 2 8" xfId="12372"/>
    <cellStyle name="Обычный 2 5 2 2 8 2" xfId="12373"/>
    <cellStyle name="Обычный 2 5 2 2 8 2 2" xfId="12374"/>
    <cellStyle name="Обычный 2 5 2 2 8 3" xfId="12375"/>
    <cellStyle name="Обычный 2 5 2 2 9" xfId="12376"/>
    <cellStyle name="Обычный 2 5 2 2 9 2" xfId="12377"/>
    <cellStyle name="Обычный 2 5 2 2 9 2 2" xfId="12378"/>
    <cellStyle name="Обычный 2 5 2 2 9 3" xfId="12379"/>
    <cellStyle name="Обычный 2 5 2 3" xfId="12380"/>
    <cellStyle name="Обычный 2 5 2 3 10" xfId="12381"/>
    <cellStyle name="Обычный 2 5 2 3 10 2" xfId="12382"/>
    <cellStyle name="Обычный 2 5 2 3 10 2 2" xfId="12383"/>
    <cellStyle name="Обычный 2 5 2 3 10 3" xfId="12384"/>
    <cellStyle name="Обычный 2 5 2 3 11" xfId="12385"/>
    <cellStyle name="Обычный 2 5 2 3 11 2" xfId="12386"/>
    <cellStyle name="Обычный 2 5 2 3 11 2 2" xfId="12387"/>
    <cellStyle name="Обычный 2 5 2 3 11 3" xfId="12388"/>
    <cellStyle name="Обычный 2 5 2 3 12" xfId="12389"/>
    <cellStyle name="Обычный 2 5 2 3 12 2" xfId="12390"/>
    <cellStyle name="Обычный 2 5 2 3 13" xfId="12391"/>
    <cellStyle name="Обычный 2 5 2 3 2" xfId="12392"/>
    <cellStyle name="Обычный 2 5 2 3 2 2" xfId="12393"/>
    <cellStyle name="Обычный 2 5 2 3 2 2 2" xfId="12394"/>
    <cellStyle name="Обычный 2 5 2 3 2 3" xfId="12395"/>
    <cellStyle name="Обычный 2 5 2 3 3" xfId="12396"/>
    <cellStyle name="Обычный 2 5 2 3 3 2" xfId="12397"/>
    <cellStyle name="Обычный 2 5 2 3 3 2 2" xfId="12398"/>
    <cellStyle name="Обычный 2 5 2 3 3 3" xfId="12399"/>
    <cellStyle name="Обычный 2 5 2 3 4" xfId="12400"/>
    <cellStyle name="Обычный 2 5 2 3 4 2" xfId="12401"/>
    <cellStyle name="Обычный 2 5 2 3 4 2 2" xfId="12402"/>
    <cellStyle name="Обычный 2 5 2 3 4 3" xfId="12403"/>
    <cellStyle name="Обычный 2 5 2 3 5" xfId="12404"/>
    <cellStyle name="Обычный 2 5 2 3 5 2" xfId="12405"/>
    <cellStyle name="Обычный 2 5 2 3 5 2 2" xfId="12406"/>
    <cellStyle name="Обычный 2 5 2 3 5 3" xfId="12407"/>
    <cellStyle name="Обычный 2 5 2 3 6" xfId="12408"/>
    <cellStyle name="Обычный 2 5 2 3 6 2" xfId="12409"/>
    <cellStyle name="Обычный 2 5 2 3 6 2 2" xfId="12410"/>
    <cellStyle name="Обычный 2 5 2 3 6 3" xfId="12411"/>
    <cellStyle name="Обычный 2 5 2 3 7" xfId="12412"/>
    <cellStyle name="Обычный 2 5 2 3 7 2" xfId="12413"/>
    <cellStyle name="Обычный 2 5 2 3 7 2 2" xfId="12414"/>
    <cellStyle name="Обычный 2 5 2 3 7 3" xfId="12415"/>
    <cellStyle name="Обычный 2 5 2 3 8" xfId="12416"/>
    <cellStyle name="Обычный 2 5 2 3 8 2" xfId="12417"/>
    <cellStyle name="Обычный 2 5 2 3 8 2 2" xfId="12418"/>
    <cellStyle name="Обычный 2 5 2 3 8 3" xfId="12419"/>
    <cellStyle name="Обычный 2 5 2 3 9" xfId="12420"/>
    <cellStyle name="Обычный 2 5 2 3 9 2" xfId="12421"/>
    <cellStyle name="Обычный 2 5 2 3 9 2 2" xfId="12422"/>
    <cellStyle name="Обычный 2 5 2 3 9 3" xfId="12423"/>
    <cellStyle name="Обычный 2 5 2 4" xfId="12424"/>
    <cellStyle name="Обычный 2 5 2 4 2" xfId="12425"/>
    <cellStyle name="Обычный 2 5 2 4 2 2" xfId="12426"/>
    <cellStyle name="Обычный 2 5 2 4 3" xfId="12427"/>
    <cellStyle name="Обычный 2 5 2 5" xfId="12428"/>
    <cellStyle name="Обычный 2 5 2 5 2" xfId="12429"/>
    <cellStyle name="Обычный 2 5 2 5 2 2" xfId="12430"/>
    <cellStyle name="Обычный 2 5 2 5 3" xfId="12431"/>
    <cellStyle name="Обычный 2 5 2 6" xfId="12432"/>
    <cellStyle name="Обычный 2 5 2 6 2" xfId="12433"/>
    <cellStyle name="Обычный 2 5 2 6 2 2" xfId="12434"/>
    <cellStyle name="Обычный 2 5 2 6 3" xfId="12435"/>
    <cellStyle name="Обычный 2 5 2 7" xfId="12436"/>
    <cellStyle name="Обычный 2 5 2 7 2" xfId="12437"/>
    <cellStyle name="Обычный 2 5 2 7 2 2" xfId="12438"/>
    <cellStyle name="Обычный 2 5 2 7 3" xfId="12439"/>
    <cellStyle name="Обычный 2 5 2 8" xfId="12440"/>
    <cellStyle name="Обычный 2 5 2 8 2" xfId="12441"/>
    <cellStyle name="Обычный 2 5 2 8 2 2" xfId="12442"/>
    <cellStyle name="Обычный 2 5 2 8 3" xfId="12443"/>
    <cellStyle name="Обычный 2 5 2 9" xfId="12444"/>
    <cellStyle name="Обычный 2 5 2 9 2" xfId="12445"/>
    <cellStyle name="Обычный 2 5 2 9 2 2" xfId="12446"/>
    <cellStyle name="Обычный 2 5 2 9 3" xfId="12447"/>
    <cellStyle name="Обычный 2 5 3" xfId="12448"/>
    <cellStyle name="Обычный 2 5 3 10" xfId="12449"/>
    <cellStyle name="Обычный 2 5 3 10 2" xfId="12450"/>
    <cellStyle name="Обычный 2 5 3 10 2 2" xfId="12451"/>
    <cellStyle name="Обычный 2 5 3 10 3" xfId="12452"/>
    <cellStyle name="Обычный 2 5 3 11" xfId="12453"/>
    <cellStyle name="Обычный 2 5 3 11 2" xfId="12454"/>
    <cellStyle name="Обычный 2 5 3 11 2 2" xfId="12455"/>
    <cellStyle name="Обычный 2 5 3 11 3" xfId="12456"/>
    <cellStyle name="Обычный 2 5 3 12" xfId="12457"/>
    <cellStyle name="Обычный 2 5 3 12 2" xfId="12458"/>
    <cellStyle name="Обычный 2 5 3 12 2 2" xfId="12459"/>
    <cellStyle name="Обычный 2 5 3 12 3" xfId="12460"/>
    <cellStyle name="Обычный 2 5 3 13" xfId="12461"/>
    <cellStyle name="Обычный 2 5 3 13 2" xfId="12462"/>
    <cellStyle name="Обычный 2 5 3 13 2 2" xfId="12463"/>
    <cellStyle name="Обычный 2 5 3 13 3" xfId="12464"/>
    <cellStyle name="Обычный 2 5 3 14" xfId="12465"/>
    <cellStyle name="Обычный 2 5 3 14 2" xfId="12466"/>
    <cellStyle name="Обычный 2 5 3 15" xfId="12467"/>
    <cellStyle name="Обычный 2 5 3 2" xfId="12468"/>
    <cellStyle name="Обычный 2 5 3 2 10" xfId="12469"/>
    <cellStyle name="Обычный 2 5 3 2 10 2" xfId="12470"/>
    <cellStyle name="Обычный 2 5 3 2 10 2 2" xfId="12471"/>
    <cellStyle name="Обычный 2 5 3 2 10 3" xfId="12472"/>
    <cellStyle name="Обычный 2 5 3 2 11" xfId="12473"/>
    <cellStyle name="Обычный 2 5 3 2 11 2" xfId="12474"/>
    <cellStyle name="Обычный 2 5 3 2 11 2 2" xfId="12475"/>
    <cellStyle name="Обычный 2 5 3 2 11 3" xfId="12476"/>
    <cellStyle name="Обычный 2 5 3 2 12" xfId="12477"/>
    <cellStyle name="Обычный 2 5 3 2 12 2" xfId="12478"/>
    <cellStyle name="Обычный 2 5 3 2 13" xfId="12479"/>
    <cellStyle name="Обычный 2 5 3 2 2" xfId="12480"/>
    <cellStyle name="Обычный 2 5 3 2 2 2" xfId="12481"/>
    <cellStyle name="Обычный 2 5 3 2 2 2 2" xfId="12482"/>
    <cellStyle name="Обычный 2 5 3 2 2 3" xfId="12483"/>
    <cellStyle name="Обычный 2 5 3 2 3" xfId="12484"/>
    <cellStyle name="Обычный 2 5 3 2 3 2" xfId="12485"/>
    <cellStyle name="Обычный 2 5 3 2 3 2 2" xfId="12486"/>
    <cellStyle name="Обычный 2 5 3 2 3 3" xfId="12487"/>
    <cellStyle name="Обычный 2 5 3 2 4" xfId="12488"/>
    <cellStyle name="Обычный 2 5 3 2 4 2" xfId="12489"/>
    <cellStyle name="Обычный 2 5 3 2 4 2 2" xfId="12490"/>
    <cellStyle name="Обычный 2 5 3 2 4 3" xfId="12491"/>
    <cellStyle name="Обычный 2 5 3 2 5" xfId="12492"/>
    <cellStyle name="Обычный 2 5 3 2 5 2" xfId="12493"/>
    <cellStyle name="Обычный 2 5 3 2 5 2 2" xfId="12494"/>
    <cellStyle name="Обычный 2 5 3 2 5 3" xfId="12495"/>
    <cellStyle name="Обычный 2 5 3 2 6" xfId="12496"/>
    <cellStyle name="Обычный 2 5 3 2 6 2" xfId="12497"/>
    <cellStyle name="Обычный 2 5 3 2 6 2 2" xfId="12498"/>
    <cellStyle name="Обычный 2 5 3 2 6 3" xfId="12499"/>
    <cellStyle name="Обычный 2 5 3 2 7" xfId="12500"/>
    <cellStyle name="Обычный 2 5 3 2 7 2" xfId="12501"/>
    <cellStyle name="Обычный 2 5 3 2 7 2 2" xfId="12502"/>
    <cellStyle name="Обычный 2 5 3 2 7 3" xfId="12503"/>
    <cellStyle name="Обычный 2 5 3 2 8" xfId="12504"/>
    <cellStyle name="Обычный 2 5 3 2 8 2" xfId="12505"/>
    <cellStyle name="Обычный 2 5 3 2 8 2 2" xfId="12506"/>
    <cellStyle name="Обычный 2 5 3 2 8 3" xfId="12507"/>
    <cellStyle name="Обычный 2 5 3 2 9" xfId="12508"/>
    <cellStyle name="Обычный 2 5 3 2 9 2" xfId="12509"/>
    <cellStyle name="Обычный 2 5 3 2 9 2 2" xfId="12510"/>
    <cellStyle name="Обычный 2 5 3 2 9 3" xfId="12511"/>
    <cellStyle name="Обычный 2 5 3 3" xfId="12512"/>
    <cellStyle name="Обычный 2 5 3 3 10" xfId="12513"/>
    <cellStyle name="Обычный 2 5 3 3 10 2" xfId="12514"/>
    <cellStyle name="Обычный 2 5 3 3 10 2 2" xfId="12515"/>
    <cellStyle name="Обычный 2 5 3 3 10 3" xfId="12516"/>
    <cellStyle name="Обычный 2 5 3 3 11" xfId="12517"/>
    <cellStyle name="Обычный 2 5 3 3 11 2" xfId="12518"/>
    <cellStyle name="Обычный 2 5 3 3 11 2 2" xfId="12519"/>
    <cellStyle name="Обычный 2 5 3 3 11 3" xfId="12520"/>
    <cellStyle name="Обычный 2 5 3 3 12" xfId="12521"/>
    <cellStyle name="Обычный 2 5 3 3 12 2" xfId="12522"/>
    <cellStyle name="Обычный 2 5 3 3 13" xfId="12523"/>
    <cellStyle name="Обычный 2 5 3 3 2" xfId="12524"/>
    <cellStyle name="Обычный 2 5 3 3 2 2" xfId="12525"/>
    <cellStyle name="Обычный 2 5 3 3 2 2 2" xfId="12526"/>
    <cellStyle name="Обычный 2 5 3 3 2 3" xfId="12527"/>
    <cellStyle name="Обычный 2 5 3 3 3" xfId="12528"/>
    <cellStyle name="Обычный 2 5 3 3 3 2" xfId="12529"/>
    <cellStyle name="Обычный 2 5 3 3 3 2 2" xfId="12530"/>
    <cellStyle name="Обычный 2 5 3 3 3 3" xfId="12531"/>
    <cellStyle name="Обычный 2 5 3 3 4" xfId="12532"/>
    <cellStyle name="Обычный 2 5 3 3 4 2" xfId="12533"/>
    <cellStyle name="Обычный 2 5 3 3 4 2 2" xfId="12534"/>
    <cellStyle name="Обычный 2 5 3 3 4 3" xfId="12535"/>
    <cellStyle name="Обычный 2 5 3 3 5" xfId="12536"/>
    <cellStyle name="Обычный 2 5 3 3 5 2" xfId="12537"/>
    <cellStyle name="Обычный 2 5 3 3 5 2 2" xfId="12538"/>
    <cellStyle name="Обычный 2 5 3 3 5 3" xfId="12539"/>
    <cellStyle name="Обычный 2 5 3 3 6" xfId="12540"/>
    <cellStyle name="Обычный 2 5 3 3 6 2" xfId="12541"/>
    <cellStyle name="Обычный 2 5 3 3 6 2 2" xfId="12542"/>
    <cellStyle name="Обычный 2 5 3 3 6 3" xfId="12543"/>
    <cellStyle name="Обычный 2 5 3 3 7" xfId="12544"/>
    <cellStyle name="Обычный 2 5 3 3 7 2" xfId="12545"/>
    <cellStyle name="Обычный 2 5 3 3 7 2 2" xfId="12546"/>
    <cellStyle name="Обычный 2 5 3 3 7 3" xfId="12547"/>
    <cellStyle name="Обычный 2 5 3 3 8" xfId="12548"/>
    <cellStyle name="Обычный 2 5 3 3 8 2" xfId="12549"/>
    <cellStyle name="Обычный 2 5 3 3 8 2 2" xfId="12550"/>
    <cellStyle name="Обычный 2 5 3 3 8 3" xfId="12551"/>
    <cellStyle name="Обычный 2 5 3 3 9" xfId="12552"/>
    <cellStyle name="Обычный 2 5 3 3 9 2" xfId="12553"/>
    <cellStyle name="Обычный 2 5 3 3 9 2 2" xfId="12554"/>
    <cellStyle name="Обычный 2 5 3 3 9 3" xfId="12555"/>
    <cellStyle name="Обычный 2 5 3 4" xfId="12556"/>
    <cellStyle name="Обычный 2 5 3 4 2" xfId="12557"/>
    <cellStyle name="Обычный 2 5 3 4 2 2" xfId="12558"/>
    <cellStyle name="Обычный 2 5 3 4 3" xfId="12559"/>
    <cellStyle name="Обычный 2 5 3 5" xfId="12560"/>
    <cellStyle name="Обычный 2 5 3 5 2" xfId="12561"/>
    <cellStyle name="Обычный 2 5 3 5 2 2" xfId="12562"/>
    <cellStyle name="Обычный 2 5 3 5 3" xfId="12563"/>
    <cellStyle name="Обычный 2 5 3 6" xfId="12564"/>
    <cellStyle name="Обычный 2 5 3 6 2" xfId="12565"/>
    <cellStyle name="Обычный 2 5 3 6 2 2" xfId="12566"/>
    <cellStyle name="Обычный 2 5 3 6 3" xfId="12567"/>
    <cellStyle name="Обычный 2 5 3 7" xfId="12568"/>
    <cellStyle name="Обычный 2 5 3 7 2" xfId="12569"/>
    <cellStyle name="Обычный 2 5 3 7 2 2" xfId="12570"/>
    <cellStyle name="Обычный 2 5 3 7 3" xfId="12571"/>
    <cellStyle name="Обычный 2 5 3 8" xfId="12572"/>
    <cellStyle name="Обычный 2 5 3 8 2" xfId="12573"/>
    <cellStyle name="Обычный 2 5 3 8 2 2" xfId="12574"/>
    <cellStyle name="Обычный 2 5 3 8 3" xfId="12575"/>
    <cellStyle name="Обычный 2 5 3 9" xfId="12576"/>
    <cellStyle name="Обычный 2 5 3 9 2" xfId="12577"/>
    <cellStyle name="Обычный 2 5 3 9 2 2" xfId="12578"/>
    <cellStyle name="Обычный 2 5 3 9 3" xfId="12579"/>
    <cellStyle name="Обычный 2 5 4" xfId="12580"/>
    <cellStyle name="Обычный 2 5 4 10" xfId="12581"/>
    <cellStyle name="Обычный 2 5 4 10 2" xfId="12582"/>
    <cellStyle name="Обычный 2 5 4 10 2 2" xfId="12583"/>
    <cellStyle name="Обычный 2 5 4 10 3" xfId="12584"/>
    <cellStyle name="Обычный 2 5 4 11" xfId="12585"/>
    <cellStyle name="Обычный 2 5 4 11 2" xfId="12586"/>
    <cellStyle name="Обычный 2 5 4 11 2 2" xfId="12587"/>
    <cellStyle name="Обычный 2 5 4 11 3" xfId="12588"/>
    <cellStyle name="Обычный 2 5 4 12" xfId="12589"/>
    <cellStyle name="Обычный 2 5 4 12 2" xfId="12590"/>
    <cellStyle name="Обычный 2 5 4 12 2 2" xfId="12591"/>
    <cellStyle name="Обычный 2 5 4 12 3" xfId="12592"/>
    <cellStyle name="Обычный 2 5 4 13" xfId="12593"/>
    <cellStyle name="Обычный 2 5 4 13 2" xfId="12594"/>
    <cellStyle name="Обычный 2 5 4 13 2 2" xfId="12595"/>
    <cellStyle name="Обычный 2 5 4 13 3" xfId="12596"/>
    <cellStyle name="Обычный 2 5 4 14" xfId="12597"/>
    <cellStyle name="Обычный 2 5 4 14 2" xfId="12598"/>
    <cellStyle name="Обычный 2 5 4 15" xfId="12599"/>
    <cellStyle name="Обычный 2 5 4 2" xfId="12600"/>
    <cellStyle name="Обычный 2 5 4 2 10" xfId="12601"/>
    <cellStyle name="Обычный 2 5 4 2 10 2" xfId="12602"/>
    <cellStyle name="Обычный 2 5 4 2 10 2 2" xfId="12603"/>
    <cellStyle name="Обычный 2 5 4 2 10 3" xfId="12604"/>
    <cellStyle name="Обычный 2 5 4 2 11" xfId="12605"/>
    <cellStyle name="Обычный 2 5 4 2 11 2" xfId="12606"/>
    <cellStyle name="Обычный 2 5 4 2 11 2 2" xfId="12607"/>
    <cellStyle name="Обычный 2 5 4 2 11 3" xfId="12608"/>
    <cellStyle name="Обычный 2 5 4 2 12" xfId="12609"/>
    <cellStyle name="Обычный 2 5 4 2 12 2" xfId="12610"/>
    <cellStyle name="Обычный 2 5 4 2 13" xfId="12611"/>
    <cellStyle name="Обычный 2 5 4 2 2" xfId="12612"/>
    <cellStyle name="Обычный 2 5 4 2 2 2" xfId="12613"/>
    <cellStyle name="Обычный 2 5 4 2 2 2 2" xfId="12614"/>
    <cellStyle name="Обычный 2 5 4 2 2 3" xfId="12615"/>
    <cellStyle name="Обычный 2 5 4 2 3" xfId="12616"/>
    <cellStyle name="Обычный 2 5 4 2 3 2" xfId="12617"/>
    <cellStyle name="Обычный 2 5 4 2 3 2 2" xfId="12618"/>
    <cellStyle name="Обычный 2 5 4 2 3 3" xfId="12619"/>
    <cellStyle name="Обычный 2 5 4 2 4" xfId="12620"/>
    <cellStyle name="Обычный 2 5 4 2 4 2" xfId="12621"/>
    <cellStyle name="Обычный 2 5 4 2 4 2 2" xfId="12622"/>
    <cellStyle name="Обычный 2 5 4 2 4 3" xfId="12623"/>
    <cellStyle name="Обычный 2 5 4 2 5" xfId="12624"/>
    <cellStyle name="Обычный 2 5 4 2 5 2" xfId="12625"/>
    <cellStyle name="Обычный 2 5 4 2 5 2 2" xfId="12626"/>
    <cellStyle name="Обычный 2 5 4 2 5 3" xfId="12627"/>
    <cellStyle name="Обычный 2 5 4 2 6" xfId="12628"/>
    <cellStyle name="Обычный 2 5 4 2 6 2" xfId="12629"/>
    <cellStyle name="Обычный 2 5 4 2 6 2 2" xfId="12630"/>
    <cellStyle name="Обычный 2 5 4 2 6 3" xfId="12631"/>
    <cellStyle name="Обычный 2 5 4 2 7" xfId="12632"/>
    <cellStyle name="Обычный 2 5 4 2 7 2" xfId="12633"/>
    <cellStyle name="Обычный 2 5 4 2 7 2 2" xfId="12634"/>
    <cellStyle name="Обычный 2 5 4 2 7 3" xfId="12635"/>
    <cellStyle name="Обычный 2 5 4 2 8" xfId="12636"/>
    <cellStyle name="Обычный 2 5 4 2 8 2" xfId="12637"/>
    <cellStyle name="Обычный 2 5 4 2 8 2 2" xfId="12638"/>
    <cellStyle name="Обычный 2 5 4 2 8 3" xfId="12639"/>
    <cellStyle name="Обычный 2 5 4 2 9" xfId="12640"/>
    <cellStyle name="Обычный 2 5 4 2 9 2" xfId="12641"/>
    <cellStyle name="Обычный 2 5 4 2 9 2 2" xfId="12642"/>
    <cellStyle name="Обычный 2 5 4 2 9 3" xfId="12643"/>
    <cellStyle name="Обычный 2 5 4 3" xfId="12644"/>
    <cellStyle name="Обычный 2 5 4 3 10" xfId="12645"/>
    <cellStyle name="Обычный 2 5 4 3 10 2" xfId="12646"/>
    <cellStyle name="Обычный 2 5 4 3 10 2 2" xfId="12647"/>
    <cellStyle name="Обычный 2 5 4 3 10 3" xfId="12648"/>
    <cellStyle name="Обычный 2 5 4 3 11" xfId="12649"/>
    <cellStyle name="Обычный 2 5 4 3 11 2" xfId="12650"/>
    <cellStyle name="Обычный 2 5 4 3 11 2 2" xfId="12651"/>
    <cellStyle name="Обычный 2 5 4 3 11 3" xfId="12652"/>
    <cellStyle name="Обычный 2 5 4 3 12" xfId="12653"/>
    <cellStyle name="Обычный 2 5 4 3 12 2" xfId="12654"/>
    <cellStyle name="Обычный 2 5 4 3 13" xfId="12655"/>
    <cellStyle name="Обычный 2 5 4 3 2" xfId="12656"/>
    <cellStyle name="Обычный 2 5 4 3 2 2" xfId="12657"/>
    <cellStyle name="Обычный 2 5 4 3 2 2 2" xfId="12658"/>
    <cellStyle name="Обычный 2 5 4 3 2 3" xfId="12659"/>
    <cellStyle name="Обычный 2 5 4 3 3" xfId="12660"/>
    <cellStyle name="Обычный 2 5 4 3 3 2" xfId="12661"/>
    <cellStyle name="Обычный 2 5 4 3 3 2 2" xfId="12662"/>
    <cellStyle name="Обычный 2 5 4 3 3 3" xfId="12663"/>
    <cellStyle name="Обычный 2 5 4 3 4" xfId="12664"/>
    <cellStyle name="Обычный 2 5 4 3 4 2" xfId="12665"/>
    <cellStyle name="Обычный 2 5 4 3 4 2 2" xfId="12666"/>
    <cellStyle name="Обычный 2 5 4 3 4 3" xfId="12667"/>
    <cellStyle name="Обычный 2 5 4 3 5" xfId="12668"/>
    <cellStyle name="Обычный 2 5 4 3 5 2" xfId="12669"/>
    <cellStyle name="Обычный 2 5 4 3 5 2 2" xfId="12670"/>
    <cellStyle name="Обычный 2 5 4 3 5 3" xfId="12671"/>
    <cellStyle name="Обычный 2 5 4 3 6" xfId="12672"/>
    <cellStyle name="Обычный 2 5 4 3 6 2" xfId="12673"/>
    <cellStyle name="Обычный 2 5 4 3 6 2 2" xfId="12674"/>
    <cellStyle name="Обычный 2 5 4 3 6 3" xfId="12675"/>
    <cellStyle name="Обычный 2 5 4 3 7" xfId="12676"/>
    <cellStyle name="Обычный 2 5 4 3 7 2" xfId="12677"/>
    <cellStyle name="Обычный 2 5 4 3 7 2 2" xfId="12678"/>
    <cellStyle name="Обычный 2 5 4 3 7 3" xfId="12679"/>
    <cellStyle name="Обычный 2 5 4 3 8" xfId="12680"/>
    <cellStyle name="Обычный 2 5 4 3 8 2" xfId="12681"/>
    <cellStyle name="Обычный 2 5 4 3 8 2 2" xfId="12682"/>
    <cellStyle name="Обычный 2 5 4 3 8 3" xfId="12683"/>
    <cellStyle name="Обычный 2 5 4 3 9" xfId="12684"/>
    <cellStyle name="Обычный 2 5 4 3 9 2" xfId="12685"/>
    <cellStyle name="Обычный 2 5 4 3 9 2 2" xfId="12686"/>
    <cellStyle name="Обычный 2 5 4 3 9 3" xfId="12687"/>
    <cellStyle name="Обычный 2 5 4 4" xfId="12688"/>
    <cellStyle name="Обычный 2 5 4 4 2" xfId="12689"/>
    <cellStyle name="Обычный 2 5 4 4 2 2" xfId="12690"/>
    <cellStyle name="Обычный 2 5 4 4 3" xfId="12691"/>
    <cellStyle name="Обычный 2 5 4 5" xfId="12692"/>
    <cellStyle name="Обычный 2 5 4 5 2" xfId="12693"/>
    <cellStyle name="Обычный 2 5 4 5 2 2" xfId="12694"/>
    <cellStyle name="Обычный 2 5 4 5 3" xfId="12695"/>
    <cellStyle name="Обычный 2 5 4 6" xfId="12696"/>
    <cellStyle name="Обычный 2 5 4 6 2" xfId="12697"/>
    <cellStyle name="Обычный 2 5 4 6 2 2" xfId="12698"/>
    <cellStyle name="Обычный 2 5 4 6 3" xfId="12699"/>
    <cellStyle name="Обычный 2 5 4 7" xfId="12700"/>
    <cellStyle name="Обычный 2 5 4 7 2" xfId="12701"/>
    <cellStyle name="Обычный 2 5 4 7 2 2" xfId="12702"/>
    <cellStyle name="Обычный 2 5 4 7 3" xfId="12703"/>
    <cellStyle name="Обычный 2 5 4 8" xfId="12704"/>
    <cellStyle name="Обычный 2 5 4 8 2" xfId="12705"/>
    <cellStyle name="Обычный 2 5 4 8 2 2" xfId="12706"/>
    <cellStyle name="Обычный 2 5 4 8 3" xfId="12707"/>
    <cellStyle name="Обычный 2 5 4 9" xfId="12708"/>
    <cellStyle name="Обычный 2 5 4 9 2" xfId="12709"/>
    <cellStyle name="Обычный 2 5 4 9 2 2" xfId="12710"/>
    <cellStyle name="Обычный 2 5 4 9 3" xfId="12711"/>
    <cellStyle name="Обычный 2 5 5" xfId="12712"/>
    <cellStyle name="Обычный 2 5 5 2" xfId="12713"/>
    <cellStyle name="Обычный 2 5 5 2 2" xfId="12714"/>
    <cellStyle name="Обычный 2 5 5 3" xfId="12715"/>
    <cellStyle name="Обычный 2 5 6" xfId="12716"/>
    <cellStyle name="Обычный 2 5 6 2" xfId="12717"/>
    <cellStyle name="Обычный 2 5 6 2 2" xfId="12718"/>
    <cellStyle name="Обычный 2 5 6 3" xfId="12719"/>
    <cellStyle name="Обычный 2 5 7" xfId="12720"/>
    <cellStyle name="Обычный 2 5 7 2" xfId="12721"/>
    <cellStyle name="Обычный 2 5 7 2 2" xfId="12722"/>
    <cellStyle name="Обычный 2 5 7 3" xfId="12723"/>
    <cellStyle name="Обычный 2 5 8" xfId="12724"/>
    <cellStyle name="Обычный 2 5 8 2" xfId="12725"/>
    <cellStyle name="Обычный 2 5 8 2 2" xfId="12726"/>
    <cellStyle name="Обычный 2 5 8 3" xfId="12727"/>
    <cellStyle name="Обычный 2 5 9" xfId="12728"/>
    <cellStyle name="Обычный 2 5 9 2" xfId="12729"/>
    <cellStyle name="Обычный 2 5 9 2 2" xfId="12730"/>
    <cellStyle name="Обычный 2 5 9 3" xfId="12731"/>
    <cellStyle name="Обычный 2 50" xfId="12732"/>
    <cellStyle name="Обычный 2 50 2" xfId="12733"/>
    <cellStyle name="Обычный 2 50 2 2" xfId="12734"/>
    <cellStyle name="Обычный 2 50 2 2 2" xfId="12735"/>
    <cellStyle name="Обычный 2 50 2 3" xfId="12736"/>
    <cellStyle name="Обычный 2 50 3" xfId="12737"/>
    <cellStyle name="Обычный 2 50 3 2" xfId="12738"/>
    <cellStyle name="Обычный 2 50 4" xfId="12739"/>
    <cellStyle name="Обычный 2 51" xfId="12740"/>
    <cellStyle name="Обычный 2 51 2" xfId="12741"/>
    <cellStyle name="Обычный 2 51 2 2" xfId="12742"/>
    <cellStyle name="Обычный 2 51 2 2 2" xfId="12743"/>
    <cellStyle name="Обычный 2 51 2 3" xfId="12744"/>
    <cellStyle name="Обычный 2 51 3" xfId="12745"/>
    <cellStyle name="Обычный 2 51 3 2" xfId="12746"/>
    <cellStyle name="Обычный 2 51 4" xfId="12747"/>
    <cellStyle name="Обычный 2 52" xfId="12748"/>
    <cellStyle name="Обычный 2 52 2" xfId="12749"/>
    <cellStyle name="Обычный 2 52 2 2" xfId="12750"/>
    <cellStyle name="Обычный 2 52 2 2 2" xfId="12751"/>
    <cellStyle name="Обычный 2 52 2 3" xfId="12752"/>
    <cellStyle name="Обычный 2 52 3" xfId="12753"/>
    <cellStyle name="Обычный 2 52 3 2" xfId="12754"/>
    <cellStyle name="Обычный 2 52 4" xfId="12755"/>
    <cellStyle name="Обычный 2 53" xfId="12756"/>
    <cellStyle name="Обычный 2 53 2" xfId="12757"/>
    <cellStyle name="Обычный 2 53 2 2" xfId="12758"/>
    <cellStyle name="Обычный 2 53 2 2 2" xfId="12759"/>
    <cellStyle name="Обычный 2 53 2 3" xfId="12760"/>
    <cellStyle name="Обычный 2 53 3" xfId="12761"/>
    <cellStyle name="Обычный 2 53 3 2" xfId="12762"/>
    <cellStyle name="Обычный 2 53 4" xfId="12763"/>
    <cellStyle name="Обычный 2 54" xfId="12764"/>
    <cellStyle name="Обычный 2 54 2" xfId="12765"/>
    <cellStyle name="Обычный 2 54 2 2" xfId="12766"/>
    <cellStyle name="Обычный 2 54 2 2 2" xfId="12767"/>
    <cellStyle name="Обычный 2 54 2 3" xfId="12768"/>
    <cellStyle name="Обычный 2 54 3" xfId="12769"/>
    <cellStyle name="Обычный 2 54 3 2" xfId="12770"/>
    <cellStyle name="Обычный 2 54 4" xfId="12771"/>
    <cellStyle name="Обычный 2 55" xfId="12772"/>
    <cellStyle name="Обычный 2 55 2" xfId="12773"/>
    <cellStyle name="Обычный 2 55 2 2" xfId="12774"/>
    <cellStyle name="Обычный 2 55 2 2 2" xfId="12775"/>
    <cellStyle name="Обычный 2 55 2 3" xfId="12776"/>
    <cellStyle name="Обычный 2 55 3" xfId="12777"/>
    <cellStyle name="Обычный 2 55 3 2" xfId="12778"/>
    <cellStyle name="Обычный 2 55 4" xfId="12779"/>
    <cellStyle name="Обычный 2 56" xfId="12780"/>
    <cellStyle name="Обычный 2 56 2" xfId="12781"/>
    <cellStyle name="Обычный 2 56 2 2" xfId="12782"/>
    <cellStyle name="Обычный 2 56 2 2 2" xfId="12783"/>
    <cellStyle name="Обычный 2 56 2 3" xfId="12784"/>
    <cellStyle name="Обычный 2 56 3" xfId="12785"/>
    <cellStyle name="Обычный 2 56 3 2" xfId="12786"/>
    <cellStyle name="Обычный 2 56 4" xfId="12787"/>
    <cellStyle name="Обычный 2 57" xfId="12788"/>
    <cellStyle name="Обычный 2 57 2" xfId="12789"/>
    <cellStyle name="Обычный 2 57 2 2" xfId="12790"/>
    <cellStyle name="Обычный 2 57 2 2 2" xfId="12791"/>
    <cellStyle name="Обычный 2 57 2 3" xfId="12792"/>
    <cellStyle name="Обычный 2 57 3" xfId="12793"/>
    <cellStyle name="Обычный 2 57 3 2" xfId="12794"/>
    <cellStyle name="Обычный 2 57 4" xfId="12795"/>
    <cellStyle name="Обычный 2 58" xfId="12796"/>
    <cellStyle name="Обычный 2 58 2" xfId="12797"/>
    <cellStyle name="Обычный 2 58 2 2" xfId="12798"/>
    <cellStyle name="Обычный 2 58 2 2 2" xfId="12799"/>
    <cellStyle name="Обычный 2 58 2 3" xfId="12800"/>
    <cellStyle name="Обычный 2 58 3" xfId="12801"/>
    <cellStyle name="Обычный 2 58 3 2" xfId="12802"/>
    <cellStyle name="Обычный 2 58 4" xfId="12803"/>
    <cellStyle name="Обычный 2 59" xfId="12804"/>
    <cellStyle name="Обычный 2 59 2" xfId="12805"/>
    <cellStyle name="Обычный 2 59 2 2" xfId="12806"/>
    <cellStyle name="Обычный 2 59 2 2 2" xfId="12807"/>
    <cellStyle name="Обычный 2 59 2 3" xfId="12808"/>
    <cellStyle name="Обычный 2 59 3" xfId="12809"/>
    <cellStyle name="Обычный 2 59 3 2" xfId="12810"/>
    <cellStyle name="Обычный 2 59 4" xfId="12811"/>
    <cellStyle name="Обычный 2 6" xfId="12812"/>
    <cellStyle name="Обычный 2 6 10" xfId="12813"/>
    <cellStyle name="Обычный 2 6 10 2" xfId="12814"/>
    <cellStyle name="Обычный 2 6 10 2 2" xfId="12815"/>
    <cellStyle name="Обычный 2 6 10 3" xfId="12816"/>
    <cellStyle name="Обычный 2 6 11" xfId="12817"/>
    <cellStyle name="Обычный 2 6 11 2" xfId="12818"/>
    <cellStyle name="Обычный 2 6 11 2 2" xfId="12819"/>
    <cellStyle name="Обычный 2 6 11 3" xfId="12820"/>
    <cellStyle name="Обычный 2 6 12" xfId="12821"/>
    <cellStyle name="Обычный 2 6 12 2" xfId="12822"/>
    <cellStyle name="Обычный 2 6 12 2 2" xfId="12823"/>
    <cellStyle name="Обычный 2 6 12 3" xfId="12824"/>
    <cellStyle name="Обычный 2 6 13" xfId="12825"/>
    <cellStyle name="Обычный 2 6 13 2" xfId="12826"/>
    <cellStyle name="Обычный 2 6 13 2 2" xfId="12827"/>
    <cellStyle name="Обычный 2 6 13 3" xfId="12828"/>
    <cellStyle name="Обычный 2 6 14" xfId="12829"/>
    <cellStyle name="Обычный 2 6 14 2" xfId="12830"/>
    <cellStyle name="Обычный 2 6 14 2 2" xfId="12831"/>
    <cellStyle name="Обычный 2 6 14 3" xfId="12832"/>
    <cellStyle name="Обычный 2 6 15" xfId="12833"/>
    <cellStyle name="Обычный 2 6 15 2" xfId="12834"/>
    <cellStyle name="Обычный 2 6 16" xfId="12835"/>
    <cellStyle name="Обычный 2 6 2" xfId="12836"/>
    <cellStyle name="Обычный 2 6 2 10" xfId="12837"/>
    <cellStyle name="Обычный 2 6 2 10 2" xfId="12838"/>
    <cellStyle name="Обычный 2 6 2 10 2 2" xfId="12839"/>
    <cellStyle name="Обычный 2 6 2 10 3" xfId="12840"/>
    <cellStyle name="Обычный 2 6 2 11" xfId="12841"/>
    <cellStyle name="Обычный 2 6 2 11 2" xfId="12842"/>
    <cellStyle name="Обычный 2 6 2 11 2 2" xfId="12843"/>
    <cellStyle name="Обычный 2 6 2 11 3" xfId="12844"/>
    <cellStyle name="Обычный 2 6 2 12" xfId="12845"/>
    <cellStyle name="Обычный 2 6 2 12 2" xfId="12846"/>
    <cellStyle name="Обычный 2 6 2 12 2 2" xfId="12847"/>
    <cellStyle name="Обычный 2 6 2 12 3" xfId="12848"/>
    <cellStyle name="Обычный 2 6 2 13" xfId="12849"/>
    <cellStyle name="Обычный 2 6 2 13 2" xfId="12850"/>
    <cellStyle name="Обычный 2 6 2 13 2 2" xfId="12851"/>
    <cellStyle name="Обычный 2 6 2 13 3" xfId="12852"/>
    <cellStyle name="Обычный 2 6 2 14" xfId="12853"/>
    <cellStyle name="Обычный 2 6 2 14 2" xfId="12854"/>
    <cellStyle name="Обычный 2 6 2 15" xfId="12855"/>
    <cellStyle name="Обычный 2 6 2 2" xfId="12856"/>
    <cellStyle name="Обычный 2 6 2 2 10" xfId="12857"/>
    <cellStyle name="Обычный 2 6 2 2 10 2" xfId="12858"/>
    <cellStyle name="Обычный 2 6 2 2 10 2 2" xfId="12859"/>
    <cellStyle name="Обычный 2 6 2 2 10 3" xfId="12860"/>
    <cellStyle name="Обычный 2 6 2 2 11" xfId="12861"/>
    <cellStyle name="Обычный 2 6 2 2 11 2" xfId="12862"/>
    <cellStyle name="Обычный 2 6 2 2 11 2 2" xfId="12863"/>
    <cellStyle name="Обычный 2 6 2 2 11 3" xfId="12864"/>
    <cellStyle name="Обычный 2 6 2 2 12" xfId="12865"/>
    <cellStyle name="Обычный 2 6 2 2 12 2" xfId="12866"/>
    <cellStyle name="Обычный 2 6 2 2 13" xfId="12867"/>
    <cellStyle name="Обычный 2 6 2 2 2" xfId="12868"/>
    <cellStyle name="Обычный 2 6 2 2 2 2" xfId="12869"/>
    <cellStyle name="Обычный 2 6 2 2 2 2 2" xfId="12870"/>
    <cellStyle name="Обычный 2 6 2 2 2 3" xfId="12871"/>
    <cellStyle name="Обычный 2 6 2 2 3" xfId="12872"/>
    <cellStyle name="Обычный 2 6 2 2 3 2" xfId="12873"/>
    <cellStyle name="Обычный 2 6 2 2 3 2 2" xfId="12874"/>
    <cellStyle name="Обычный 2 6 2 2 3 3" xfId="12875"/>
    <cellStyle name="Обычный 2 6 2 2 4" xfId="12876"/>
    <cellStyle name="Обычный 2 6 2 2 4 2" xfId="12877"/>
    <cellStyle name="Обычный 2 6 2 2 4 2 2" xfId="12878"/>
    <cellStyle name="Обычный 2 6 2 2 4 3" xfId="12879"/>
    <cellStyle name="Обычный 2 6 2 2 5" xfId="12880"/>
    <cellStyle name="Обычный 2 6 2 2 5 2" xfId="12881"/>
    <cellStyle name="Обычный 2 6 2 2 5 2 2" xfId="12882"/>
    <cellStyle name="Обычный 2 6 2 2 5 3" xfId="12883"/>
    <cellStyle name="Обычный 2 6 2 2 6" xfId="12884"/>
    <cellStyle name="Обычный 2 6 2 2 6 2" xfId="12885"/>
    <cellStyle name="Обычный 2 6 2 2 6 2 2" xfId="12886"/>
    <cellStyle name="Обычный 2 6 2 2 6 3" xfId="12887"/>
    <cellStyle name="Обычный 2 6 2 2 7" xfId="12888"/>
    <cellStyle name="Обычный 2 6 2 2 7 2" xfId="12889"/>
    <cellStyle name="Обычный 2 6 2 2 7 2 2" xfId="12890"/>
    <cellStyle name="Обычный 2 6 2 2 7 3" xfId="12891"/>
    <cellStyle name="Обычный 2 6 2 2 8" xfId="12892"/>
    <cellStyle name="Обычный 2 6 2 2 8 2" xfId="12893"/>
    <cellStyle name="Обычный 2 6 2 2 8 2 2" xfId="12894"/>
    <cellStyle name="Обычный 2 6 2 2 8 3" xfId="12895"/>
    <cellStyle name="Обычный 2 6 2 2 9" xfId="12896"/>
    <cellStyle name="Обычный 2 6 2 2 9 2" xfId="12897"/>
    <cellStyle name="Обычный 2 6 2 2 9 2 2" xfId="12898"/>
    <cellStyle name="Обычный 2 6 2 2 9 3" xfId="12899"/>
    <cellStyle name="Обычный 2 6 2 3" xfId="12900"/>
    <cellStyle name="Обычный 2 6 2 3 10" xfId="12901"/>
    <cellStyle name="Обычный 2 6 2 3 10 2" xfId="12902"/>
    <cellStyle name="Обычный 2 6 2 3 10 2 2" xfId="12903"/>
    <cellStyle name="Обычный 2 6 2 3 10 3" xfId="12904"/>
    <cellStyle name="Обычный 2 6 2 3 11" xfId="12905"/>
    <cellStyle name="Обычный 2 6 2 3 11 2" xfId="12906"/>
    <cellStyle name="Обычный 2 6 2 3 11 2 2" xfId="12907"/>
    <cellStyle name="Обычный 2 6 2 3 11 3" xfId="12908"/>
    <cellStyle name="Обычный 2 6 2 3 12" xfId="12909"/>
    <cellStyle name="Обычный 2 6 2 3 12 2" xfId="12910"/>
    <cellStyle name="Обычный 2 6 2 3 13" xfId="12911"/>
    <cellStyle name="Обычный 2 6 2 3 2" xfId="12912"/>
    <cellStyle name="Обычный 2 6 2 3 2 2" xfId="12913"/>
    <cellStyle name="Обычный 2 6 2 3 2 2 2" xfId="12914"/>
    <cellStyle name="Обычный 2 6 2 3 2 3" xfId="12915"/>
    <cellStyle name="Обычный 2 6 2 3 3" xfId="12916"/>
    <cellStyle name="Обычный 2 6 2 3 3 2" xfId="12917"/>
    <cellStyle name="Обычный 2 6 2 3 3 2 2" xfId="12918"/>
    <cellStyle name="Обычный 2 6 2 3 3 3" xfId="12919"/>
    <cellStyle name="Обычный 2 6 2 3 4" xfId="12920"/>
    <cellStyle name="Обычный 2 6 2 3 4 2" xfId="12921"/>
    <cellStyle name="Обычный 2 6 2 3 4 2 2" xfId="12922"/>
    <cellStyle name="Обычный 2 6 2 3 4 3" xfId="12923"/>
    <cellStyle name="Обычный 2 6 2 3 5" xfId="12924"/>
    <cellStyle name="Обычный 2 6 2 3 5 2" xfId="12925"/>
    <cellStyle name="Обычный 2 6 2 3 5 2 2" xfId="12926"/>
    <cellStyle name="Обычный 2 6 2 3 5 3" xfId="12927"/>
    <cellStyle name="Обычный 2 6 2 3 6" xfId="12928"/>
    <cellStyle name="Обычный 2 6 2 3 6 2" xfId="12929"/>
    <cellStyle name="Обычный 2 6 2 3 6 2 2" xfId="12930"/>
    <cellStyle name="Обычный 2 6 2 3 6 3" xfId="12931"/>
    <cellStyle name="Обычный 2 6 2 3 7" xfId="12932"/>
    <cellStyle name="Обычный 2 6 2 3 7 2" xfId="12933"/>
    <cellStyle name="Обычный 2 6 2 3 7 2 2" xfId="12934"/>
    <cellStyle name="Обычный 2 6 2 3 7 3" xfId="12935"/>
    <cellStyle name="Обычный 2 6 2 3 8" xfId="12936"/>
    <cellStyle name="Обычный 2 6 2 3 8 2" xfId="12937"/>
    <cellStyle name="Обычный 2 6 2 3 8 2 2" xfId="12938"/>
    <cellStyle name="Обычный 2 6 2 3 8 3" xfId="12939"/>
    <cellStyle name="Обычный 2 6 2 3 9" xfId="12940"/>
    <cellStyle name="Обычный 2 6 2 3 9 2" xfId="12941"/>
    <cellStyle name="Обычный 2 6 2 3 9 2 2" xfId="12942"/>
    <cellStyle name="Обычный 2 6 2 3 9 3" xfId="12943"/>
    <cellStyle name="Обычный 2 6 2 4" xfId="12944"/>
    <cellStyle name="Обычный 2 6 2 4 2" xfId="12945"/>
    <cellStyle name="Обычный 2 6 2 4 2 2" xfId="12946"/>
    <cellStyle name="Обычный 2 6 2 4 3" xfId="12947"/>
    <cellStyle name="Обычный 2 6 2 5" xfId="12948"/>
    <cellStyle name="Обычный 2 6 2 5 2" xfId="12949"/>
    <cellStyle name="Обычный 2 6 2 5 2 2" xfId="12950"/>
    <cellStyle name="Обычный 2 6 2 5 3" xfId="12951"/>
    <cellStyle name="Обычный 2 6 2 6" xfId="12952"/>
    <cellStyle name="Обычный 2 6 2 6 2" xfId="12953"/>
    <cellStyle name="Обычный 2 6 2 6 2 2" xfId="12954"/>
    <cellStyle name="Обычный 2 6 2 6 3" xfId="12955"/>
    <cellStyle name="Обычный 2 6 2 7" xfId="12956"/>
    <cellStyle name="Обычный 2 6 2 7 2" xfId="12957"/>
    <cellStyle name="Обычный 2 6 2 7 2 2" xfId="12958"/>
    <cellStyle name="Обычный 2 6 2 7 3" xfId="12959"/>
    <cellStyle name="Обычный 2 6 2 8" xfId="12960"/>
    <cellStyle name="Обычный 2 6 2 8 2" xfId="12961"/>
    <cellStyle name="Обычный 2 6 2 8 2 2" xfId="12962"/>
    <cellStyle name="Обычный 2 6 2 8 3" xfId="12963"/>
    <cellStyle name="Обычный 2 6 2 9" xfId="12964"/>
    <cellStyle name="Обычный 2 6 2 9 2" xfId="12965"/>
    <cellStyle name="Обычный 2 6 2 9 2 2" xfId="12966"/>
    <cellStyle name="Обычный 2 6 2 9 3" xfId="12967"/>
    <cellStyle name="Обычный 2 6 3" xfId="12968"/>
    <cellStyle name="Обычный 2 6 3 10" xfId="12969"/>
    <cellStyle name="Обычный 2 6 3 10 2" xfId="12970"/>
    <cellStyle name="Обычный 2 6 3 10 2 2" xfId="12971"/>
    <cellStyle name="Обычный 2 6 3 10 3" xfId="12972"/>
    <cellStyle name="Обычный 2 6 3 11" xfId="12973"/>
    <cellStyle name="Обычный 2 6 3 11 2" xfId="12974"/>
    <cellStyle name="Обычный 2 6 3 11 2 2" xfId="12975"/>
    <cellStyle name="Обычный 2 6 3 11 3" xfId="12976"/>
    <cellStyle name="Обычный 2 6 3 12" xfId="12977"/>
    <cellStyle name="Обычный 2 6 3 12 2" xfId="12978"/>
    <cellStyle name="Обычный 2 6 3 12 2 2" xfId="12979"/>
    <cellStyle name="Обычный 2 6 3 12 3" xfId="12980"/>
    <cellStyle name="Обычный 2 6 3 13" xfId="12981"/>
    <cellStyle name="Обычный 2 6 3 13 2" xfId="12982"/>
    <cellStyle name="Обычный 2 6 3 13 2 2" xfId="12983"/>
    <cellStyle name="Обычный 2 6 3 13 3" xfId="12984"/>
    <cellStyle name="Обычный 2 6 3 14" xfId="12985"/>
    <cellStyle name="Обычный 2 6 3 14 2" xfId="12986"/>
    <cellStyle name="Обычный 2 6 3 15" xfId="12987"/>
    <cellStyle name="Обычный 2 6 3 2" xfId="12988"/>
    <cellStyle name="Обычный 2 6 3 2 10" xfId="12989"/>
    <cellStyle name="Обычный 2 6 3 2 10 2" xfId="12990"/>
    <cellStyle name="Обычный 2 6 3 2 10 2 2" xfId="12991"/>
    <cellStyle name="Обычный 2 6 3 2 10 3" xfId="12992"/>
    <cellStyle name="Обычный 2 6 3 2 11" xfId="12993"/>
    <cellStyle name="Обычный 2 6 3 2 11 2" xfId="12994"/>
    <cellStyle name="Обычный 2 6 3 2 11 2 2" xfId="12995"/>
    <cellStyle name="Обычный 2 6 3 2 11 3" xfId="12996"/>
    <cellStyle name="Обычный 2 6 3 2 12" xfId="12997"/>
    <cellStyle name="Обычный 2 6 3 2 12 2" xfId="12998"/>
    <cellStyle name="Обычный 2 6 3 2 13" xfId="12999"/>
    <cellStyle name="Обычный 2 6 3 2 2" xfId="13000"/>
    <cellStyle name="Обычный 2 6 3 2 2 2" xfId="13001"/>
    <cellStyle name="Обычный 2 6 3 2 2 2 2" xfId="13002"/>
    <cellStyle name="Обычный 2 6 3 2 2 3" xfId="13003"/>
    <cellStyle name="Обычный 2 6 3 2 3" xfId="13004"/>
    <cellStyle name="Обычный 2 6 3 2 3 2" xfId="13005"/>
    <cellStyle name="Обычный 2 6 3 2 3 2 2" xfId="13006"/>
    <cellStyle name="Обычный 2 6 3 2 3 3" xfId="13007"/>
    <cellStyle name="Обычный 2 6 3 2 4" xfId="13008"/>
    <cellStyle name="Обычный 2 6 3 2 4 2" xfId="13009"/>
    <cellStyle name="Обычный 2 6 3 2 4 2 2" xfId="13010"/>
    <cellStyle name="Обычный 2 6 3 2 4 3" xfId="13011"/>
    <cellStyle name="Обычный 2 6 3 2 5" xfId="13012"/>
    <cellStyle name="Обычный 2 6 3 2 5 2" xfId="13013"/>
    <cellStyle name="Обычный 2 6 3 2 5 2 2" xfId="13014"/>
    <cellStyle name="Обычный 2 6 3 2 5 3" xfId="13015"/>
    <cellStyle name="Обычный 2 6 3 2 6" xfId="13016"/>
    <cellStyle name="Обычный 2 6 3 2 6 2" xfId="13017"/>
    <cellStyle name="Обычный 2 6 3 2 6 2 2" xfId="13018"/>
    <cellStyle name="Обычный 2 6 3 2 6 3" xfId="13019"/>
    <cellStyle name="Обычный 2 6 3 2 7" xfId="13020"/>
    <cellStyle name="Обычный 2 6 3 2 7 2" xfId="13021"/>
    <cellStyle name="Обычный 2 6 3 2 7 2 2" xfId="13022"/>
    <cellStyle name="Обычный 2 6 3 2 7 3" xfId="13023"/>
    <cellStyle name="Обычный 2 6 3 2 8" xfId="13024"/>
    <cellStyle name="Обычный 2 6 3 2 8 2" xfId="13025"/>
    <cellStyle name="Обычный 2 6 3 2 8 2 2" xfId="13026"/>
    <cellStyle name="Обычный 2 6 3 2 8 3" xfId="13027"/>
    <cellStyle name="Обычный 2 6 3 2 9" xfId="13028"/>
    <cellStyle name="Обычный 2 6 3 2 9 2" xfId="13029"/>
    <cellStyle name="Обычный 2 6 3 2 9 2 2" xfId="13030"/>
    <cellStyle name="Обычный 2 6 3 2 9 3" xfId="13031"/>
    <cellStyle name="Обычный 2 6 3 3" xfId="13032"/>
    <cellStyle name="Обычный 2 6 3 3 10" xfId="13033"/>
    <cellStyle name="Обычный 2 6 3 3 10 2" xfId="13034"/>
    <cellStyle name="Обычный 2 6 3 3 10 2 2" xfId="13035"/>
    <cellStyle name="Обычный 2 6 3 3 10 3" xfId="13036"/>
    <cellStyle name="Обычный 2 6 3 3 11" xfId="13037"/>
    <cellStyle name="Обычный 2 6 3 3 11 2" xfId="13038"/>
    <cellStyle name="Обычный 2 6 3 3 11 2 2" xfId="13039"/>
    <cellStyle name="Обычный 2 6 3 3 11 3" xfId="13040"/>
    <cellStyle name="Обычный 2 6 3 3 12" xfId="13041"/>
    <cellStyle name="Обычный 2 6 3 3 12 2" xfId="13042"/>
    <cellStyle name="Обычный 2 6 3 3 13" xfId="13043"/>
    <cellStyle name="Обычный 2 6 3 3 2" xfId="13044"/>
    <cellStyle name="Обычный 2 6 3 3 2 2" xfId="13045"/>
    <cellStyle name="Обычный 2 6 3 3 2 2 2" xfId="13046"/>
    <cellStyle name="Обычный 2 6 3 3 2 3" xfId="13047"/>
    <cellStyle name="Обычный 2 6 3 3 3" xfId="13048"/>
    <cellStyle name="Обычный 2 6 3 3 3 2" xfId="13049"/>
    <cellStyle name="Обычный 2 6 3 3 3 2 2" xfId="13050"/>
    <cellStyle name="Обычный 2 6 3 3 3 3" xfId="13051"/>
    <cellStyle name="Обычный 2 6 3 3 4" xfId="13052"/>
    <cellStyle name="Обычный 2 6 3 3 4 2" xfId="13053"/>
    <cellStyle name="Обычный 2 6 3 3 4 2 2" xfId="13054"/>
    <cellStyle name="Обычный 2 6 3 3 4 3" xfId="13055"/>
    <cellStyle name="Обычный 2 6 3 3 5" xfId="13056"/>
    <cellStyle name="Обычный 2 6 3 3 5 2" xfId="13057"/>
    <cellStyle name="Обычный 2 6 3 3 5 2 2" xfId="13058"/>
    <cellStyle name="Обычный 2 6 3 3 5 3" xfId="13059"/>
    <cellStyle name="Обычный 2 6 3 3 6" xfId="13060"/>
    <cellStyle name="Обычный 2 6 3 3 6 2" xfId="13061"/>
    <cellStyle name="Обычный 2 6 3 3 6 2 2" xfId="13062"/>
    <cellStyle name="Обычный 2 6 3 3 6 3" xfId="13063"/>
    <cellStyle name="Обычный 2 6 3 3 7" xfId="13064"/>
    <cellStyle name="Обычный 2 6 3 3 7 2" xfId="13065"/>
    <cellStyle name="Обычный 2 6 3 3 7 2 2" xfId="13066"/>
    <cellStyle name="Обычный 2 6 3 3 7 3" xfId="13067"/>
    <cellStyle name="Обычный 2 6 3 3 8" xfId="13068"/>
    <cellStyle name="Обычный 2 6 3 3 8 2" xfId="13069"/>
    <cellStyle name="Обычный 2 6 3 3 8 2 2" xfId="13070"/>
    <cellStyle name="Обычный 2 6 3 3 8 3" xfId="13071"/>
    <cellStyle name="Обычный 2 6 3 3 9" xfId="13072"/>
    <cellStyle name="Обычный 2 6 3 3 9 2" xfId="13073"/>
    <cellStyle name="Обычный 2 6 3 3 9 2 2" xfId="13074"/>
    <cellStyle name="Обычный 2 6 3 3 9 3" xfId="13075"/>
    <cellStyle name="Обычный 2 6 3 4" xfId="13076"/>
    <cellStyle name="Обычный 2 6 3 4 2" xfId="13077"/>
    <cellStyle name="Обычный 2 6 3 4 2 2" xfId="13078"/>
    <cellStyle name="Обычный 2 6 3 4 3" xfId="13079"/>
    <cellStyle name="Обычный 2 6 3 5" xfId="13080"/>
    <cellStyle name="Обычный 2 6 3 5 2" xfId="13081"/>
    <cellStyle name="Обычный 2 6 3 5 2 2" xfId="13082"/>
    <cellStyle name="Обычный 2 6 3 5 3" xfId="13083"/>
    <cellStyle name="Обычный 2 6 3 6" xfId="13084"/>
    <cellStyle name="Обычный 2 6 3 6 2" xfId="13085"/>
    <cellStyle name="Обычный 2 6 3 6 2 2" xfId="13086"/>
    <cellStyle name="Обычный 2 6 3 6 3" xfId="13087"/>
    <cellStyle name="Обычный 2 6 3 7" xfId="13088"/>
    <cellStyle name="Обычный 2 6 3 7 2" xfId="13089"/>
    <cellStyle name="Обычный 2 6 3 7 2 2" xfId="13090"/>
    <cellStyle name="Обычный 2 6 3 7 3" xfId="13091"/>
    <cellStyle name="Обычный 2 6 3 8" xfId="13092"/>
    <cellStyle name="Обычный 2 6 3 8 2" xfId="13093"/>
    <cellStyle name="Обычный 2 6 3 8 2 2" xfId="13094"/>
    <cellStyle name="Обычный 2 6 3 8 3" xfId="13095"/>
    <cellStyle name="Обычный 2 6 3 9" xfId="13096"/>
    <cellStyle name="Обычный 2 6 3 9 2" xfId="13097"/>
    <cellStyle name="Обычный 2 6 3 9 2 2" xfId="13098"/>
    <cellStyle name="Обычный 2 6 3 9 3" xfId="13099"/>
    <cellStyle name="Обычный 2 6 4" xfId="13100"/>
    <cellStyle name="Обычный 2 6 4 10" xfId="13101"/>
    <cellStyle name="Обычный 2 6 4 10 2" xfId="13102"/>
    <cellStyle name="Обычный 2 6 4 10 2 2" xfId="13103"/>
    <cellStyle name="Обычный 2 6 4 10 3" xfId="13104"/>
    <cellStyle name="Обычный 2 6 4 11" xfId="13105"/>
    <cellStyle name="Обычный 2 6 4 11 2" xfId="13106"/>
    <cellStyle name="Обычный 2 6 4 11 2 2" xfId="13107"/>
    <cellStyle name="Обычный 2 6 4 11 3" xfId="13108"/>
    <cellStyle name="Обычный 2 6 4 12" xfId="13109"/>
    <cellStyle name="Обычный 2 6 4 12 2" xfId="13110"/>
    <cellStyle name="Обычный 2 6 4 12 2 2" xfId="13111"/>
    <cellStyle name="Обычный 2 6 4 12 3" xfId="13112"/>
    <cellStyle name="Обычный 2 6 4 13" xfId="13113"/>
    <cellStyle name="Обычный 2 6 4 13 2" xfId="13114"/>
    <cellStyle name="Обычный 2 6 4 13 2 2" xfId="13115"/>
    <cellStyle name="Обычный 2 6 4 13 3" xfId="13116"/>
    <cellStyle name="Обычный 2 6 4 14" xfId="13117"/>
    <cellStyle name="Обычный 2 6 4 14 2" xfId="13118"/>
    <cellStyle name="Обычный 2 6 4 15" xfId="13119"/>
    <cellStyle name="Обычный 2 6 4 2" xfId="13120"/>
    <cellStyle name="Обычный 2 6 4 2 10" xfId="13121"/>
    <cellStyle name="Обычный 2 6 4 2 10 2" xfId="13122"/>
    <cellStyle name="Обычный 2 6 4 2 10 2 2" xfId="13123"/>
    <cellStyle name="Обычный 2 6 4 2 10 3" xfId="13124"/>
    <cellStyle name="Обычный 2 6 4 2 11" xfId="13125"/>
    <cellStyle name="Обычный 2 6 4 2 11 2" xfId="13126"/>
    <cellStyle name="Обычный 2 6 4 2 11 2 2" xfId="13127"/>
    <cellStyle name="Обычный 2 6 4 2 11 3" xfId="13128"/>
    <cellStyle name="Обычный 2 6 4 2 12" xfId="13129"/>
    <cellStyle name="Обычный 2 6 4 2 12 2" xfId="13130"/>
    <cellStyle name="Обычный 2 6 4 2 13" xfId="13131"/>
    <cellStyle name="Обычный 2 6 4 2 2" xfId="13132"/>
    <cellStyle name="Обычный 2 6 4 2 2 2" xfId="13133"/>
    <cellStyle name="Обычный 2 6 4 2 2 2 2" xfId="13134"/>
    <cellStyle name="Обычный 2 6 4 2 2 3" xfId="13135"/>
    <cellStyle name="Обычный 2 6 4 2 3" xfId="13136"/>
    <cellStyle name="Обычный 2 6 4 2 3 2" xfId="13137"/>
    <cellStyle name="Обычный 2 6 4 2 3 2 2" xfId="13138"/>
    <cellStyle name="Обычный 2 6 4 2 3 3" xfId="13139"/>
    <cellStyle name="Обычный 2 6 4 2 4" xfId="13140"/>
    <cellStyle name="Обычный 2 6 4 2 4 2" xfId="13141"/>
    <cellStyle name="Обычный 2 6 4 2 4 2 2" xfId="13142"/>
    <cellStyle name="Обычный 2 6 4 2 4 3" xfId="13143"/>
    <cellStyle name="Обычный 2 6 4 2 5" xfId="13144"/>
    <cellStyle name="Обычный 2 6 4 2 5 2" xfId="13145"/>
    <cellStyle name="Обычный 2 6 4 2 5 2 2" xfId="13146"/>
    <cellStyle name="Обычный 2 6 4 2 5 3" xfId="13147"/>
    <cellStyle name="Обычный 2 6 4 2 6" xfId="13148"/>
    <cellStyle name="Обычный 2 6 4 2 6 2" xfId="13149"/>
    <cellStyle name="Обычный 2 6 4 2 6 2 2" xfId="13150"/>
    <cellStyle name="Обычный 2 6 4 2 6 3" xfId="13151"/>
    <cellStyle name="Обычный 2 6 4 2 7" xfId="13152"/>
    <cellStyle name="Обычный 2 6 4 2 7 2" xfId="13153"/>
    <cellStyle name="Обычный 2 6 4 2 7 2 2" xfId="13154"/>
    <cellStyle name="Обычный 2 6 4 2 7 3" xfId="13155"/>
    <cellStyle name="Обычный 2 6 4 2 8" xfId="13156"/>
    <cellStyle name="Обычный 2 6 4 2 8 2" xfId="13157"/>
    <cellStyle name="Обычный 2 6 4 2 8 2 2" xfId="13158"/>
    <cellStyle name="Обычный 2 6 4 2 8 3" xfId="13159"/>
    <cellStyle name="Обычный 2 6 4 2 9" xfId="13160"/>
    <cellStyle name="Обычный 2 6 4 2 9 2" xfId="13161"/>
    <cellStyle name="Обычный 2 6 4 2 9 2 2" xfId="13162"/>
    <cellStyle name="Обычный 2 6 4 2 9 3" xfId="13163"/>
    <cellStyle name="Обычный 2 6 4 3" xfId="13164"/>
    <cellStyle name="Обычный 2 6 4 3 10" xfId="13165"/>
    <cellStyle name="Обычный 2 6 4 3 10 2" xfId="13166"/>
    <cellStyle name="Обычный 2 6 4 3 10 2 2" xfId="13167"/>
    <cellStyle name="Обычный 2 6 4 3 10 3" xfId="13168"/>
    <cellStyle name="Обычный 2 6 4 3 11" xfId="13169"/>
    <cellStyle name="Обычный 2 6 4 3 11 2" xfId="13170"/>
    <cellStyle name="Обычный 2 6 4 3 11 2 2" xfId="13171"/>
    <cellStyle name="Обычный 2 6 4 3 11 3" xfId="13172"/>
    <cellStyle name="Обычный 2 6 4 3 12" xfId="13173"/>
    <cellStyle name="Обычный 2 6 4 3 12 2" xfId="13174"/>
    <cellStyle name="Обычный 2 6 4 3 13" xfId="13175"/>
    <cellStyle name="Обычный 2 6 4 3 2" xfId="13176"/>
    <cellStyle name="Обычный 2 6 4 3 2 2" xfId="13177"/>
    <cellStyle name="Обычный 2 6 4 3 2 2 2" xfId="13178"/>
    <cellStyle name="Обычный 2 6 4 3 2 3" xfId="13179"/>
    <cellStyle name="Обычный 2 6 4 3 3" xfId="13180"/>
    <cellStyle name="Обычный 2 6 4 3 3 2" xfId="13181"/>
    <cellStyle name="Обычный 2 6 4 3 3 2 2" xfId="13182"/>
    <cellStyle name="Обычный 2 6 4 3 3 3" xfId="13183"/>
    <cellStyle name="Обычный 2 6 4 3 4" xfId="13184"/>
    <cellStyle name="Обычный 2 6 4 3 4 2" xfId="13185"/>
    <cellStyle name="Обычный 2 6 4 3 4 2 2" xfId="13186"/>
    <cellStyle name="Обычный 2 6 4 3 4 3" xfId="13187"/>
    <cellStyle name="Обычный 2 6 4 3 5" xfId="13188"/>
    <cellStyle name="Обычный 2 6 4 3 5 2" xfId="13189"/>
    <cellStyle name="Обычный 2 6 4 3 5 2 2" xfId="13190"/>
    <cellStyle name="Обычный 2 6 4 3 5 3" xfId="13191"/>
    <cellStyle name="Обычный 2 6 4 3 6" xfId="13192"/>
    <cellStyle name="Обычный 2 6 4 3 6 2" xfId="13193"/>
    <cellStyle name="Обычный 2 6 4 3 6 2 2" xfId="13194"/>
    <cellStyle name="Обычный 2 6 4 3 6 3" xfId="13195"/>
    <cellStyle name="Обычный 2 6 4 3 7" xfId="13196"/>
    <cellStyle name="Обычный 2 6 4 3 7 2" xfId="13197"/>
    <cellStyle name="Обычный 2 6 4 3 7 2 2" xfId="13198"/>
    <cellStyle name="Обычный 2 6 4 3 7 3" xfId="13199"/>
    <cellStyle name="Обычный 2 6 4 3 8" xfId="13200"/>
    <cellStyle name="Обычный 2 6 4 3 8 2" xfId="13201"/>
    <cellStyle name="Обычный 2 6 4 3 8 2 2" xfId="13202"/>
    <cellStyle name="Обычный 2 6 4 3 8 3" xfId="13203"/>
    <cellStyle name="Обычный 2 6 4 3 9" xfId="13204"/>
    <cellStyle name="Обычный 2 6 4 3 9 2" xfId="13205"/>
    <cellStyle name="Обычный 2 6 4 3 9 2 2" xfId="13206"/>
    <cellStyle name="Обычный 2 6 4 3 9 3" xfId="13207"/>
    <cellStyle name="Обычный 2 6 4 4" xfId="13208"/>
    <cellStyle name="Обычный 2 6 4 4 2" xfId="13209"/>
    <cellStyle name="Обычный 2 6 4 4 2 2" xfId="13210"/>
    <cellStyle name="Обычный 2 6 4 4 3" xfId="13211"/>
    <cellStyle name="Обычный 2 6 4 5" xfId="13212"/>
    <cellStyle name="Обычный 2 6 4 5 2" xfId="13213"/>
    <cellStyle name="Обычный 2 6 4 5 2 2" xfId="13214"/>
    <cellStyle name="Обычный 2 6 4 5 3" xfId="13215"/>
    <cellStyle name="Обычный 2 6 4 6" xfId="13216"/>
    <cellStyle name="Обычный 2 6 4 6 2" xfId="13217"/>
    <cellStyle name="Обычный 2 6 4 6 2 2" xfId="13218"/>
    <cellStyle name="Обычный 2 6 4 6 3" xfId="13219"/>
    <cellStyle name="Обычный 2 6 4 7" xfId="13220"/>
    <cellStyle name="Обычный 2 6 4 7 2" xfId="13221"/>
    <cellStyle name="Обычный 2 6 4 7 2 2" xfId="13222"/>
    <cellStyle name="Обычный 2 6 4 7 3" xfId="13223"/>
    <cellStyle name="Обычный 2 6 4 8" xfId="13224"/>
    <cellStyle name="Обычный 2 6 4 8 2" xfId="13225"/>
    <cellStyle name="Обычный 2 6 4 8 2 2" xfId="13226"/>
    <cellStyle name="Обычный 2 6 4 8 3" xfId="13227"/>
    <cellStyle name="Обычный 2 6 4 9" xfId="13228"/>
    <cellStyle name="Обычный 2 6 4 9 2" xfId="13229"/>
    <cellStyle name="Обычный 2 6 4 9 2 2" xfId="13230"/>
    <cellStyle name="Обычный 2 6 4 9 3" xfId="13231"/>
    <cellStyle name="Обычный 2 6 5" xfId="13232"/>
    <cellStyle name="Обычный 2 6 5 2" xfId="13233"/>
    <cellStyle name="Обычный 2 6 5 2 2" xfId="13234"/>
    <cellStyle name="Обычный 2 6 5 3" xfId="13235"/>
    <cellStyle name="Обычный 2 6 6" xfId="13236"/>
    <cellStyle name="Обычный 2 6 6 2" xfId="13237"/>
    <cellStyle name="Обычный 2 6 6 2 2" xfId="13238"/>
    <cellStyle name="Обычный 2 6 6 3" xfId="13239"/>
    <cellStyle name="Обычный 2 6 7" xfId="13240"/>
    <cellStyle name="Обычный 2 6 7 2" xfId="13241"/>
    <cellStyle name="Обычный 2 6 7 2 2" xfId="13242"/>
    <cellStyle name="Обычный 2 6 7 3" xfId="13243"/>
    <cellStyle name="Обычный 2 6 8" xfId="13244"/>
    <cellStyle name="Обычный 2 6 8 2" xfId="13245"/>
    <cellStyle name="Обычный 2 6 8 2 2" xfId="13246"/>
    <cellStyle name="Обычный 2 6 8 3" xfId="13247"/>
    <cellStyle name="Обычный 2 6 9" xfId="13248"/>
    <cellStyle name="Обычный 2 6 9 2" xfId="13249"/>
    <cellStyle name="Обычный 2 6 9 2 2" xfId="13250"/>
    <cellStyle name="Обычный 2 6 9 3" xfId="13251"/>
    <cellStyle name="Обычный 2 60" xfId="13252"/>
    <cellStyle name="Обычный 2 60 2" xfId="13253"/>
    <cellStyle name="Обычный 2 60 2 2" xfId="13254"/>
    <cellStyle name="Обычный 2 60 2 2 2" xfId="13255"/>
    <cellStyle name="Обычный 2 60 2 3" xfId="13256"/>
    <cellStyle name="Обычный 2 60 3" xfId="13257"/>
    <cellStyle name="Обычный 2 60 3 2" xfId="13258"/>
    <cellStyle name="Обычный 2 60 4" xfId="13259"/>
    <cellStyle name="Обычный 2 61" xfId="13260"/>
    <cellStyle name="Обычный 2 61 2" xfId="13261"/>
    <cellStyle name="Обычный 2 61 2 2" xfId="13262"/>
    <cellStyle name="Обычный 2 61 2 2 2" xfId="13263"/>
    <cellStyle name="Обычный 2 61 2 3" xfId="13264"/>
    <cellStyle name="Обычный 2 61 3" xfId="13265"/>
    <cellStyle name="Обычный 2 61 3 2" xfId="13266"/>
    <cellStyle name="Обычный 2 61 4" xfId="13267"/>
    <cellStyle name="Обычный 2 62" xfId="13268"/>
    <cellStyle name="Обычный 2 62 2" xfId="13269"/>
    <cellStyle name="Обычный 2 62 2 2" xfId="13270"/>
    <cellStyle name="Обычный 2 62 2 2 2" xfId="13271"/>
    <cellStyle name="Обычный 2 62 2 3" xfId="13272"/>
    <cellStyle name="Обычный 2 62 3" xfId="13273"/>
    <cellStyle name="Обычный 2 62 3 2" xfId="13274"/>
    <cellStyle name="Обычный 2 62 4" xfId="13275"/>
    <cellStyle name="Обычный 2 63" xfId="13276"/>
    <cellStyle name="Обычный 2 63 2" xfId="13277"/>
    <cellStyle name="Обычный 2 63 2 2" xfId="13278"/>
    <cellStyle name="Обычный 2 63 2 2 2" xfId="13279"/>
    <cellStyle name="Обычный 2 63 2 3" xfId="13280"/>
    <cellStyle name="Обычный 2 63 3" xfId="13281"/>
    <cellStyle name="Обычный 2 63 3 2" xfId="13282"/>
    <cellStyle name="Обычный 2 63 4" xfId="13283"/>
    <cellStyle name="Обычный 2 64" xfId="13284"/>
    <cellStyle name="Обычный 2 64 2" xfId="13285"/>
    <cellStyle name="Обычный 2 64 2 2" xfId="13286"/>
    <cellStyle name="Обычный 2 64 2 2 2" xfId="13287"/>
    <cellStyle name="Обычный 2 64 2 3" xfId="13288"/>
    <cellStyle name="Обычный 2 64 3" xfId="13289"/>
    <cellStyle name="Обычный 2 64 3 2" xfId="13290"/>
    <cellStyle name="Обычный 2 64 4" xfId="13291"/>
    <cellStyle name="Обычный 2 65" xfId="13292"/>
    <cellStyle name="Обычный 2 65 2" xfId="13293"/>
    <cellStyle name="Обычный 2 65 2 2" xfId="13294"/>
    <cellStyle name="Обычный 2 65 2 2 2" xfId="13295"/>
    <cellStyle name="Обычный 2 65 2 3" xfId="13296"/>
    <cellStyle name="Обычный 2 65 3" xfId="13297"/>
    <cellStyle name="Обычный 2 65 3 2" xfId="13298"/>
    <cellStyle name="Обычный 2 65 4" xfId="13299"/>
    <cellStyle name="Обычный 2 66" xfId="13300"/>
    <cellStyle name="Обычный 2 66 2" xfId="13301"/>
    <cellStyle name="Обычный 2 66 2 2" xfId="13302"/>
    <cellStyle name="Обычный 2 66 2 2 2" xfId="13303"/>
    <cellStyle name="Обычный 2 66 2 3" xfId="13304"/>
    <cellStyle name="Обычный 2 66 3" xfId="13305"/>
    <cellStyle name="Обычный 2 66 3 2" xfId="13306"/>
    <cellStyle name="Обычный 2 66 4" xfId="13307"/>
    <cellStyle name="Обычный 2 67" xfId="13308"/>
    <cellStyle name="Обычный 2 67 2" xfId="13309"/>
    <cellStyle name="Обычный 2 67 2 2" xfId="13310"/>
    <cellStyle name="Обычный 2 67 2 2 2" xfId="13311"/>
    <cellStyle name="Обычный 2 67 2 3" xfId="13312"/>
    <cellStyle name="Обычный 2 67 3" xfId="13313"/>
    <cellStyle name="Обычный 2 67 3 2" xfId="13314"/>
    <cellStyle name="Обычный 2 67 4" xfId="13315"/>
    <cellStyle name="Обычный 2 68" xfId="13316"/>
    <cellStyle name="Обычный 2 68 2" xfId="13317"/>
    <cellStyle name="Обычный 2 68 2 2" xfId="13318"/>
    <cellStyle name="Обычный 2 68 2 2 2" xfId="13319"/>
    <cellStyle name="Обычный 2 68 2 3" xfId="13320"/>
    <cellStyle name="Обычный 2 68 3" xfId="13321"/>
    <cellStyle name="Обычный 2 68 3 2" xfId="13322"/>
    <cellStyle name="Обычный 2 68 4" xfId="13323"/>
    <cellStyle name="Обычный 2 69" xfId="13324"/>
    <cellStyle name="Обычный 2 69 2" xfId="13325"/>
    <cellStyle name="Обычный 2 69 2 2" xfId="13326"/>
    <cellStyle name="Обычный 2 69 3" xfId="13327"/>
    <cellStyle name="Обычный 2 7" xfId="13328"/>
    <cellStyle name="Обычный 2 7 10" xfId="13329"/>
    <cellStyle name="Обычный 2 7 10 2" xfId="13330"/>
    <cellStyle name="Обычный 2 7 10 2 2" xfId="13331"/>
    <cellStyle name="Обычный 2 7 10 3" xfId="13332"/>
    <cellStyle name="Обычный 2 7 11" xfId="13333"/>
    <cellStyle name="Обычный 2 7 11 2" xfId="13334"/>
    <cellStyle name="Обычный 2 7 11 2 2" xfId="13335"/>
    <cellStyle name="Обычный 2 7 11 3" xfId="13336"/>
    <cellStyle name="Обычный 2 7 12" xfId="13337"/>
    <cellStyle name="Обычный 2 7 12 2" xfId="13338"/>
    <cellStyle name="Обычный 2 7 12 2 2" xfId="13339"/>
    <cellStyle name="Обычный 2 7 12 3" xfId="13340"/>
    <cellStyle name="Обычный 2 7 13" xfId="13341"/>
    <cellStyle name="Обычный 2 7 13 2" xfId="13342"/>
    <cellStyle name="Обычный 2 7 13 2 2" xfId="13343"/>
    <cellStyle name="Обычный 2 7 13 3" xfId="13344"/>
    <cellStyle name="Обычный 2 7 14" xfId="13345"/>
    <cellStyle name="Обычный 2 7 14 2" xfId="13346"/>
    <cellStyle name="Обычный 2 7 14 2 2" xfId="13347"/>
    <cellStyle name="Обычный 2 7 14 3" xfId="13348"/>
    <cellStyle name="Обычный 2 7 15" xfId="13349"/>
    <cellStyle name="Обычный 2 7 15 2" xfId="13350"/>
    <cellStyle name="Обычный 2 7 16" xfId="13351"/>
    <cellStyle name="Обычный 2 7 2" xfId="13352"/>
    <cellStyle name="Обычный 2 7 2 10" xfId="13353"/>
    <cellStyle name="Обычный 2 7 2 10 2" xfId="13354"/>
    <cellStyle name="Обычный 2 7 2 10 2 2" xfId="13355"/>
    <cellStyle name="Обычный 2 7 2 10 3" xfId="13356"/>
    <cellStyle name="Обычный 2 7 2 11" xfId="13357"/>
    <cellStyle name="Обычный 2 7 2 11 2" xfId="13358"/>
    <cellStyle name="Обычный 2 7 2 11 2 2" xfId="13359"/>
    <cellStyle name="Обычный 2 7 2 11 3" xfId="13360"/>
    <cellStyle name="Обычный 2 7 2 12" xfId="13361"/>
    <cellStyle name="Обычный 2 7 2 12 2" xfId="13362"/>
    <cellStyle name="Обычный 2 7 2 12 2 2" xfId="13363"/>
    <cellStyle name="Обычный 2 7 2 12 3" xfId="13364"/>
    <cellStyle name="Обычный 2 7 2 13" xfId="13365"/>
    <cellStyle name="Обычный 2 7 2 13 2" xfId="13366"/>
    <cellStyle name="Обычный 2 7 2 13 2 2" xfId="13367"/>
    <cellStyle name="Обычный 2 7 2 13 3" xfId="13368"/>
    <cellStyle name="Обычный 2 7 2 14" xfId="13369"/>
    <cellStyle name="Обычный 2 7 2 14 2" xfId="13370"/>
    <cellStyle name="Обычный 2 7 2 15" xfId="13371"/>
    <cellStyle name="Обычный 2 7 2 2" xfId="13372"/>
    <cellStyle name="Обычный 2 7 2 2 10" xfId="13373"/>
    <cellStyle name="Обычный 2 7 2 2 10 2" xfId="13374"/>
    <cellStyle name="Обычный 2 7 2 2 10 2 2" xfId="13375"/>
    <cellStyle name="Обычный 2 7 2 2 10 3" xfId="13376"/>
    <cellStyle name="Обычный 2 7 2 2 11" xfId="13377"/>
    <cellStyle name="Обычный 2 7 2 2 11 2" xfId="13378"/>
    <cellStyle name="Обычный 2 7 2 2 11 2 2" xfId="13379"/>
    <cellStyle name="Обычный 2 7 2 2 11 3" xfId="13380"/>
    <cellStyle name="Обычный 2 7 2 2 12" xfId="13381"/>
    <cellStyle name="Обычный 2 7 2 2 12 2" xfId="13382"/>
    <cellStyle name="Обычный 2 7 2 2 13" xfId="13383"/>
    <cellStyle name="Обычный 2 7 2 2 2" xfId="13384"/>
    <cellStyle name="Обычный 2 7 2 2 2 2" xfId="13385"/>
    <cellStyle name="Обычный 2 7 2 2 2 2 2" xfId="13386"/>
    <cellStyle name="Обычный 2 7 2 2 2 3" xfId="13387"/>
    <cellStyle name="Обычный 2 7 2 2 3" xfId="13388"/>
    <cellStyle name="Обычный 2 7 2 2 3 2" xfId="13389"/>
    <cellStyle name="Обычный 2 7 2 2 3 2 2" xfId="13390"/>
    <cellStyle name="Обычный 2 7 2 2 3 3" xfId="13391"/>
    <cellStyle name="Обычный 2 7 2 2 4" xfId="13392"/>
    <cellStyle name="Обычный 2 7 2 2 4 2" xfId="13393"/>
    <cellStyle name="Обычный 2 7 2 2 4 2 2" xfId="13394"/>
    <cellStyle name="Обычный 2 7 2 2 4 3" xfId="13395"/>
    <cellStyle name="Обычный 2 7 2 2 5" xfId="13396"/>
    <cellStyle name="Обычный 2 7 2 2 5 2" xfId="13397"/>
    <cellStyle name="Обычный 2 7 2 2 5 2 2" xfId="13398"/>
    <cellStyle name="Обычный 2 7 2 2 5 3" xfId="13399"/>
    <cellStyle name="Обычный 2 7 2 2 6" xfId="13400"/>
    <cellStyle name="Обычный 2 7 2 2 6 2" xfId="13401"/>
    <cellStyle name="Обычный 2 7 2 2 6 2 2" xfId="13402"/>
    <cellStyle name="Обычный 2 7 2 2 6 3" xfId="13403"/>
    <cellStyle name="Обычный 2 7 2 2 7" xfId="13404"/>
    <cellStyle name="Обычный 2 7 2 2 7 2" xfId="13405"/>
    <cellStyle name="Обычный 2 7 2 2 7 2 2" xfId="13406"/>
    <cellStyle name="Обычный 2 7 2 2 7 3" xfId="13407"/>
    <cellStyle name="Обычный 2 7 2 2 8" xfId="13408"/>
    <cellStyle name="Обычный 2 7 2 2 8 2" xfId="13409"/>
    <cellStyle name="Обычный 2 7 2 2 8 2 2" xfId="13410"/>
    <cellStyle name="Обычный 2 7 2 2 8 3" xfId="13411"/>
    <cellStyle name="Обычный 2 7 2 2 9" xfId="13412"/>
    <cellStyle name="Обычный 2 7 2 2 9 2" xfId="13413"/>
    <cellStyle name="Обычный 2 7 2 2 9 2 2" xfId="13414"/>
    <cellStyle name="Обычный 2 7 2 2 9 3" xfId="13415"/>
    <cellStyle name="Обычный 2 7 2 3" xfId="13416"/>
    <cellStyle name="Обычный 2 7 2 3 10" xfId="13417"/>
    <cellStyle name="Обычный 2 7 2 3 10 2" xfId="13418"/>
    <cellStyle name="Обычный 2 7 2 3 10 2 2" xfId="13419"/>
    <cellStyle name="Обычный 2 7 2 3 10 3" xfId="13420"/>
    <cellStyle name="Обычный 2 7 2 3 11" xfId="13421"/>
    <cellStyle name="Обычный 2 7 2 3 11 2" xfId="13422"/>
    <cellStyle name="Обычный 2 7 2 3 11 2 2" xfId="13423"/>
    <cellStyle name="Обычный 2 7 2 3 11 3" xfId="13424"/>
    <cellStyle name="Обычный 2 7 2 3 12" xfId="13425"/>
    <cellStyle name="Обычный 2 7 2 3 12 2" xfId="13426"/>
    <cellStyle name="Обычный 2 7 2 3 13" xfId="13427"/>
    <cellStyle name="Обычный 2 7 2 3 2" xfId="13428"/>
    <cellStyle name="Обычный 2 7 2 3 2 2" xfId="13429"/>
    <cellStyle name="Обычный 2 7 2 3 2 2 2" xfId="13430"/>
    <cellStyle name="Обычный 2 7 2 3 2 3" xfId="13431"/>
    <cellStyle name="Обычный 2 7 2 3 3" xfId="13432"/>
    <cellStyle name="Обычный 2 7 2 3 3 2" xfId="13433"/>
    <cellStyle name="Обычный 2 7 2 3 3 2 2" xfId="13434"/>
    <cellStyle name="Обычный 2 7 2 3 3 3" xfId="13435"/>
    <cellStyle name="Обычный 2 7 2 3 4" xfId="13436"/>
    <cellStyle name="Обычный 2 7 2 3 4 2" xfId="13437"/>
    <cellStyle name="Обычный 2 7 2 3 4 2 2" xfId="13438"/>
    <cellStyle name="Обычный 2 7 2 3 4 3" xfId="13439"/>
    <cellStyle name="Обычный 2 7 2 3 5" xfId="13440"/>
    <cellStyle name="Обычный 2 7 2 3 5 2" xfId="13441"/>
    <cellStyle name="Обычный 2 7 2 3 5 2 2" xfId="13442"/>
    <cellStyle name="Обычный 2 7 2 3 5 3" xfId="13443"/>
    <cellStyle name="Обычный 2 7 2 3 6" xfId="13444"/>
    <cellStyle name="Обычный 2 7 2 3 6 2" xfId="13445"/>
    <cellStyle name="Обычный 2 7 2 3 6 2 2" xfId="13446"/>
    <cellStyle name="Обычный 2 7 2 3 6 3" xfId="13447"/>
    <cellStyle name="Обычный 2 7 2 3 7" xfId="13448"/>
    <cellStyle name="Обычный 2 7 2 3 7 2" xfId="13449"/>
    <cellStyle name="Обычный 2 7 2 3 7 2 2" xfId="13450"/>
    <cellStyle name="Обычный 2 7 2 3 7 3" xfId="13451"/>
    <cellStyle name="Обычный 2 7 2 3 8" xfId="13452"/>
    <cellStyle name="Обычный 2 7 2 3 8 2" xfId="13453"/>
    <cellStyle name="Обычный 2 7 2 3 8 2 2" xfId="13454"/>
    <cellStyle name="Обычный 2 7 2 3 8 3" xfId="13455"/>
    <cellStyle name="Обычный 2 7 2 3 9" xfId="13456"/>
    <cellStyle name="Обычный 2 7 2 3 9 2" xfId="13457"/>
    <cellStyle name="Обычный 2 7 2 3 9 2 2" xfId="13458"/>
    <cellStyle name="Обычный 2 7 2 3 9 3" xfId="13459"/>
    <cellStyle name="Обычный 2 7 2 4" xfId="13460"/>
    <cellStyle name="Обычный 2 7 2 4 2" xfId="13461"/>
    <cellStyle name="Обычный 2 7 2 4 2 2" xfId="13462"/>
    <cellStyle name="Обычный 2 7 2 4 3" xfId="13463"/>
    <cellStyle name="Обычный 2 7 2 5" xfId="13464"/>
    <cellStyle name="Обычный 2 7 2 5 2" xfId="13465"/>
    <cellStyle name="Обычный 2 7 2 5 2 2" xfId="13466"/>
    <cellStyle name="Обычный 2 7 2 5 3" xfId="13467"/>
    <cellStyle name="Обычный 2 7 2 6" xfId="13468"/>
    <cellStyle name="Обычный 2 7 2 6 2" xfId="13469"/>
    <cellStyle name="Обычный 2 7 2 6 2 2" xfId="13470"/>
    <cellStyle name="Обычный 2 7 2 6 3" xfId="13471"/>
    <cellStyle name="Обычный 2 7 2 7" xfId="13472"/>
    <cellStyle name="Обычный 2 7 2 7 2" xfId="13473"/>
    <cellStyle name="Обычный 2 7 2 7 2 2" xfId="13474"/>
    <cellStyle name="Обычный 2 7 2 7 3" xfId="13475"/>
    <cellStyle name="Обычный 2 7 2 8" xfId="13476"/>
    <cellStyle name="Обычный 2 7 2 8 2" xfId="13477"/>
    <cellStyle name="Обычный 2 7 2 8 2 2" xfId="13478"/>
    <cellStyle name="Обычный 2 7 2 8 3" xfId="13479"/>
    <cellStyle name="Обычный 2 7 2 9" xfId="13480"/>
    <cellStyle name="Обычный 2 7 2 9 2" xfId="13481"/>
    <cellStyle name="Обычный 2 7 2 9 2 2" xfId="13482"/>
    <cellStyle name="Обычный 2 7 2 9 3" xfId="13483"/>
    <cellStyle name="Обычный 2 7 3" xfId="13484"/>
    <cellStyle name="Обычный 2 7 3 10" xfId="13485"/>
    <cellStyle name="Обычный 2 7 3 10 2" xfId="13486"/>
    <cellStyle name="Обычный 2 7 3 10 2 2" xfId="13487"/>
    <cellStyle name="Обычный 2 7 3 10 3" xfId="13488"/>
    <cellStyle name="Обычный 2 7 3 11" xfId="13489"/>
    <cellStyle name="Обычный 2 7 3 11 2" xfId="13490"/>
    <cellStyle name="Обычный 2 7 3 11 2 2" xfId="13491"/>
    <cellStyle name="Обычный 2 7 3 11 3" xfId="13492"/>
    <cellStyle name="Обычный 2 7 3 12" xfId="13493"/>
    <cellStyle name="Обычный 2 7 3 12 2" xfId="13494"/>
    <cellStyle name="Обычный 2 7 3 12 2 2" xfId="13495"/>
    <cellStyle name="Обычный 2 7 3 12 3" xfId="13496"/>
    <cellStyle name="Обычный 2 7 3 13" xfId="13497"/>
    <cellStyle name="Обычный 2 7 3 13 2" xfId="13498"/>
    <cellStyle name="Обычный 2 7 3 13 2 2" xfId="13499"/>
    <cellStyle name="Обычный 2 7 3 13 3" xfId="13500"/>
    <cellStyle name="Обычный 2 7 3 14" xfId="13501"/>
    <cellStyle name="Обычный 2 7 3 14 2" xfId="13502"/>
    <cellStyle name="Обычный 2 7 3 15" xfId="13503"/>
    <cellStyle name="Обычный 2 7 3 2" xfId="13504"/>
    <cellStyle name="Обычный 2 7 3 2 10" xfId="13505"/>
    <cellStyle name="Обычный 2 7 3 2 10 2" xfId="13506"/>
    <cellStyle name="Обычный 2 7 3 2 10 2 2" xfId="13507"/>
    <cellStyle name="Обычный 2 7 3 2 10 3" xfId="13508"/>
    <cellStyle name="Обычный 2 7 3 2 11" xfId="13509"/>
    <cellStyle name="Обычный 2 7 3 2 11 2" xfId="13510"/>
    <cellStyle name="Обычный 2 7 3 2 11 2 2" xfId="13511"/>
    <cellStyle name="Обычный 2 7 3 2 11 3" xfId="13512"/>
    <cellStyle name="Обычный 2 7 3 2 12" xfId="13513"/>
    <cellStyle name="Обычный 2 7 3 2 12 2" xfId="13514"/>
    <cellStyle name="Обычный 2 7 3 2 13" xfId="13515"/>
    <cellStyle name="Обычный 2 7 3 2 2" xfId="13516"/>
    <cellStyle name="Обычный 2 7 3 2 2 2" xfId="13517"/>
    <cellStyle name="Обычный 2 7 3 2 2 2 2" xfId="13518"/>
    <cellStyle name="Обычный 2 7 3 2 2 3" xfId="13519"/>
    <cellStyle name="Обычный 2 7 3 2 3" xfId="13520"/>
    <cellStyle name="Обычный 2 7 3 2 3 2" xfId="13521"/>
    <cellStyle name="Обычный 2 7 3 2 3 2 2" xfId="13522"/>
    <cellStyle name="Обычный 2 7 3 2 3 3" xfId="13523"/>
    <cellStyle name="Обычный 2 7 3 2 4" xfId="13524"/>
    <cellStyle name="Обычный 2 7 3 2 4 2" xfId="13525"/>
    <cellStyle name="Обычный 2 7 3 2 4 2 2" xfId="13526"/>
    <cellStyle name="Обычный 2 7 3 2 4 3" xfId="13527"/>
    <cellStyle name="Обычный 2 7 3 2 5" xfId="13528"/>
    <cellStyle name="Обычный 2 7 3 2 5 2" xfId="13529"/>
    <cellStyle name="Обычный 2 7 3 2 5 2 2" xfId="13530"/>
    <cellStyle name="Обычный 2 7 3 2 5 3" xfId="13531"/>
    <cellStyle name="Обычный 2 7 3 2 6" xfId="13532"/>
    <cellStyle name="Обычный 2 7 3 2 6 2" xfId="13533"/>
    <cellStyle name="Обычный 2 7 3 2 6 2 2" xfId="13534"/>
    <cellStyle name="Обычный 2 7 3 2 6 3" xfId="13535"/>
    <cellStyle name="Обычный 2 7 3 2 7" xfId="13536"/>
    <cellStyle name="Обычный 2 7 3 2 7 2" xfId="13537"/>
    <cellStyle name="Обычный 2 7 3 2 7 2 2" xfId="13538"/>
    <cellStyle name="Обычный 2 7 3 2 7 3" xfId="13539"/>
    <cellStyle name="Обычный 2 7 3 2 8" xfId="13540"/>
    <cellStyle name="Обычный 2 7 3 2 8 2" xfId="13541"/>
    <cellStyle name="Обычный 2 7 3 2 8 2 2" xfId="13542"/>
    <cellStyle name="Обычный 2 7 3 2 8 3" xfId="13543"/>
    <cellStyle name="Обычный 2 7 3 2 9" xfId="13544"/>
    <cellStyle name="Обычный 2 7 3 2 9 2" xfId="13545"/>
    <cellStyle name="Обычный 2 7 3 2 9 2 2" xfId="13546"/>
    <cellStyle name="Обычный 2 7 3 2 9 3" xfId="13547"/>
    <cellStyle name="Обычный 2 7 3 3" xfId="13548"/>
    <cellStyle name="Обычный 2 7 3 3 10" xfId="13549"/>
    <cellStyle name="Обычный 2 7 3 3 10 2" xfId="13550"/>
    <cellStyle name="Обычный 2 7 3 3 10 2 2" xfId="13551"/>
    <cellStyle name="Обычный 2 7 3 3 10 3" xfId="13552"/>
    <cellStyle name="Обычный 2 7 3 3 11" xfId="13553"/>
    <cellStyle name="Обычный 2 7 3 3 11 2" xfId="13554"/>
    <cellStyle name="Обычный 2 7 3 3 11 2 2" xfId="13555"/>
    <cellStyle name="Обычный 2 7 3 3 11 3" xfId="13556"/>
    <cellStyle name="Обычный 2 7 3 3 12" xfId="13557"/>
    <cellStyle name="Обычный 2 7 3 3 12 2" xfId="13558"/>
    <cellStyle name="Обычный 2 7 3 3 13" xfId="13559"/>
    <cellStyle name="Обычный 2 7 3 3 2" xfId="13560"/>
    <cellStyle name="Обычный 2 7 3 3 2 2" xfId="13561"/>
    <cellStyle name="Обычный 2 7 3 3 2 2 2" xfId="13562"/>
    <cellStyle name="Обычный 2 7 3 3 2 3" xfId="13563"/>
    <cellStyle name="Обычный 2 7 3 3 3" xfId="13564"/>
    <cellStyle name="Обычный 2 7 3 3 3 2" xfId="13565"/>
    <cellStyle name="Обычный 2 7 3 3 3 2 2" xfId="13566"/>
    <cellStyle name="Обычный 2 7 3 3 3 3" xfId="13567"/>
    <cellStyle name="Обычный 2 7 3 3 4" xfId="13568"/>
    <cellStyle name="Обычный 2 7 3 3 4 2" xfId="13569"/>
    <cellStyle name="Обычный 2 7 3 3 4 2 2" xfId="13570"/>
    <cellStyle name="Обычный 2 7 3 3 4 3" xfId="13571"/>
    <cellStyle name="Обычный 2 7 3 3 5" xfId="13572"/>
    <cellStyle name="Обычный 2 7 3 3 5 2" xfId="13573"/>
    <cellStyle name="Обычный 2 7 3 3 5 2 2" xfId="13574"/>
    <cellStyle name="Обычный 2 7 3 3 5 3" xfId="13575"/>
    <cellStyle name="Обычный 2 7 3 3 6" xfId="13576"/>
    <cellStyle name="Обычный 2 7 3 3 6 2" xfId="13577"/>
    <cellStyle name="Обычный 2 7 3 3 6 2 2" xfId="13578"/>
    <cellStyle name="Обычный 2 7 3 3 6 3" xfId="13579"/>
    <cellStyle name="Обычный 2 7 3 3 7" xfId="13580"/>
    <cellStyle name="Обычный 2 7 3 3 7 2" xfId="13581"/>
    <cellStyle name="Обычный 2 7 3 3 7 2 2" xfId="13582"/>
    <cellStyle name="Обычный 2 7 3 3 7 3" xfId="13583"/>
    <cellStyle name="Обычный 2 7 3 3 8" xfId="13584"/>
    <cellStyle name="Обычный 2 7 3 3 8 2" xfId="13585"/>
    <cellStyle name="Обычный 2 7 3 3 8 2 2" xfId="13586"/>
    <cellStyle name="Обычный 2 7 3 3 8 3" xfId="13587"/>
    <cellStyle name="Обычный 2 7 3 3 9" xfId="13588"/>
    <cellStyle name="Обычный 2 7 3 3 9 2" xfId="13589"/>
    <cellStyle name="Обычный 2 7 3 3 9 2 2" xfId="13590"/>
    <cellStyle name="Обычный 2 7 3 3 9 3" xfId="13591"/>
    <cellStyle name="Обычный 2 7 3 4" xfId="13592"/>
    <cellStyle name="Обычный 2 7 3 4 2" xfId="13593"/>
    <cellStyle name="Обычный 2 7 3 4 2 2" xfId="13594"/>
    <cellStyle name="Обычный 2 7 3 4 3" xfId="13595"/>
    <cellStyle name="Обычный 2 7 3 5" xfId="13596"/>
    <cellStyle name="Обычный 2 7 3 5 2" xfId="13597"/>
    <cellStyle name="Обычный 2 7 3 5 2 2" xfId="13598"/>
    <cellStyle name="Обычный 2 7 3 5 3" xfId="13599"/>
    <cellStyle name="Обычный 2 7 3 6" xfId="13600"/>
    <cellStyle name="Обычный 2 7 3 6 2" xfId="13601"/>
    <cellStyle name="Обычный 2 7 3 6 2 2" xfId="13602"/>
    <cellStyle name="Обычный 2 7 3 6 3" xfId="13603"/>
    <cellStyle name="Обычный 2 7 3 7" xfId="13604"/>
    <cellStyle name="Обычный 2 7 3 7 2" xfId="13605"/>
    <cellStyle name="Обычный 2 7 3 7 2 2" xfId="13606"/>
    <cellStyle name="Обычный 2 7 3 7 3" xfId="13607"/>
    <cellStyle name="Обычный 2 7 3 8" xfId="13608"/>
    <cellStyle name="Обычный 2 7 3 8 2" xfId="13609"/>
    <cellStyle name="Обычный 2 7 3 8 2 2" xfId="13610"/>
    <cellStyle name="Обычный 2 7 3 8 3" xfId="13611"/>
    <cellStyle name="Обычный 2 7 3 9" xfId="13612"/>
    <cellStyle name="Обычный 2 7 3 9 2" xfId="13613"/>
    <cellStyle name="Обычный 2 7 3 9 2 2" xfId="13614"/>
    <cellStyle name="Обычный 2 7 3 9 3" xfId="13615"/>
    <cellStyle name="Обычный 2 7 4" xfId="13616"/>
    <cellStyle name="Обычный 2 7 4 10" xfId="13617"/>
    <cellStyle name="Обычный 2 7 4 10 2" xfId="13618"/>
    <cellStyle name="Обычный 2 7 4 10 2 2" xfId="13619"/>
    <cellStyle name="Обычный 2 7 4 10 3" xfId="13620"/>
    <cellStyle name="Обычный 2 7 4 11" xfId="13621"/>
    <cellStyle name="Обычный 2 7 4 11 2" xfId="13622"/>
    <cellStyle name="Обычный 2 7 4 11 2 2" xfId="13623"/>
    <cellStyle name="Обычный 2 7 4 11 3" xfId="13624"/>
    <cellStyle name="Обычный 2 7 4 12" xfId="13625"/>
    <cellStyle name="Обычный 2 7 4 12 2" xfId="13626"/>
    <cellStyle name="Обычный 2 7 4 12 2 2" xfId="13627"/>
    <cellStyle name="Обычный 2 7 4 12 3" xfId="13628"/>
    <cellStyle name="Обычный 2 7 4 13" xfId="13629"/>
    <cellStyle name="Обычный 2 7 4 13 2" xfId="13630"/>
    <cellStyle name="Обычный 2 7 4 13 2 2" xfId="13631"/>
    <cellStyle name="Обычный 2 7 4 13 3" xfId="13632"/>
    <cellStyle name="Обычный 2 7 4 14" xfId="13633"/>
    <cellStyle name="Обычный 2 7 4 14 2" xfId="13634"/>
    <cellStyle name="Обычный 2 7 4 15" xfId="13635"/>
    <cellStyle name="Обычный 2 7 4 2" xfId="13636"/>
    <cellStyle name="Обычный 2 7 4 2 10" xfId="13637"/>
    <cellStyle name="Обычный 2 7 4 2 10 2" xfId="13638"/>
    <cellStyle name="Обычный 2 7 4 2 10 2 2" xfId="13639"/>
    <cellStyle name="Обычный 2 7 4 2 10 3" xfId="13640"/>
    <cellStyle name="Обычный 2 7 4 2 11" xfId="13641"/>
    <cellStyle name="Обычный 2 7 4 2 11 2" xfId="13642"/>
    <cellStyle name="Обычный 2 7 4 2 11 2 2" xfId="13643"/>
    <cellStyle name="Обычный 2 7 4 2 11 3" xfId="13644"/>
    <cellStyle name="Обычный 2 7 4 2 12" xfId="13645"/>
    <cellStyle name="Обычный 2 7 4 2 12 2" xfId="13646"/>
    <cellStyle name="Обычный 2 7 4 2 13" xfId="13647"/>
    <cellStyle name="Обычный 2 7 4 2 2" xfId="13648"/>
    <cellStyle name="Обычный 2 7 4 2 2 2" xfId="13649"/>
    <cellStyle name="Обычный 2 7 4 2 2 2 2" xfId="13650"/>
    <cellStyle name="Обычный 2 7 4 2 2 3" xfId="13651"/>
    <cellStyle name="Обычный 2 7 4 2 3" xfId="13652"/>
    <cellStyle name="Обычный 2 7 4 2 3 2" xfId="13653"/>
    <cellStyle name="Обычный 2 7 4 2 3 2 2" xfId="13654"/>
    <cellStyle name="Обычный 2 7 4 2 3 3" xfId="13655"/>
    <cellStyle name="Обычный 2 7 4 2 4" xfId="13656"/>
    <cellStyle name="Обычный 2 7 4 2 4 2" xfId="13657"/>
    <cellStyle name="Обычный 2 7 4 2 4 2 2" xfId="13658"/>
    <cellStyle name="Обычный 2 7 4 2 4 3" xfId="13659"/>
    <cellStyle name="Обычный 2 7 4 2 5" xfId="13660"/>
    <cellStyle name="Обычный 2 7 4 2 5 2" xfId="13661"/>
    <cellStyle name="Обычный 2 7 4 2 5 2 2" xfId="13662"/>
    <cellStyle name="Обычный 2 7 4 2 5 3" xfId="13663"/>
    <cellStyle name="Обычный 2 7 4 2 6" xfId="13664"/>
    <cellStyle name="Обычный 2 7 4 2 6 2" xfId="13665"/>
    <cellStyle name="Обычный 2 7 4 2 6 2 2" xfId="13666"/>
    <cellStyle name="Обычный 2 7 4 2 6 3" xfId="13667"/>
    <cellStyle name="Обычный 2 7 4 2 7" xfId="13668"/>
    <cellStyle name="Обычный 2 7 4 2 7 2" xfId="13669"/>
    <cellStyle name="Обычный 2 7 4 2 7 2 2" xfId="13670"/>
    <cellStyle name="Обычный 2 7 4 2 7 3" xfId="13671"/>
    <cellStyle name="Обычный 2 7 4 2 8" xfId="13672"/>
    <cellStyle name="Обычный 2 7 4 2 8 2" xfId="13673"/>
    <cellStyle name="Обычный 2 7 4 2 8 2 2" xfId="13674"/>
    <cellStyle name="Обычный 2 7 4 2 8 3" xfId="13675"/>
    <cellStyle name="Обычный 2 7 4 2 9" xfId="13676"/>
    <cellStyle name="Обычный 2 7 4 2 9 2" xfId="13677"/>
    <cellStyle name="Обычный 2 7 4 2 9 2 2" xfId="13678"/>
    <cellStyle name="Обычный 2 7 4 2 9 3" xfId="13679"/>
    <cellStyle name="Обычный 2 7 4 3" xfId="13680"/>
    <cellStyle name="Обычный 2 7 4 3 10" xfId="13681"/>
    <cellStyle name="Обычный 2 7 4 3 10 2" xfId="13682"/>
    <cellStyle name="Обычный 2 7 4 3 10 2 2" xfId="13683"/>
    <cellStyle name="Обычный 2 7 4 3 10 3" xfId="13684"/>
    <cellStyle name="Обычный 2 7 4 3 11" xfId="13685"/>
    <cellStyle name="Обычный 2 7 4 3 11 2" xfId="13686"/>
    <cellStyle name="Обычный 2 7 4 3 11 2 2" xfId="13687"/>
    <cellStyle name="Обычный 2 7 4 3 11 3" xfId="13688"/>
    <cellStyle name="Обычный 2 7 4 3 12" xfId="13689"/>
    <cellStyle name="Обычный 2 7 4 3 12 2" xfId="13690"/>
    <cellStyle name="Обычный 2 7 4 3 13" xfId="13691"/>
    <cellStyle name="Обычный 2 7 4 3 2" xfId="13692"/>
    <cellStyle name="Обычный 2 7 4 3 2 2" xfId="13693"/>
    <cellStyle name="Обычный 2 7 4 3 2 2 2" xfId="13694"/>
    <cellStyle name="Обычный 2 7 4 3 2 3" xfId="13695"/>
    <cellStyle name="Обычный 2 7 4 3 3" xfId="13696"/>
    <cellStyle name="Обычный 2 7 4 3 3 2" xfId="13697"/>
    <cellStyle name="Обычный 2 7 4 3 3 2 2" xfId="13698"/>
    <cellStyle name="Обычный 2 7 4 3 3 3" xfId="13699"/>
    <cellStyle name="Обычный 2 7 4 3 4" xfId="13700"/>
    <cellStyle name="Обычный 2 7 4 3 4 2" xfId="13701"/>
    <cellStyle name="Обычный 2 7 4 3 4 2 2" xfId="13702"/>
    <cellStyle name="Обычный 2 7 4 3 4 3" xfId="13703"/>
    <cellStyle name="Обычный 2 7 4 3 5" xfId="13704"/>
    <cellStyle name="Обычный 2 7 4 3 5 2" xfId="13705"/>
    <cellStyle name="Обычный 2 7 4 3 5 2 2" xfId="13706"/>
    <cellStyle name="Обычный 2 7 4 3 5 3" xfId="13707"/>
    <cellStyle name="Обычный 2 7 4 3 6" xfId="13708"/>
    <cellStyle name="Обычный 2 7 4 3 6 2" xfId="13709"/>
    <cellStyle name="Обычный 2 7 4 3 6 2 2" xfId="13710"/>
    <cellStyle name="Обычный 2 7 4 3 6 3" xfId="13711"/>
    <cellStyle name="Обычный 2 7 4 3 7" xfId="13712"/>
    <cellStyle name="Обычный 2 7 4 3 7 2" xfId="13713"/>
    <cellStyle name="Обычный 2 7 4 3 7 2 2" xfId="13714"/>
    <cellStyle name="Обычный 2 7 4 3 7 3" xfId="13715"/>
    <cellStyle name="Обычный 2 7 4 3 8" xfId="13716"/>
    <cellStyle name="Обычный 2 7 4 3 8 2" xfId="13717"/>
    <cellStyle name="Обычный 2 7 4 3 8 2 2" xfId="13718"/>
    <cellStyle name="Обычный 2 7 4 3 8 3" xfId="13719"/>
    <cellStyle name="Обычный 2 7 4 3 9" xfId="13720"/>
    <cellStyle name="Обычный 2 7 4 3 9 2" xfId="13721"/>
    <cellStyle name="Обычный 2 7 4 3 9 2 2" xfId="13722"/>
    <cellStyle name="Обычный 2 7 4 3 9 3" xfId="13723"/>
    <cellStyle name="Обычный 2 7 4 4" xfId="13724"/>
    <cellStyle name="Обычный 2 7 4 4 2" xfId="13725"/>
    <cellStyle name="Обычный 2 7 4 4 2 2" xfId="13726"/>
    <cellStyle name="Обычный 2 7 4 4 3" xfId="13727"/>
    <cellStyle name="Обычный 2 7 4 5" xfId="13728"/>
    <cellStyle name="Обычный 2 7 4 5 2" xfId="13729"/>
    <cellStyle name="Обычный 2 7 4 5 2 2" xfId="13730"/>
    <cellStyle name="Обычный 2 7 4 5 3" xfId="13731"/>
    <cellStyle name="Обычный 2 7 4 6" xfId="13732"/>
    <cellStyle name="Обычный 2 7 4 6 2" xfId="13733"/>
    <cellStyle name="Обычный 2 7 4 6 2 2" xfId="13734"/>
    <cellStyle name="Обычный 2 7 4 6 3" xfId="13735"/>
    <cellStyle name="Обычный 2 7 4 7" xfId="13736"/>
    <cellStyle name="Обычный 2 7 4 7 2" xfId="13737"/>
    <cellStyle name="Обычный 2 7 4 7 2 2" xfId="13738"/>
    <cellStyle name="Обычный 2 7 4 7 3" xfId="13739"/>
    <cellStyle name="Обычный 2 7 4 8" xfId="13740"/>
    <cellStyle name="Обычный 2 7 4 8 2" xfId="13741"/>
    <cellStyle name="Обычный 2 7 4 8 2 2" xfId="13742"/>
    <cellStyle name="Обычный 2 7 4 8 3" xfId="13743"/>
    <cellStyle name="Обычный 2 7 4 9" xfId="13744"/>
    <cellStyle name="Обычный 2 7 4 9 2" xfId="13745"/>
    <cellStyle name="Обычный 2 7 4 9 2 2" xfId="13746"/>
    <cellStyle name="Обычный 2 7 4 9 3" xfId="13747"/>
    <cellStyle name="Обычный 2 7 5" xfId="13748"/>
    <cellStyle name="Обычный 2 7 5 2" xfId="13749"/>
    <cellStyle name="Обычный 2 7 5 2 2" xfId="13750"/>
    <cellStyle name="Обычный 2 7 5 3" xfId="13751"/>
    <cellStyle name="Обычный 2 7 6" xfId="13752"/>
    <cellStyle name="Обычный 2 7 6 2" xfId="13753"/>
    <cellStyle name="Обычный 2 7 6 2 2" xfId="13754"/>
    <cellStyle name="Обычный 2 7 6 3" xfId="13755"/>
    <cellStyle name="Обычный 2 7 7" xfId="13756"/>
    <cellStyle name="Обычный 2 7 7 2" xfId="13757"/>
    <cellStyle name="Обычный 2 7 7 2 2" xfId="13758"/>
    <cellStyle name="Обычный 2 7 7 3" xfId="13759"/>
    <cellStyle name="Обычный 2 7 8" xfId="13760"/>
    <cellStyle name="Обычный 2 7 8 2" xfId="13761"/>
    <cellStyle name="Обычный 2 7 8 2 2" xfId="13762"/>
    <cellStyle name="Обычный 2 7 8 3" xfId="13763"/>
    <cellStyle name="Обычный 2 7 9" xfId="13764"/>
    <cellStyle name="Обычный 2 7 9 2" xfId="13765"/>
    <cellStyle name="Обычный 2 7 9 2 2" xfId="13766"/>
    <cellStyle name="Обычный 2 7 9 3" xfId="13767"/>
    <cellStyle name="Обычный 2 70" xfId="13768"/>
    <cellStyle name="Обычный 2 70 2" xfId="13769"/>
    <cellStyle name="Обычный 2 70 2 2" xfId="13770"/>
    <cellStyle name="Обычный 2 70 3" xfId="13771"/>
    <cellStyle name="Обычный 2 71" xfId="13772"/>
    <cellStyle name="Обычный 2 71 2" xfId="13773"/>
    <cellStyle name="Обычный 2 71 2 2" xfId="13774"/>
    <cellStyle name="Обычный 2 71 3" xfId="13775"/>
    <cellStyle name="Обычный 2 72" xfId="13776"/>
    <cellStyle name="Обычный 2 72 2" xfId="13777"/>
    <cellStyle name="Обычный 2 72 2 2" xfId="13778"/>
    <cellStyle name="Обычный 2 72 3" xfId="13779"/>
    <cellStyle name="Обычный 2 73" xfId="13780"/>
    <cellStyle name="Обычный 2 73 2" xfId="13781"/>
    <cellStyle name="Обычный 2 73 2 2" xfId="13782"/>
    <cellStyle name="Обычный 2 73 3" xfId="13783"/>
    <cellStyle name="Обычный 2 74" xfId="13784"/>
    <cellStyle name="Обычный 2 74 2" xfId="13785"/>
    <cellStyle name="Обычный 2 74 2 2" xfId="13786"/>
    <cellStyle name="Обычный 2 74 3" xfId="13787"/>
    <cellStyle name="Обычный 2 75" xfId="13788"/>
    <cellStyle name="Обычный 2 75 2" xfId="13789"/>
    <cellStyle name="Обычный 2 75 2 2" xfId="13790"/>
    <cellStyle name="Обычный 2 75 3" xfId="13791"/>
    <cellStyle name="Обычный 2 76" xfId="13792"/>
    <cellStyle name="Обычный 2 76 2" xfId="13793"/>
    <cellStyle name="Обычный 2 76 2 2" xfId="13794"/>
    <cellStyle name="Обычный 2 76 3" xfId="13795"/>
    <cellStyle name="Обычный 2 77" xfId="13796"/>
    <cellStyle name="Обычный 2 77 2" xfId="13797"/>
    <cellStyle name="Обычный 2 77 2 2" xfId="13798"/>
    <cellStyle name="Обычный 2 77 3" xfId="13799"/>
    <cellStyle name="Обычный 2 78" xfId="13800"/>
    <cellStyle name="Обычный 2 8" xfId="13801"/>
    <cellStyle name="Обычный 2 8 10" xfId="13802"/>
    <cellStyle name="Обычный 2 8 10 2" xfId="13803"/>
    <cellStyle name="Обычный 2 8 10 2 2" xfId="13804"/>
    <cellStyle name="Обычный 2 8 10 3" xfId="13805"/>
    <cellStyle name="Обычный 2 8 11" xfId="13806"/>
    <cellStyle name="Обычный 2 8 11 2" xfId="13807"/>
    <cellStyle name="Обычный 2 8 11 2 2" xfId="13808"/>
    <cellStyle name="Обычный 2 8 11 3" xfId="13809"/>
    <cellStyle name="Обычный 2 8 12" xfId="13810"/>
    <cellStyle name="Обычный 2 8 12 2" xfId="13811"/>
    <cellStyle name="Обычный 2 8 12 2 2" xfId="13812"/>
    <cellStyle name="Обычный 2 8 12 3" xfId="13813"/>
    <cellStyle name="Обычный 2 8 13" xfId="13814"/>
    <cellStyle name="Обычный 2 8 13 2" xfId="13815"/>
    <cellStyle name="Обычный 2 8 13 2 2" xfId="13816"/>
    <cellStyle name="Обычный 2 8 13 3" xfId="13817"/>
    <cellStyle name="Обычный 2 8 14" xfId="13818"/>
    <cellStyle name="Обычный 2 8 14 2" xfId="13819"/>
    <cellStyle name="Обычный 2 8 14 2 2" xfId="13820"/>
    <cellStyle name="Обычный 2 8 14 3" xfId="13821"/>
    <cellStyle name="Обычный 2 8 15" xfId="13822"/>
    <cellStyle name="Обычный 2 8 15 2" xfId="13823"/>
    <cellStyle name="Обычный 2 8 16" xfId="13824"/>
    <cellStyle name="Обычный 2 8 2" xfId="13825"/>
    <cellStyle name="Обычный 2 8 2 10" xfId="13826"/>
    <cellStyle name="Обычный 2 8 2 10 2" xfId="13827"/>
    <cellStyle name="Обычный 2 8 2 10 2 2" xfId="13828"/>
    <cellStyle name="Обычный 2 8 2 10 3" xfId="13829"/>
    <cellStyle name="Обычный 2 8 2 11" xfId="13830"/>
    <cellStyle name="Обычный 2 8 2 11 2" xfId="13831"/>
    <cellStyle name="Обычный 2 8 2 11 2 2" xfId="13832"/>
    <cellStyle name="Обычный 2 8 2 11 3" xfId="13833"/>
    <cellStyle name="Обычный 2 8 2 12" xfId="13834"/>
    <cellStyle name="Обычный 2 8 2 12 2" xfId="13835"/>
    <cellStyle name="Обычный 2 8 2 12 2 2" xfId="13836"/>
    <cellStyle name="Обычный 2 8 2 12 3" xfId="13837"/>
    <cellStyle name="Обычный 2 8 2 13" xfId="13838"/>
    <cellStyle name="Обычный 2 8 2 13 2" xfId="13839"/>
    <cellStyle name="Обычный 2 8 2 13 2 2" xfId="13840"/>
    <cellStyle name="Обычный 2 8 2 13 3" xfId="13841"/>
    <cellStyle name="Обычный 2 8 2 14" xfId="13842"/>
    <cellStyle name="Обычный 2 8 2 14 2" xfId="13843"/>
    <cellStyle name="Обычный 2 8 2 15" xfId="13844"/>
    <cellStyle name="Обычный 2 8 2 2" xfId="13845"/>
    <cellStyle name="Обычный 2 8 2 2 10" xfId="13846"/>
    <cellStyle name="Обычный 2 8 2 2 10 2" xfId="13847"/>
    <cellStyle name="Обычный 2 8 2 2 10 2 2" xfId="13848"/>
    <cellStyle name="Обычный 2 8 2 2 10 3" xfId="13849"/>
    <cellStyle name="Обычный 2 8 2 2 11" xfId="13850"/>
    <cellStyle name="Обычный 2 8 2 2 11 2" xfId="13851"/>
    <cellStyle name="Обычный 2 8 2 2 11 2 2" xfId="13852"/>
    <cellStyle name="Обычный 2 8 2 2 11 3" xfId="13853"/>
    <cellStyle name="Обычный 2 8 2 2 12" xfId="13854"/>
    <cellStyle name="Обычный 2 8 2 2 12 2" xfId="13855"/>
    <cellStyle name="Обычный 2 8 2 2 13" xfId="13856"/>
    <cellStyle name="Обычный 2 8 2 2 2" xfId="13857"/>
    <cellStyle name="Обычный 2 8 2 2 2 2" xfId="13858"/>
    <cellStyle name="Обычный 2 8 2 2 2 2 2" xfId="13859"/>
    <cellStyle name="Обычный 2 8 2 2 2 3" xfId="13860"/>
    <cellStyle name="Обычный 2 8 2 2 3" xfId="13861"/>
    <cellStyle name="Обычный 2 8 2 2 3 2" xfId="13862"/>
    <cellStyle name="Обычный 2 8 2 2 3 2 2" xfId="13863"/>
    <cellStyle name="Обычный 2 8 2 2 3 3" xfId="13864"/>
    <cellStyle name="Обычный 2 8 2 2 4" xfId="13865"/>
    <cellStyle name="Обычный 2 8 2 2 4 2" xfId="13866"/>
    <cellStyle name="Обычный 2 8 2 2 4 2 2" xfId="13867"/>
    <cellStyle name="Обычный 2 8 2 2 4 3" xfId="13868"/>
    <cellStyle name="Обычный 2 8 2 2 5" xfId="13869"/>
    <cellStyle name="Обычный 2 8 2 2 5 2" xfId="13870"/>
    <cellStyle name="Обычный 2 8 2 2 5 2 2" xfId="13871"/>
    <cellStyle name="Обычный 2 8 2 2 5 3" xfId="13872"/>
    <cellStyle name="Обычный 2 8 2 2 6" xfId="13873"/>
    <cellStyle name="Обычный 2 8 2 2 6 2" xfId="13874"/>
    <cellStyle name="Обычный 2 8 2 2 6 2 2" xfId="13875"/>
    <cellStyle name="Обычный 2 8 2 2 6 3" xfId="13876"/>
    <cellStyle name="Обычный 2 8 2 2 7" xfId="13877"/>
    <cellStyle name="Обычный 2 8 2 2 7 2" xfId="13878"/>
    <cellStyle name="Обычный 2 8 2 2 7 2 2" xfId="13879"/>
    <cellStyle name="Обычный 2 8 2 2 7 3" xfId="13880"/>
    <cellStyle name="Обычный 2 8 2 2 8" xfId="13881"/>
    <cellStyle name="Обычный 2 8 2 2 8 2" xfId="13882"/>
    <cellStyle name="Обычный 2 8 2 2 8 2 2" xfId="13883"/>
    <cellStyle name="Обычный 2 8 2 2 8 3" xfId="13884"/>
    <cellStyle name="Обычный 2 8 2 2 9" xfId="13885"/>
    <cellStyle name="Обычный 2 8 2 2 9 2" xfId="13886"/>
    <cellStyle name="Обычный 2 8 2 2 9 2 2" xfId="13887"/>
    <cellStyle name="Обычный 2 8 2 2 9 3" xfId="13888"/>
    <cellStyle name="Обычный 2 8 2 3" xfId="13889"/>
    <cellStyle name="Обычный 2 8 2 3 10" xfId="13890"/>
    <cellStyle name="Обычный 2 8 2 3 10 2" xfId="13891"/>
    <cellStyle name="Обычный 2 8 2 3 10 2 2" xfId="13892"/>
    <cellStyle name="Обычный 2 8 2 3 10 3" xfId="13893"/>
    <cellStyle name="Обычный 2 8 2 3 11" xfId="13894"/>
    <cellStyle name="Обычный 2 8 2 3 11 2" xfId="13895"/>
    <cellStyle name="Обычный 2 8 2 3 11 2 2" xfId="13896"/>
    <cellStyle name="Обычный 2 8 2 3 11 3" xfId="13897"/>
    <cellStyle name="Обычный 2 8 2 3 12" xfId="13898"/>
    <cellStyle name="Обычный 2 8 2 3 12 2" xfId="13899"/>
    <cellStyle name="Обычный 2 8 2 3 13" xfId="13900"/>
    <cellStyle name="Обычный 2 8 2 3 2" xfId="13901"/>
    <cellStyle name="Обычный 2 8 2 3 2 2" xfId="13902"/>
    <cellStyle name="Обычный 2 8 2 3 2 2 2" xfId="13903"/>
    <cellStyle name="Обычный 2 8 2 3 2 3" xfId="13904"/>
    <cellStyle name="Обычный 2 8 2 3 3" xfId="13905"/>
    <cellStyle name="Обычный 2 8 2 3 3 2" xfId="13906"/>
    <cellStyle name="Обычный 2 8 2 3 3 2 2" xfId="13907"/>
    <cellStyle name="Обычный 2 8 2 3 3 3" xfId="13908"/>
    <cellStyle name="Обычный 2 8 2 3 4" xfId="13909"/>
    <cellStyle name="Обычный 2 8 2 3 4 2" xfId="13910"/>
    <cellStyle name="Обычный 2 8 2 3 4 2 2" xfId="13911"/>
    <cellStyle name="Обычный 2 8 2 3 4 3" xfId="13912"/>
    <cellStyle name="Обычный 2 8 2 3 5" xfId="13913"/>
    <cellStyle name="Обычный 2 8 2 3 5 2" xfId="13914"/>
    <cellStyle name="Обычный 2 8 2 3 5 2 2" xfId="13915"/>
    <cellStyle name="Обычный 2 8 2 3 5 3" xfId="13916"/>
    <cellStyle name="Обычный 2 8 2 3 6" xfId="13917"/>
    <cellStyle name="Обычный 2 8 2 3 6 2" xfId="13918"/>
    <cellStyle name="Обычный 2 8 2 3 6 2 2" xfId="13919"/>
    <cellStyle name="Обычный 2 8 2 3 6 3" xfId="13920"/>
    <cellStyle name="Обычный 2 8 2 3 7" xfId="13921"/>
    <cellStyle name="Обычный 2 8 2 3 7 2" xfId="13922"/>
    <cellStyle name="Обычный 2 8 2 3 7 2 2" xfId="13923"/>
    <cellStyle name="Обычный 2 8 2 3 7 3" xfId="13924"/>
    <cellStyle name="Обычный 2 8 2 3 8" xfId="13925"/>
    <cellStyle name="Обычный 2 8 2 3 8 2" xfId="13926"/>
    <cellStyle name="Обычный 2 8 2 3 8 2 2" xfId="13927"/>
    <cellStyle name="Обычный 2 8 2 3 8 3" xfId="13928"/>
    <cellStyle name="Обычный 2 8 2 3 9" xfId="13929"/>
    <cellStyle name="Обычный 2 8 2 3 9 2" xfId="13930"/>
    <cellStyle name="Обычный 2 8 2 3 9 2 2" xfId="13931"/>
    <cellStyle name="Обычный 2 8 2 3 9 3" xfId="13932"/>
    <cellStyle name="Обычный 2 8 2 4" xfId="13933"/>
    <cellStyle name="Обычный 2 8 2 4 2" xfId="13934"/>
    <cellStyle name="Обычный 2 8 2 4 2 2" xfId="13935"/>
    <cellStyle name="Обычный 2 8 2 4 3" xfId="13936"/>
    <cellStyle name="Обычный 2 8 2 5" xfId="13937"/>
    <cellStyle name="Обычный 2 8 2 5 2" xfId="13938"/>
    <cellStyle name="Обычный 2 8 2 5 2 2" xfId="13939"/>
    <cellStyle name="Обычный 2 8 2 5 3" xfId="13940"/>
    <cellStyle name="Обычный 2 8 2 6" xfId="13941"/>
    <cellStyle name="Обычный 2 8 2 6 2" xfId="13942"/>
    <cellStyle name="Обычный 2 8 2 6 2 2" xfId="13943"/>
    <cellStyle name="Обычный 2 8 2 6 3" xfId="13944"/>
    <cellStyle name="Обычный 2 8 2 7" xfId="13945"/>
    <cellStyle name="Обычный 2 8 2 7 2" xfId="13946"/>
    <cellStyle name="Обычный 2 8 2 7 2 2" xfId="13947"/>
    <cellStyle name="Обычный 2 8 2 7 3" xfId="13948"/>
    <cellStyle name="Обычный 2 8 2 8" xfId="13949"/>
    <cellStyle name="Обычный 2 8 2 8 2" xfId="13950"/>
    <cellStyle name="Обычный 2 8 2 8 2 2" xfId="13951"/>
    <cellStyle name="Обычный 2 8 2 8 3" xfId="13952"/>
    <cellStyle name="Обычный 2 8 2 9" xfId="13953"/>
    <cellStyle name="Обычный 2 8 2 9 2" xfId="13954"/>
    <cellStyle name="Обычный 2 8 2 9 2 2" xfId="13955"/>
    <cellStyle name="Обычный 2 8 2 9 3" xfId="13956"/>
    <cellStyle name="Обычный 2 8 3" xfId="13957"/>
    <cellStyle name="Обычный 2 8 3 10" xfId="13958"/>
    <cellStyle name="Обычный 2 8 3 10 2" xfId="13959"/>
    <cellStyle name="Обычный 2 8 3 10 2 2" xfId="13960"/>
    <cellStyle name="Обычный 2 8 3 10 3" xfId="13961"/>
    <cellStyle name="Обычный 2 8 3 11" xfId="13962"/>
    <cellStyle name="Обычный 2 8 3 11 2" xfId="13963"/>
    <cellStyle name="Обычный 2 8 3 11 2 2" xfId="13964"/>
    <cellStyle name="Обычный 2 8 3 11 3" xfId="13965"/>
    <cellStyle name="Обычный 2 8 3 12" xfId="13966"/>
    <cellStyle name="Обычный 2 8 3 12 2" xfId="13967"/>
    <cellStyle name="Обычный 2 8 3 12 2 2" xfId="13968"/>
    <cellStyle name="Обычный 2 8 3 12 3" xfId="13969"/>
    <cellStyle name="Обычный 2 8 3 13" xfId="13970"/>
    <cellStyle name="Обычный 2 8 3 13 2" xfId="13971"/>
    <cellStyle name="Обычный 2 8 3 13 2 2" xfId="13972"/>
    <cellStyle name="Обычный 2 8 3 13 3" xfId="13973"/>
    <cellStyle name="Обычный 2 8 3 14" xfId="13974"/>
    <cellStyle name="Обычный 2 8 3 14 2" xfId="13975"/>
    <cellStyle name="Обычный 2 8 3 15" xfId="13976"/>
    <cellStyle name="Обычный 2 8 3 2" xfId="13977"/>
    <cellStyle name="Обычный 2 8 3 2 10" xfId="13978"/>
    <cellStyle name="Обычный 2 8 3 2 10 2" xfId="13979"/>
    <cellStyle name="Обычный 2 8 3 2 10 2 2" xfId="13980"/>
    <cellStyle name="Обычный 2 8 3 2 10 3" xfId="13981"/>
    <cellStyle name="Обычный 2 8 3 2 11" xfId="13982"/>
    <cellStyle name="Обычный 2 8 3 2 11 2" xfId="13983"/>
    <cellStyle name="Обычный 2 8 3 2 11 2 2" xfId="13984"/>
    <cellStyle name="Обычный 2 8 3 2 11 3" xfId="13985"/>
    <cellStyle name="Обычный 2 8 3 2 12" xfId="13986"/>
    <cellStyle name="Обычный 2 8 3 2 12 2" xfId="13987"/>
    <cellStyle name="Обычный 2 8 3 2 13" xfId="13988"/>
    <cellStyle name="Обычный 2 8 3 2 2" xfId="13989"/>
    <cellStyle name="Обычный 2 8 3 2 2 2" xfId="13990"/>
    <cellStyle name="Обычный 2 8 3 2 2 2 2" xfId="13991"/>
    <cellStyle name="Обычный 2 8 3 2 2 3" xfId="13992"/>
    <cellStyle name="Обычный 2 8 3 2 3" xfId="13993"/>
    <cellStyle name="Обычный 2 8 3 2 3 2" xfId="13994"/>
    <cellStyle name="Обычный 2 8 3 2 3 2 2" xfId="13995"/>
    <cellStyle name="Обычный 2 8 3 2 3 3" xfId="13996"/>
    <cellStyle name="Обычный 2 8 3 2 4" xfId="13997"/>
    <cellStyle name="Обычный 2 8 3 2 4 2" xfId="13998"/>
    <cellStyle name="Обычный 2 8 3 2 4 2 2" xfId="13999"/>
    <cellStyle name="Обычный 2 8 3 2 4 3" xfId="14000"/>
    <cellStyle name="Обычный 2 8 3 2 5" xfId="14001"/>
    <cellStyle name="Обычный 2 8 3 2 5 2" xfId="14002"/>
    <cellStyle name="Обычный 2 8 3 2 5 2 2" xfId="14003"/>
    <cellStyle name="Обычный 2 8 3 2 5 3" xfId="14004"/>
    <cellStyle name="Обычный 2 8 3 2 6" xfId="14005"/>
    <cellStyle name="Обычный 2 8 3 2 6 2" xfId="14006"/>
    <cellStyle name="Обычный 2 8 3 2 6 2 2" xfId="14007"/>
    <cellStyle name="Обычный 2 8 3 2 6 3" xfId="14008"/>
    <cellStyle name="Обычный 2 8 3 2 7" xfId="14009"/>
    <cellStyle name="Обычный 2 8 3 2 7 2" xfId="14010"/>
    <cellStyle name="Обычный 2 8 3 2 7 2 2" xfId="14011"/>
    <cellStyle name="Обычный 2 8 3 2 7 3" xfId="14012"/>
    <cellStyle name="Обычный 2 8 3 2 8" xfId="14013"/>
    <cellStyle name="Обычный 2 8 3 2 8 2" xfId="14014"/>
    <cellStyle name="Обычный 2 8 3 2 8 2 2" xfId="14015"/>
    <cellStyle name="Обычный 2 8 3 2 8 3" xfId="14016"/>
    <cellStyle name="Обычный 2 8 3 2 9" xfId="14017"/>
    <cellStyle name="Обычный 2 8 3 2 9 2" xfId="14018"/>
    <cellStyle name="Обычный 2 8 3 2 9 2 2" xfId="14019"/>
    <cellStyle name="Обычный 2 8 3 2 9 3" xfId="14020"/>
    <cellStyle name="Обычный 2 8 3 3" xfId="14021"/>
    <cellStyle name="Обычный 2 8 3 3 10" xfId="14022"/>
    <cellStyle name="Обычный 2 8 3 3 10 2" xfId="14023"/>
    <cellStyle name="Обычный 2 8 3 3 10 2 2" xfId="14024"/>
    <cellStyle name="Обычный 2 8 3 3 10 3" xfId="14025"/>
    <cellStyle name="Обычный 2 8 3 3 11" xfId="14026"/>
    <cellStyle name="Обычный 2 8 3 3 11 2" xfId="14027"/>
    <cellStyle name="Обычный 2 8 3 3 11 2 2" xfId="14028"/>
    <cellStyle name="Обычный 2 8 3 3 11 3" xfId="14029"/>
    <cellStyle name="Обычный 2 8 3 3 12" xfId="14030"/>
    <cellStyle name="Обычный 2 8 3 3 12 2" xfId="14031"/>
    <cellStyle name="Обычный 2 8 3 3 13" xfId="14032"/>
    <cellStyle name="Обычный 2 8 3 3 2" xfId="14033"/>
    <cellStyle name="Обычный 2 8 3 3 2 2" xfId="14034"/>
    <cellStyle name="Обычный 2 8 3 3 2 2 2" xfId="14035"/>
    <cellStyle name="Обычный 2 8 3 3 2 3" xfId="14036"/>
    <cellStyle name="Обычный 2 8 3 3 3" xfId="14037"/>
    <cellStyle name="Обычный 2 8 3 3 3 2" xfId="14038"/>
    <cellStyle name="Обычный 2 8 3 3 3 2 2" xfId="14039"/>
    <cellStyle name="Обычный 2 8 3 3 3 3" xfId="14040"/>
    <cellStyle name="Обычный 2 8 3 3 4" xfId="14041"/>
    <cellStyle name="Обычный 2 8 3 3 4 2" xfId="14042"/>
    <cellStyle name="Обычный 2 8 3 3 4 2 2" xfId="14043"/>
    <cellStyle name="Обычный 2 8 3 3 4 3" xfId="14044"/>
    <cellStyle name="Обычный 2 8 3 3 5" xfId="14045"/>
    <cellStyle name="Обычный 2 8 3 3 5 2" xfId="14046"/>
    <cellStyle name="Обычный 2 8 3 3 5 2 2" xfId="14047"/>
    <cellStyle name="Обычный 2 8 3 3 5 3" xfId="14048"/>
    <cellStyle name="Обычный 2 8 3 3 6" xfId="14049"/>
    <cellStyle name="Обычный 2 8 3 3 6 2" xfId="14050"/>
    <cellStyle name="Обычный 2 8 3 3 6 2 2" xfId="14051"/>
    <cellStyle name="Обычный 2 8 3 3 6 3" xfId="14052"/>
    <cellStyle name="Обычный 2 8 3 3 7" xfId="14053"/>
    <cellStyle name="Обычный 2 8 3 3 7 2" xfId="14054"/>
    <cellStyle name="Обычный 2 8 3 3 7 2 2" xfId="14055"/>
    <cellStyle name="Обычный 2 8 3 3 7 3" xfId="14056"/>
    <cellStyle name="Обычный 2 8 3 3 8" xfId="14057"/>
    <cellStyle name="Обычный 2 8 3 3 8 2" xfId="14058"/>
    <cellStyle name="Обычный 2 8 3 3 8 2 2" xfId="14059"/>
    <cellStyle name="Обычный 2 8 3 3 8 3" xfId="14060"/>
    <cellStyle name="Обычный 2 8 3 3 9" xfId="14061"/>
    <cellStyle name="Обычный 2 8 3 3 9 2" xfId="14062"/>
    <cellStyle name="Обычный 2 8 3 3 9 2 2" xfId="14063"/>
    <cellStyle name="Обычный 2 8 3 3 9 3" xfId="14064"/>
    <cellStyle name="Обычный 2 8 3 4" xfId="14065"/>
    <cellStyle name="Обычный 2 8 3 4 2" xfId="14066"/>
    <cellStyle name="Обычный 2 8 3 4 2 2" xfId="14067"/>
    <cellStyle name="Обычный 2 8 3 4 3" xfId="14068"/>
    <cellStyle name="Обычный 2 8 3 5" xfId="14069"/>
    <cellStyle name="Обычный 2 8 3 5 2" xfId="14070"/>
    <cellStyle name="Обычный 2 8 3 5 2 2" xfId="14071"/>
    <cellStyle name="Обычный 2 8 3 5 3" xfId="14072"/>
    <cellStyle name="Обычный 2 8 3 6" xfId="14073"/>
    <cellStyle name="Обычный 2 8 3 6 2" xfId="14074"/>
    <cellStyle name="Обычный 2 8 3 6 2 2" xfId="14075"/>
    <cellStyle name="Обычный 2 8 3 6 3" xfId="14076"/>
    <cellStyle name="Обычный 2 8 3 7" xfId="14077"/>
    <cellStyle name="Обычный 2 8 3 7 2" xfId="14078"/>
    <cellStyle name="Обычный 2 8 3 7 2 2" xfId="14079"/>
    <cellStyle name="Обычный 2 8 3 7 3" xfId="14080"/>
    <cellStyle name="Обычный 2 8 3 8" xfId="14081"/>
    <cellStyle name="Обычный 2 8 3 8 2" xfId="14082"/>
    <cellStyle name="Обычный 2 8 3 8 2 2" xfId="14083"/>
    <cellStyle name="Обычный 2 8 3 8 3" xfId="14084"/>
    <cellStyle name="Обычный 2 8 3 9" xfId="14085"/>
    <cellStyle name="Обычный 2 8 3 9 2" xfId="14086"/>
    <cellStyle name="Обычный 2 8 3 9 2 2" xfId="14087"/>
    <cellStyle name="Обычный 2 8 3 9 3" xfId="14088"/>
    <cellStyle name="Обычный 2 8 4" xfId="14089"/>
    <cellStyle name="Обычный 2 8 4 10" xfId="14090"/>
    <cellStyle name="Обычный 2 8 4 10 2" xfId="14091"/>
    <cellStyle name="Обычный 2 8 4 10 2 2" xfId="14092"/>
    <cellStyle name="Обычный 2 8 4 10 3" xfId="14093"/>
    <cellStyle name="Обычный 2 8 4 11" xfId="14094"/>
    <cellStyle name="Обычный 2 8 4 11 2" xfId="14095"/>
    <cellStyle name="Обычный 2 8 4 11 2 2" xfId="14096"/>
    <cellStyle name="Обычный 2 8 4 11 3" xfId="14097"/>
    <cellStyle name="Обычный 2 8 4 12" xfId="14098"/>
    <cellStyle name="Обычный 2 8 4 12 2" xfId="14099"/>
    <cellStyle name="Обычный 2 8 4 12 2 2" xfId="14100"/>
    <cellStyle name="Обычный 2 8 4 12 3" xfId="14101"/>
    <cellStyle name="Обычный 2 8 4 13" xfId="14102"/>
    <cellStyle name="Обычный 2 8 4 13 2" xfId="14103"/>
    <cellStyle name="Обычный 2 8 4 13 2 2" xfId="14104"/>
    <cellStyle name="Обычный 2 8 4 13 3" xfId="14105"/>
    <cellStyle name="Обычный 2 8 4 14" xfId="14106"/>
    <cellStyle name="Обычный 2 8 4 14 2" xfId="14107"/>
    <cellStyle name="Обычный 2 8 4 15" xfId="14108"/>
    <cellStyle name="Обычный 2 8 4 2" xfId="14109"/>
    <cellStyle name="Обычный 2 8 4 2 10" xfId="14110"/>
    <cellStyle name="Обычный 2 8 4 2 10 2" xfId="14111"/>
    <cellStyle name="Обычный 2 8 4 2 10 2 2" xfId="14112"/>
    <cellStyle name="Обычный 2 8 4 2 10 3" xfId="14113"/>
    <cellStyle name="Обычный 2 8 4 2 11" xfId="14114"/>
    <cellStyle name="Обычный 2 8 4 2 11 2" xfId="14115"/>
    <cellStyle name="Обычный 2 8 4 2 11 2 2" xfId="14116"/>
    <cellStyle name="Обычный 2 8 4 2 11 3" xfId="14117"/>
    <cellStyle name="Обычный 2 8 4 2 12" xfId="14118"/>
    <cellStyle name="Обычный 2 8 4 2 12 2" xfId="14119"/>
    <cellStyle name="Обычный 2 8 4 2 13" xfId="14120"/>
    <cellStyle name="Обычный 2 8 4 2 2" xfId="14121"/>
    <cellStyle name="Обычный 2 8 4 2 2 2" xfId="14122"/>
    <cellStyle name="Обычный 2 8 4 2 2 2 2" xfId="14123"/>
    <cellStyle name="Обычный 2 8 4 2 2 3" xfId="14124"/>
    <cellStyle name="Обычный 2 8 4 2 3" xfId="14125"/>
    <cellStyle name="Обычный 2 8 4 2 3 2" xfId="14126"/>
    <cellStyle name="Обычный 2 8 4 2 3 2 2" xfId="14127"/>
    <cellStyle name="Обычный 2 8 4 2 3 3" xfId="14128"/>
    <cellStyle name="Обычный 2 8 4 2 4" xfId="14129"/>
    <cellStyle name="Обычный 2 8 4 2 4 2" xfId="14130"/>
    <cellStyle name="Обычный 2 8 4 2 4 2 2" xfId="14131"/>
    <cellStyle name="Обычный 2 8 4 2 4 3" xfId="14132"/>
    <cellStyle name="Обычный 2 8 4 2 5" xfId="14133"/>
    <cellStyle name="Обычный 2 8 4 2 5 2" xfId="14134"/>
    <cellStyle name="Обычный 2 8 4 2 5 2 2" xfId="14135"/>
    <cellStyle name="Обычный 2 8 4 2 5 3" xfId="14136"/>
    <cellStyle name="Обычный 2 8 4 2 6" xfId="14137"/>
    <cellStyle name="Обычный 2 8 4 2 6 2" xfId="14138"/>
    <cellStyle name="Обычный 2 8 4 2 6 2 2" xfId="14139"/>
    <cellStyle name="Обычный 2 8 4 2 6 3" xfId="14140"/>
    <cellStyle name="Обычный 2 8 4 2 7" xfId="14141"/>
    <cellStyle name="Обычный 2 8 4 2 7 2" xfId="14142"/>
    <cellStyle name="Обычный 2 8 4 2 7 2 2" xfId="14143"/>
    <cellStyle name="Обычный 2 8 4 2 7 3" xfId="14144"/>
    <cellStyle name="Обычный 2 8 4 2 8" xfId="14145"/>
    <cellStyle name="Обычный 2 8 4 2 8 2" xfId="14146"/>
    <cellStyle name="Обычный 2 8 4 2 8 2 2" xfId="14147"/>
    <cellStyle name="Обычный 2 8 4 2 8 3" xfId="14148"/>
    <cellStyle name="Обычный 2 8 4 2 9" xfId="14149"/>
    <cellStyle name="Обычный 2 8 4 2 9 2" xfId="14150"/>
    <cellStyle name="Обычный 2 8 4 2 9 2 2" xfId="14151"/>
    <cellStyle name="Обычный 2 8 4 2 9 3" xfId="14152"/>
    <cellStyle name="Обычный 2 8 4 3" xfId="14153"/>
    <cellStyle name="Обычный 2 8 4 3 10" xfId="14154"/>
    <cellStyle name="Обычный 2 8 4 3 10 2" xfId="14155"/>
    <cellStyle name="Обычный 2 8 4 3 10 2 2" xfId="14156"/>
    <cellStyle name="Обычный 2 8 4 3 10 3" xfId="14157"/>
    <cellStyle name="Обычный 2 8 4 3 11" xfId="14158"/>
    <cellStyle name="Обычный 2 8 4 3 11 2" xfId="14159"/>
    <cellStyle name="Обычный 2 8 4 3 11 2 2" xfId="14160"/>
    <cellStyle name="Обычный 2 8 4 3 11 3" xfId="14161"/>
    <cellStyle name="Обычный 2 8 4 3 12" xfId="14162"/>
    <cellStyle name="Обычный 2 8 4 3 12 2" xfId="14163"/>
    <cellStyle name="Обычный 2 8 4 3 13" xfId="14164"/>
    <cellStyle name="Обычный 2 8 4 3 2" xfId="14165"/>
    <cellStyle name="Обычный 2 8 4 3 2 2" xfId="14166"/>
    <cellStyle name="Обычный 2 8 4 3 2 2 2" xfId="14167"/>
    <cellStyle name="Обычный 2 8 4 3 2 3" xfId="14168"/>
    <cellStyle name="Обычный 2 8 4 3 3" xfId="14169"/>
    <cellStyle name="Обычный 2 8 4 3 3 2" xfId="14170"/>
    <cellStyle name="Обычный 2 8 4 3 3 2 2" xfId="14171"/>
    <cellStyle name="Обычный 2 8 4 3 3 3" xfId="14172"/>
    <cellStyle name="Обычный 2 8 4 3 4" xfId="14173"/>
    <cellStyle name="Обычный 2 8 4 3 4 2" xfId="14174"/>
    <cellStyle name="Обычный 2 8 4 3 4 2 2" xfId="14175"/>
    <cellStyle name="Обычный 2 8 4 3 4 3" xfId="14176"/>
    <cellStyle name="Обычный 2 8 4 3 5" xfId="14177"/>
    <cellStyle name="Обычный 2 8 4 3 5 2" xfId="14178"/>
    <cellStyle name="Обычный 2 8 4 3 5 2 2" xfId="14179"/>
    <cellStyle name="Обычный 2 8 4 3 5 3" xfId="14180"/>
    <cellStyle name="Обычный 2 8 4 3 6" xfId="14181"/>
    <cellStyle name="Обычный 2 8 4 3 6 2" xfId="14182"/>
    <cellStyle name="Обычный 2 8 4 3 6 2 2" xfId="14183"/>
    <cellStyle name="Обычный 2 8 4 3 6 3" xfId="14184"/>
    <cellStyle name="Обычный 2 8 4 3 7" xfId="14185"/>
    <cellStyle name="Обычный 2 8 4 3 7 2" xfId="14186"/>
    <cellStyle name="Обычный 2 8 4 3 7 2 2" xfId="14187"/>
    <cellStyle name="Обычный 2 8 4 3 7 3" xfId="14188"/>
    <cellStyle name="Обычный 2 8 4 3 8" xfId="14189"/>
    <cellStyle name="Обычный 2 8 4 3 8 2" xfId="14190"/>
    <cellStyle name="Обычный 2 8 4 3 8 2 2" xfId="14191"/>
    <cellStyle name="Обычный 2 8 4 3 8 3" xfId="14192"/>
    <cellStyle name="Обычный 2 8 4 3 9" xfId="14193"/>
    <cellStyle name="Обычный 2 8 4 3 9 2" xfId="14194"/>
    <cellStyle name="Обычный 2 8 4 3 9 2 2" xfId="14195"/>
    <cellStyle name="Обычный 2 8 4 3 9 3" xfId="14196"/>
    <cellStyle name="Обычный 2 8 4 4" xfId="14197"/>
    <cellStyle name="Обычный 2 8 4 4 2" xfId="14198"/>
    <cellStyle name="Обычный 2 8 4 4 2 2" xfId="14199"/>
    <cellStyle name="Обычный 2 8 4 4 3" xfId="14200"/>
    <cellStyle name="Обычный 2 8 4 5" xfId="14201"/>
    <cellStyle name="Обычный 2 8 4 5 2" xfId="14202"/>
    <cellStyle name="Обычный 2 8 4 5 2 2" xfId="14203"/>
    <cellStyle name="Обычный 2 8 4 5 3" xfId="14204"/>
    <cellStyle name="Обычный 2 8 4 6" xfId="14205"/>
    <cellStyle name="Обычный 2 8 4 6 2" xfId="14206"/>
    <cellStyle name="Обычный 2 8 4 6 2 2" xfId="14207"/>
    <cellStyle name="Обычный 2 8 4 6 3" xfId="14208"/>
    <cellStyle name="Обычный 2 8 4 7" xfId="14209"/>
    <cellStyle name="Обычный 2 8 4 7 2" xfId="14210"/>
    <cellStyle name="Обычный 2 8 4 7 2 2" xfId="14211"/>
    <cellStyle name="Обычный 2 8 4 7 3" xfId="14212"/>
    <cellStyle name="Обычный 2 8 4 8" xfId="14213"/>
    <cellStyle name="Обычный 2 8 4 8 2" xfId="14214"/>
    <cellStyle name="Обычный 2 8 4 8 2 2" xfId="14215"/>
    <cellStyle name="Обычный 2 8 4 8 3" xfId="14216"/>
    <cellStyle name="Обычный 2 8 4 9" xfId="14217"/>
    <cellStyle name="Обычный 2 8 4 9 2" xfId="14218"/>
    <cellStyle name="Обычный 2 8 4 9 2 2" xfId="14219"/>
    <cellStyle name="Обычный 2 8 4 9 3" xfId="14220"/>
    <cellStyle name="Обычный 2 8 5" xfId="14221"/>
    <cellStyle name="Обычный 2 8 5 2" xfId="14222"/>
    <cellStyle name="Обычный 2 8 5 2 2" xfId="14223"/>
    <cellStyle name="Обычный 2 8 5 3" xfId="14224"/>
    <cellStyle name="Обычный 2 8 6" xfId="14225"/>
    <cellStyle name="Обычный 2 8 6 2" xfId="14226"/>
    <cellStyle name="Обычный 2 8 6 2 2" xfId="14227"/>
    <cellStyle name="Обычный 2 8 6 3" xfId="14228"/>
    <cellStyle name="Обычный 2 8 7" xfId="14229"/>
    <cellStyle name="Обычный 2 8 7 2" xfId="14230"/>
    <cellStyle name="Обычный 2 8 7 2 2" xfId="14231"/>
    <cellStyle name="Обычный 2 8 7 3" xfId="14232"/>
    <cellStyle name="Обычный 2 8 8" xfId="14233"/>
    <cellStyle name="Обычный 2 8 8 2" xfId="14234"/>
    <cellStyle name="Обычный 2 8 8 2 2" xfId="14235"/>
    <cellStyle name="Обычный 2 8 8 3" xfId="14236"/>
    <cellStyle name="Обычный 2 8 9" xfId="14237"/>
    <cellStyle name="Обычный 2 8 9 2" xfId="14238"/>
    <cellStyle name="Обычный 2 8 9 2 2" xfId="14239"/>
    <cellStyle name="Обычный 2 8 9 3" xfId="14240"/>
    <cellStyle name="Обычный 2 9" xfId="14241"/>
    <cellStyle name="Обычный 2 9 10" xfId="14242"/>
    <cellStyle name="Обычный 2 9 10 2" xfId="14243"/>
    <cellStyle name="Обычный 2 9 10 2 2" xfId="14244"/>
    <cellStyle name="Обычный 2 9 10 3" xfId="14245"/>
    <cellStyle name="Обычный 2 9 11" xfId="14246"/>
    <cellStyle name="Обычный 2 9 11 2" xfId="14247"/>
    <cellStyle name="Обычный 2 9 11 2 2" xfId="14248"/>
    <cellStyle name="Обычный 2 9 11 3" xfId="14249"/>
    <cellStyle name="Обычный 2 9 12" xfId="14250"/>
    <cellStyle name="Обычный 2 9 12 2" xfId="14251"/>
    <cellStyle name="Обычный 2 9 12 2 2" xfId="14252"/>
    <cellStyle name="Обычный 2 9 12 3" xfId="14253"/>
    <cellStyle name="Обычный 2 9 13" xfId="14254"/>
    <cellStyle name="Обычный 2 9 13 2" xfId="14255"/>
    <cellStyle name="Обычный 2 9 13 2 2" xfId="14256"/>
    <cellStyle name="Обычный 2 9 13 3" xfId="14257"/>
    <cellStyle name="Обычный 2 9 14" xfId="14258"/>
    <cellStyle name="Обычный 2 9 14 2" xfId="14259"/>
    <cellStyle name="Обычный 2 9 14 2 2" xfId="14260"/>
    <cellStyle name="Обычный 2 9 14 3" xfId="14261"/>
    <cellStyle name="Обычный 2 9 15" xfId="14262"/>
    <cellStyle name="Обычный 2 9 15 2" xfId="14263"/>
    <cellStyle name="Обычный 2 9 16" xfId="14264"/>
    <cellStyle name="Обычный 2 9 2" xfId="14265"/>
    <cellStyle name="Обычный 2 9 2 10" xfId="14266"/>
    <cellStyle name="Обычный 2 9 2 10 2" xfId="14267"/>
    <cellStyle name="Обычный 2 9 2 10 2 2" xfId="14268"/>
    <cellStyle name="Обычный 2 9 2 10 3" xfId="14269"/>
    <cellStyle name="Обычный 2 9 2 11" xfId="14270"/>
    <cellStyle name="Обычный 2 9 2 11 2" xfId="14271"/>
    <cellStyle name="Обычный 2 9 2 11 2 2" xfId="14272"/>
    <cellStyle name="Обычный 2 9 2 11 3" xfId="14273"/>
    <cellStyle name="Обычный 2 9 2 12" xfId="14274"/>
    <cellStyle name="Обычный 2 9 2 12 2" xfId="14275"/>
    <cellStyle name="Обычный 2 9 2 12 2 2" xfId="14276"/>
    <cellStyle name="Обычный 2 9 2 12 3" xfId="14277"/>
    <cellStyle name="Обычный 2 9 2 13" xfId="14278"/>
    <cellStyle name="Обычный 2 9 2 13 2" xfId="14279"/>
    <cellStyle name="Обычный 2 9 2 13 2 2" xfId="14280"/>
    <cellStyle name="Обычный 2 9 2 13 3" xfId="14281"/>
    <cellStyle name="Обычный 2 9 2 14" xfId="14282"/>
    <cellStyle name="Обычный 2 9 2 14 2" xfId="14283"/>
    <cellStyle name="Обычный 2 9 2 15" xfId="14284"/>
    <cellStyle name="Обычный 2 9 2 2" xfId="14285"/>
    <cellStyle name="Обычный 2 9 2 2 10" xfId="14286"/>
    <cellStyle name="Обычный 2 9 2 2 10 2" xfId="14287"/>
    <cellStyle name="Обычный 2 9 2 2 10 2 2" xfId="14288"/>
    <cellStyle name="Обычный 2 9 2 2 10 3" xfId="14289"/>
    <cellStyle name="Обычный 2 9 2 2 11" xfId="14290"/>
    <cellStyle name="Обычный 2 9 2 2 11 2" xfId="14291"/>
    <cellStyle name="Обычный 2 9 2 2 11 2 2" xfId="14292"/>
    <cellStyle name="Обычный 2 9 2 2 11 3" xfId="14293"/>
    <cellStyle name="Обычный 2 9 2 2 12" xfId="14294"/>
    <cellStyle name="Обычный 2 9 2 2 12 2" xfId="14295"/>
    <cellStyle name="Обычный 2 9 2 2 13" xfId="14296"/>
    <cellStyle name="Обычный 2 9 2 2 2" xfId="14297"/>
    <cellStyle name="Обычный 2 9 2 2 2 2" xfId="14298"/>
    <cellStyle name="Обычный 2 9 2 2 2 2 2" xfId="14299"/>
    <cellStyle name="Обычный 2 9 2 2 2 3" xfId="14300"/>
    <cellStyle name="Обычный 2 9 2 2 3" xfId="14301"/>
    <cellStyle name="Обычный 2 9 2 2 3 2" xfId="14302"/>
    <cellStyle name="Обычный 2 9 2 2 3 2 2" xfId="14303"/>
    <cellStyle name="Обычный 2 9 2 2 3 3" xfId="14304"/>
    <cellStyle name="Обычный 2 9 2 2 4" xfId="14305"/>
    <cellStyle name="Обычный 2 9 2 2 4 2" xfId="14306"/>
    <cellStyle name="Обычный 2 9 2 2 4 2 2" xfId="14307"/>
    <cellStyle name="Обычный 2 9 2 2 4 3" xfId="14308"/>
    <cellStyle name="Обычный 2 9 2 2 5" xfId="14309"/>
    <cellStyle name="Обычный 2 9 2 2 5 2" xfId="14310"/>
    <cellStyle name="Обычный 2 9 2 2 5 2 2" xfId="14311"/>
    <cellStyle name="Обычный 2 9 2 2 5 3" xfId="14312"/>
    <cellStyle name="Обычный 2 9 2 2 6" xfId="14313"/>
    <cellStyle name="Обычный 2 9 2 2 6 2" xfId="14314"/>
    <cellStyle name="Обычный 2 9 2 2 6 2 2" xfId="14315"/>
    <cellStyle name="Обычный 2 9 2 2 6 3" xfId="14316"/>
    <cellStyle name="Обычный 2 9 2 2 7" xfId="14317"/>
    <cellStyle name="Обычный 2 9 2 2 7 2" xfId="14318"/>
    <cellStyle name="Обычный 2 9 2 2 7 2 2" xfId="14319"/>
    <cellStyle name="Обычный 2 9 2 2 7 3" xfId="14320"/>
    <cellStyle name="Обычный 2 9 2 2 8" xfId="14321"/>
    <cellStyle name="Обычный 2 9 2 2 8 2" xfId="14322"/>
    <cellStyle name="Обычный 2 9 2 2 8 2 2" xfId="14323"/>
    <cellStyle name="Обычный 2 9 2 2 8 3" xfId="14324"/>
    <cellStyle name="Обычный 2 9 2 2 9" xfId="14325"/>
    <cellStyle name="Обычный 2 9 2 2 9 2" xfId="14326"/>
    <cellStyle name="Обычный 2 9 2 2 9 2 2" xfId="14327"/>
    <cellStyle name="Обычный 2 9 2 2 9 3" xfId="14328"/>
    <cellStyle name="Обычный 2 9 2 3" xfId="14329"/>
    <cellStyle name="Обычный 2 9 2 3 10" xfId="14330"/>
    <cellStyle name="Обычный 2 9 2 3 10 2" xfId="14331"/>
    <cellStyle name="Обычный 2 9 2 3 10 2 2" xfId="14332"/>
    <cellStyle name="Обычный 2 9 2 3 10 3" xfId="14333"/>
    <cellStyle name="Обычный 2 9 2 3 11" xfId="14334"/>
    <cellStyle name="Обычный 2 9 2 3 11 2" xfId="14335"/>
    <cellStyle name="Обычный 2 9 2 3 11 2 2" xfId="14336"/>
    <cellStyle name="Обычный 2 9 2 3 11 3" xfId="14337"/>
    <cellStyle name="Обычный 2 9 2 3 12" xfId="14338"/>
    <cellStyle name="Обычный 2 9 2 3 12 2" xfId="14339"/>
    <cellStyle name="Обычный 2 9 2 3 13" xfId="14340"/>
    <cellStyle name="Обычный 2 9 2 3 2" xfId="14341"/>
    <cellStyle name="Обычный 2 9 2 3 2 2" xfId="14342"/>
    <cellStyle name="Обычный 2 9 2 3 2 2 2" xfId="14343"/>
    <cellStyle name="Обычный 2 9 2 3 2 3" xfId="14344"/>
    <cellStyle name="Обычный 2 9 2 3 3" xfId="14345"/>
    <cellStyle name="Обычный 2 9 2 3 3 2" xfId="14346"/>
    <cellStyle name="Обычный 2 9 2 3 3 2 2" xfId="14347"/>
    <cellStyle name="Обычный 2 9 2 3 3 3" xfId="14348"/>
    <cellStyle name="Обычный 2 9 2 3 4" xfId="14349"/>
    <cellStyle name="Обычный 2 9 2 3 4 2" xfId="14350"/>
    <cellStyle name="Обычный 2 9 2 3 4 2 2" xfId="14351"/>
    <cellStyle name="Обычный 2 9 2 3 4 3" xfId="14352"/>
    <cellStyle name="Обычный 2 9 2 3 5" xfId="14353"/>
    <cellStyle name="Обычный 2 9 2 3 5 2" xfId="14354"/>
    <cellStyle name="Обычный 2 9 2 3 5 2 2" xfId="14355"/>
    <cellStyle name="Обычный 2 9 2 3 5 3" xfId="14356"/>
    <cellStyle name="Обычный 2 9 2 3 6" xfId="14357"/>
    <cellStyle name="Обычный 2 9 2 3 6 2" xfId="14358"/>
    <cellStyle name="Обычный 2 9 2 3 6 2 2" xfId="14359"/>
    <cellStyle name="Обычный 2 9 2 3 6 3" xfId="14360"/>
    <cellStyle name="Обычный 2 9 2 3 7" xfId="14361"/>
    <cellStyle name="Обычный 2 9 2 3 7 2" xfId="14362"/>
    <cellStyle name="Обычный 2 9 2 3 7 2 2" xfId="14363"/>
    <cellStyle name="Обычный 2 9 2 3 7 3" xfId="14364"/>
    <cellStyle name="Обычный 2 9 2 3 8" xfId="14365"/>
    <cellStyle name="Обычный 2 9 2 3 8 2" xfId="14366"/>
    <cellStyle name="Обычный 2 9 2 3 8 2 2" xfId="14367"/>
    <cellStyle name="Обычный 2 9 2 3 8 3" xfId="14368"/>
    <cellStyle name="Обычный 2 9 2 3 9" xfId="14369"/>
    <cellStyle name="Обычный 2 9 2 3 9 2" xfId="14370"/>
    <cellStyle name="Обычный 2 9 2 3 9 2 2" xfId="14371"/>
    <cellStyle name="Обычный 2 9 2 3 9 3" xfId="14372"/>
    <cellStyle name="Обычный 2 9 2 4" xfId="14373"/>
    <cellStyle name="Обычный 2 9 2 4 2" xfId="14374"/>
    <cellStyle name="Обычный 2 9 2 4 2 2" xfId="14375"/>
    <cellStyle name="Обычный 2 9 2 4 3" xfId="14376"/>
    <cellStyle name="Обычный 2 9 2 5" xfId="14377"/>
    <cellStyle name="Обычный 2 9 2 5 2" xfId="14378"/>
    <cellStyle name="Обычный 2 9 2 5 2 2" xfId="14379"/>
    <cellStyle name="Обычный 2 9 2 5 3" xfId="14380"/>
    <cellStyle name="Обычный 2 9 2 6" xfId="14381"/>
    <cellStyle name="Обычный 2 9 2 6 2" xfId="14382"/>
    <cellStyle name="Обычный 2 9 2 6 2 2" xfId="14383"/>
    <cellStyle name="Обычный 2 9 2 6 3" xfId="14384"/>
    <cellStyle name="Обычный 2 9 2 7" xfId="14385"/>
    <cellStyle name="Обычный 2 9 2 7 2" xfId="14386"/>
    <cellStyle name="Обычный 2 9 2 7 2 2" xfId="14387"/>
    <cellStyle name="Обычный 2 9 2 7 3" xfId="14388"/>
    <cellStyle name="Обычный 2 9 2 8" xfId="14389"/>
    <cellStyle name="Обычный 2 9 2 8 2" xfId="14390"/>
    <cellStyle name="Обычный 2 9 2 8 2 2" xfId="14391"/>
    <cellStyle name="Обычный 2 9 2 8 3" xfId="14392"/>
    <cellStyle name="Обычный 2 9 2 9" xfId="14393"/>
    <cellStyle name="Обычный 2 9 2 9 2" xfId="14394"/>
    <cellStyle name="Обычный 2 9 2 9 2 2" xfId="14395"/>
    <cellStyle name="Обычный 2 9 2 9 3" xfId="14396"/>
    <cellStyle name="Обычный 2 9 3" xfId="14397"/>
    <cellStyle name="Обычный 2 9 3 10" xfId="14398"/>
    <cellStyle name="Обычный 2 9 3 10 2" xfId="14399"/>
    <cellStyle name="Обычный 2 9 3 10 2 2" xfId="14400"/>
    <cellStyle name="Обычный 2 9 3 10 3" xfId="14401"/>
    <cellStyle name="Обычный 2 9 3 11" xfId="14402"/>
    <cellStyle name="Обычный 2 9 3 11 2" xfId="14403"/>
    <cellStyle name="Обычный 2 9 3 11 2 2" xfId="14404"/>
    <cellStyle name="Обычный 2 9 3 11 3" xfId="14405"/>
    <cellStyle name="Обычный 2 9 3 12" xfId="14406"/>
    <cellStyle name="Обычный 2 9 3 12 2" xfId="14407"/>
    <cellStyle name="Обычный 2 9 3 12 2 2" xfId="14408"/>
    <cellStyle name="Обычный 2 9 3 12 3" xfId="14409"/>
    <cellStyle name="Обычный 2 9 3 13" xfId="14410"/>
    <cellStyle name="Обычный 2 9 3 13 2" xfId="14411"/>
    <cellStyle name="Обычный 2 9 3 13 2 2" xfId="14412"/>
    <cellStyle name="Обычный 2 9 3 13 3" xfId="14413"/>
    <cellStyle name="Обычный 2 9 3 14" xfId="14414"/>
    <cellStyle name="Обычный 2 9 3 14 2" xfId="14415"/>
    <cellStyle name="Обычный 2 9 3 15" xfId="14416"/>
    <cellStyle name="Обычный 2 9 3 2" xfId="14417"/>
    <cellStyle name="Обычный 2 9 3 2 10" xfId="14418"/>
    <cellStyle name="Обычный 2 9 3 2 10 2" xfId="14419"/>
    <cellStyle name="Обычный 2 9 3 2 10 2 2" xfId="14420"/>
    <cellStyle name="Обычный 2 9 3 2 10 3" xfId="14421"/>
    <cellStyle name="Обычный 2 9 3 2 11" xfId="14422"/>
    <cellStyle name="Обычный 2 9 3 2 11 2" xfId="14423"/>
    <cellStyle name="Обычный 2 9 3 2 11 2 2" xfId="14424"/>
    <cellStyle name="Обычный 2 9 3 2 11 3" xfId="14425"/>
    <cellStyle name="Обычный 2 9 3 2 12" xfId="14426"/>
    <cellStyle name="Обычный 2 9 3 2 12 2" xfId="14427"/>
    <cellStyle name="Обычный 2 9 3 2 13" xfId="14428"/>
    <cellStyle name="Обычный 2 9 3 2 2" xfId="14429"/>
    <cellStyle name="Обычный 2 9 3 2 2 2" xfId="14430"/>
    <cellStyle name="Обычный 2 9 3 2 2 2 2" xfId="14431"/>
    <cellStyle name="Обычный 2 9 3 2 2 3" xfId="14432"/>
    <cellStyle name="Обычный 2 9 3 2 3" xfId="14433"/>
    <cellStyle name="Обычный 2 9 3 2 3 2" xfId="14434"/>
    <cellStyle name="Обычный 2 9 3 2 3 2 2" xfId="14435"/>
    <cellStyle name="Обычный 2 9 3 2 3 3" xfId="14436"/>
    <cellStyle name="Обычный 2 9 3 2 4" xfId="14437"/>
    <cellStyle name="Обычный 2 9 3 2 4 2" xfId="14438"/>
    <cellStyle name="Обычный 2 9 3 2 4 2 2" xfId="14439"/>
    <cellStyle name="Обычный 2 9 3 2 4 3" xfId="14440"/>
    <cellStyle name="Обычный 2 9 3 2 5" xfId="14441"/>
    <cellStyle name="Обычный 2 9 3 2 5 2" xfId="14442"/>
    <cellStyle name="Обычный 2 9 3 2 5 2 2" xfId="14443"/>
    <cellStyle name="Обычный 2 9 3 2 5 3" xfId="14444"/>
    <cellStyle name="Обычный 2 9 3 2 6" xfId="14445"/>
    <cellStyle name="Обычный 2 9 3 2 6 2" xfId="14446"/>
    <cellStyle name="Обычный 2 9 3 2 6 2 2" xfId="14447"/>
    <cellStyle name="Обычный 2 9 3 2 6 3" xfId="14448"/>
    <cellStyle name="Обычный 2 9 3 2 7" xfId="14449"/>
    <cellStyle name="Обычный 2 9 3 2 7 2" xfId="14450"/>
    <cellStyle name="Обычный 2 9 3 2 7 2 2" xfId="14451"/>
    <cellStyle name="Обычный 2 9 3 2 7 3" xfId="14452"/>
    <cellStyle name="Обычный 2 9 3 2 8" xfId="14453"/>
    <cellStyle name="Обычный 2 9 3 2 8 2" xfId="14454"/>
    <cellStyle name="Обычный 2 9 3 2 8 2 2" xfId="14455"/>
    <cellStyle name="Обычный 2 9 3 2 8 3" xfId="14456"/>
    <cellStyle name="Обычный 2 9 3 2 9" xfId="14457"/>
    <cellStyle name="Обычный 2 9 3 2 9 2" xfId="14458"/>
    <cellStyle name="Обычный 2 9 3 2 9 2 2" xfId="14459"/>
    <cellStyle name="Обычный 2 9 3 2 9 3" xfId="14460"/>
    <cellStyle name="Обычный 2 9 3 3" xfId="14461"/>
    <cellStyle name="Обычный 2 9 3 3 10" xfId="14462"/>
    <cellStyle name="Обычный 2 9 3 3 10 2" xfId="14463"/>
    <cellStyle name="Обычный 2 9 3 3 10 2 2" xfId="14464"/>
    <cellStyle name="Обычный 2 9 3 3 10 3" xfId="14465"/>
    <cellStyle name="Обычный 2 9 3 3 11" xfId="14466"/>
    <cellStyle name="Обычный 2 9 3 3 11 2" xfId="14467"/>
    <cellStyle name="Обычный 2 9 3 3 11 2 2" xfId="14468"/>
    <cellStyle name="Обычный 2 9 3 3 11 3" xfId="14469"/>
    <cellStyle name="Обычный 2 9 3 3 12" xfId="14470"/>
    <cellStyle name="Обычный 2 9 3 3 12 2" xfId="14471"/>
    <cellStyle name="Обычный 2 9 3 3 13" xfId="14472"/>
    <cellStyle name="Обычный 2 9 3 3 2" xfId="14473"/>
    <cellStyle name="Обычный 2 9 3 3 2 2" xfId="14474"/>
    <cellStyle name="Обычный 2 9 3 3 2 2 2" xfId="14475"/>
    <cellStyle name="Обычный 2 9 3 3 2 3" xfId="14476"/>
    <cellStyle name="Обычный 2 9 3 3 3" xfId="14477"/>
    <cellStyle name="Обычный 2 9 3 3 3 2" xfId="14478"/>
    <cellStyle name="Обычный 2 9 3 3 3 2 2" xfId="14479"/>
    <cellStyle name="Обычный 2 9 3 3 3 3" xfId="14480"/>
    <cellStyle name="Обычный 2 9 3 3 4" xfId="14481"/>
    <cellStyle name="Обычный 2 9 3 3 4 2" xfId="14482"/>
    <cellStyle name="Обычный 2 9 3 3 4 2 2" xfId="14483"/>
    <cellStyle name="Обычный 2 9 3 3 4 3" xfId="14484"/>
    <cellStyle name="Обычный 2 9 3 3 5" xfId="14485"/>
    <cellStyle name="Обычный 2 9 3 3 5 2" xfId="14486"/>
    <cellStyle name="Обычный 2 9 3 3 5 2 2" xfId="14487"/>
    <cellStyle name="Обычный 2 9 3 3 5 3" xfId="14488"/>
    <cellStyle name="Обычный 2 9 3 3 6" xfId="14489"/>
    <cellStyle name="Обычный 2 9 3 3 6 2" xfId="14490"/>
    <cellStyle name="Обычный 2 9 3 3 6 2 2" xfId="14491"/>
    <cellStyle name="Обычный 2 9 3 3 6 3" xfId="14492"/>
    <cellStyle name="Обычный 2 9 3 3 7" xfId="14493"/>
    <cellStyle name="Обычный 2 9 3 3 7 2" xfId="14494"/>
    <cellStyle name="Обычный 2 9 3 3 7 2 2" xfId="14495"/>
    <cellStyle name="Обычный 2 9 3 3 7 3" xfId="14496"/>
    <cellStyle name="Обычный 2 9 3 3 8" xfId="14497"/>
    <cellStyle name="Обычный 2 9 3 3 8 2" xfId="14498"/>
    <cellStyle name="Обычный 2 9 3 3 8 2 2" xfId="14499"/>
    <cellStyle name="Обычный 2 9 3 3 8 3" xfId="14500"/>
    <cellStyle name="Обычный 2 9 3 3 9" xfId="14501"/>
    <cellStyle name="Обычный 2 9 3 3 9 2" xfId="14502"/>
    <cellStyle name="Обычный 2 9 3 3 9 2 2" xfId="14503"/>
    <cellStyle name="Обычный 2 9 3 3 9 3" xfId="14504"/>
    <cellStyle name="Обычный 2 9 3 4" xfId="14505"/>
    <cellStyle name="Обычный 2 9 3 4 2" xfId="14506"/>
    <cellStyle name="Обычный 2 9 3 4 2 2" xfId="14507"/>
    <cellStyle name="Обычный 2 9 3 4 3" xfId="14508"/>
    <cellStyle name="Обычный 2 9 3 5" xfId="14509"/>
    <cellStyle name="Обычный 2 9 3 5 2" xfId="14510"/>
    <cellStyle name="Обычный 2 9 3 5 2 2" xfId="14511"/>
    <cellStyle name="Обычный 2 9 3 5 3" xfId="14512"/>
    <cellStyle name="Обычный 2 9 3 6" xfId="14513"/>
    <cellStyle name="Обычный 2 9 3 6 2" xfId="14514"/>
    <cellStyle name="Обычный 2 9 3 6 2 2" xfId="14515"/>
    <cellStyle name="Обычный 2 9 3 6 3" xfId="14516"/>
    <cellStyle name="Обычный 2 9 3 7" xfId="14517"/>
    <cellStyle name="Обычный 2 9 3 7 2" xfId="14518"/>
    <cellStyle name="Обычный 2 9 3 7 2 2" xfId="14519"/>
    <cellStyle name="Обычный 2 9 3 7 3" xfId="14520"/>
    <cellStyle name="Обычный 2 9 3 8" xfId="14521"/>
    <cellStyle name="Обычный 2 9 3 8 2" xfId="14522"/>
    <cellStyle name="Обычный 2 9 3 8 2 2" xfId="14523"/>
    <cellStyle name="Обычный 2 9 3 8 3" xfId="14524"/>
    <cellStyle name="Обычный 2 9 3 9" xfId="14525"/>
    <cellStyle name="Обычный 2 9 3 9 2" xfId="14526"/>
    <cellStyle name="Обычный 2 9 3 9 2 2" xfId="14527"/>
    <cellStyle name="Обычный 2 9 3 9 3" xfId="14528"/>
    <cellStyle name="Обычный 2 9 4" xfId="14529"/>
    <cellStyle name="Обычный 2 9 4 10" xfId="14530"/>
    <cellStyle name="Обычный 2 9 4 10 2" xfId="14531"/>
    <cellStyle name="Обычный 2 9 4 10 2 2" xfId="14532"/>
    <cellStyle name="Обычный 2 9 4 10 3" xfId="14533"/>
    <cellStyle name="Обычный 2 9 4 11" xfId="14534"/>
    <cellStyle name="Обычный 2 9 4 11 2" xfId="14535"/>
    <cellStyle name="Обычный 2 9 4 11 2 2" xfId="14536"/>
    <cellStyle name="Обычный 2 9 4 11 3" xfId="14537"/>
    <cellStyle name="Обычный 2 9 4 12" xfId="14538"/>
    <cellStyle name="Обычный 2 9 4 12 2" xfId="14539"/>
    <cellStyle name="Обычный 2 9 4 12 2 2" xfId="14540"/>
    <cellStyle name="Обычный 2 9 4 12 3" xfId="14541"/>
    <cellStyle name="Обычный 2 9 4 13" xfId="14542"/>
    <cellStyle name="Обычный 2 9 4 13 2" xfId="14543"/>
    <cellStyle name="Обычный 2 9 4 13 2 2" xfId="14544"/>
    <cellStyle name="Обычный 2 9 4 13 3" xfId="14545"/>
    <cellStyle name="Обычный 2 9 4 14" xfId="14546"/>
    <cellStyle name="Обычный 2 9 4 14 2" xfId="14547"/>
    <cellStyle name="Обычный 2 9 4 15" xfId="14548"/>
    <cellStyle name="Обычный 2 9 4 2" xfId="14549"/>
    <cellStyle name="Обычный 2 9 4 2 10" xfId="14550"/>
    <cellStyle name="Обычный 2 9 4 2 10 2" xfId="14551"/>
    <cellStyle name="Обычный 2 9 4 2 10 2 2" xfId="14552"/>
    <cellStyle name="Обычный 2 9 4 2 10 3" xfId="14553"/>
    <cellStyle name="Обычный 2 9 4 2 11" xfId="14554"/>
    <cellStyle name="Обычный 2 9 4 2 11 2" xfId="14555"/>
    <cellStyle name="Обычный 2 9 4 2 11 2 2" xfId="14556"/>
    <cellStyle name="Обычный 2 9 4 2 11 3" xfId="14557"/>
    <cellStyle name="Обычный 2 9 4 2 12" xfId="14558"/>
    <cellStyle name="Обычный 2 9 4 2 12 2" xfId="14559"/>
    <cellStyle name="Обычный 2 9 4 2 13" xfId="14560"/>
    <cellStyle name="Обычный 2 9 4 2 2" xfId="14561"/>
    <cellStyle name="Обычный 2 9 4 2 2 2" xfId="14562"/>
    <cellStyle name="Обычный 2 9 4 2 2 2 2" xfId="14563"/>
    <cellStyle name="Обычный 2 9 4 2 2 3" xfId="14564"/>
    <cellStyle name="Обычный 2 9 4 2 3" xfId="14565"/>
    <cellStyle name="Обычный 2 9 4 2 3 2" xfId="14566"/>
    <cellStyle name="Обычный 2 9 4 2 3 2 2" xfId="14567"/>
    <cellStyle name="Обычный 2 9 4 2 3 3" xfId="14568"/>
    <cellStyle name="Обычный 2 9 4 2 4" xfId="14569"/>
    <cellStyle name="Обычный 2 9 4 2 4 2" xfId="14570"/>
    <cellStyle name="Обычный 2 9 4 2 4 2 2" xfId="14571"/>
    <cellStyle name="Обычный 2 9 4 2 4 3" xfId="14572"/>
    <cellStyle name="Обычный 2 9 4 2 5" xfId="14573"/>
    <cellStyle name="Обычный 2 9 4 2 5 2" xfId="14574"/>
    <cellStyle name="Обычный 2 9 4 2 5 2 2" xfId="14575"/>
    <cellStyle name="Обычный 2 9 4 2 5 3" xfId="14576"/>
    <cellStyle name="Обычный 2 9 4 2 6" xfId="14577"/>
    <cellStyle name="Обычный 2 9 4 2 6 2" xfId="14578"/>
    <cellStyle name="Обычный 2 9 4 2 6 2 2" xfId="14579"/>
    <cellStyle name="Обычный 2 9 4 2 6 3" xfId="14580"/>
    <cellStyle name="Обычный 2 9 4 2 7" xfId="14581"/>
    <cellStyle name="Обычный 2 9 4 2 7 2" xfId="14582"/>
    <cellStyle name="Обычный 2 9 4 2 7 2 2" xfId="14583"/>
    <cellStyle name="Обычный 2 9 4 2 7 3" xfId="14584"/>
    <cellStyle name="Обычный 2 9 4 2 8" xfId="14585"/>
    <cellStyle name="Обычный 2 9 4 2 8 2" xfId="14586"/>
    <cellStyle name="Обычный 2 9 4 2 8 2 2" xfId="14587"/>
    <cellStyle name="Обычный 2 9 4 2 8 3" xfId="14588"/>
    <cellStyle name="Обычный 2 9 4 2 9" xfId="14589"/>
    <cellStyle name="Обычный 2 9 4 2 9 2" xfId="14590"/>
    <cellStyle name="Обычный 2 9 4 2 9 2 2" xfId="14591"/>
    <cellStyle name="Обычный 2 9 4 2 9 3" xfId="14592"/>
    <cellStyle name="Обычный 2 9 4 3" xfId="14593"/>
    <cellStyle name="Обычный 2 9 4 3 10" xfId="14594"/>
    <cellStyle name="Обычный 2 9 4 3 10 2" xfId="14595"/>
    <cellStyle name="Обычный 2 9 4 3 10 2 2" xfId="14596"/>
    <cellStyle name="Обычный 2 9 4 3 10 3" xfId="14597"/>
    <cellStyle name="Обычный 2 9 4 3 11" xfId="14598"/>
    <cellStyle name="Обычный 2 9 4 3 11 2" xfId="14599"/>
    <cellStyle name="Обычный 2 9 4 3 11 2 2" xfId="14600"/>
    <cellStyle name="Обычный 2 9 4 3 11 3" xfId="14601"/>
    <cellStyle name="Обычный 2 9 4 3 12" xfId="14602"/>
    <cellStyle name="Обычный 2 9 4 3 12 2" xfId="14603"/>
    <cellStyle name="Обычный 2 9 4 3 13" xfId="14604"/>
    <cellStyle name="Обычный 2 9 4 3 2" xfId="14605"/>
    <cellStyle name="Обычный 2 9 4 3 2 2" xfId="14606"/>
    <cellStyle name="Обычный 2 9 4 3 2 2 2" xfId="14607"/>
    <cellStyle name="Обычный 2 9 4 3 2 3" xfId="14608"/>
    <cellStyle name="Обычный 2 9 4 3 3" xfId="14609"/>
    <cellStyle name="Обычный 2 9 4 3 3 2" xfId="14610"/>
    <cellStyle name="Обычный 2 9 4 3 3 2 2" xfId="14611"/>
    <cellStyle name="Обычный 2 9 4 3 3 3" xfId="14612"/>
    <cellStyle name="Обычный 2 9 4 3 4" xfId="14613"/>
    <cellStyle name="Обычный 2 9 4 3 4 2" xfId="14614"/>
    <cellStyle name="Обычный 2 9 4 3 4 2 2" xfId="14615"/>
    <cellStyle name="Обычный 2 9 4 3 4 3" xfId="14616"/>
    <cellStyle name="Обычный 2 9 4 3 5" xfId="14617"/>
    <cellStyle name="Обычный 2 9 4 3 5 2" xfId="14618"/>
    <cellStyle name="Обычный 2 9 4 3 5 2 2" xfId="14619"/>
    <cellStyle name="Обычный 2 9 4 3 5 3" xfId="14620"/>
    <cellStyle name="Обычный 2 9 4 3 6" xfId="14621"/>
    <cellStyle name="Обычный 2 9 4 3 6 2" xfId="14622"/>
    <cellStyle name="Обычный 2 9 4 3 6 2 2" xfId="14623"/>
    <cellStyle name="Обычный 2 9 4 3 6 3" xfId="14624"/>
    <cellStyle name="Обычный 2 9 4 3 7" xfId="14625"/>
    <cellStyle name="Обычный 2 9 4 3 7 2" xfId="14626"/>
    <cellStyle name="Обычный 2 9 4 3 7 2 2" xfId="14627"/>
    <cellStyle name="Обычный 2 9 4 3 7 3" xfId="14628"/>
    <cellStyle name="Обычный 2 9 4 3 8" xfId="14629"/>
    <cellStyle name="Обычный 2 9 4 3 8 2" xfId="14630"/>
    <cellStyle name="Обычный 2 9 4 3 8 2 2" xfId="14631"/>
    <cellStyle name="Обычный 2 9 4 3 8 3" xfId="14632"/>
    <cellStyle name="Обычный 2 9 4 3 9" xfId="14633"/>
    <cellStyle name="Обычный 2 9 4 3 9 2" xfId="14634"/>
    <cellStyle name="Обычный 2 9 4 3 9 2 2" xfId="14635"/>
    <cellStyle name="Обычный 2 9 4 3 9 3" xfId="14636"/>
    <cellStyle name="Обычный 2 9 4 4" xfId="14637"/>
    <cellStyle name="Обычный 2 9 4 4 2" xfId="14638"/>
    <cellStyle name="Обычный 2 9 4 4 2 2" xfId="14639"/>
    <cellStyle name="Обычный 2 9 4 4 3" xfId="14640"/>
    <cellStyle name="Обычный 2 9 4 5" xfId="14641"/>
    <cellStyle name="Обычный 2 9 4 5 2" xfId="14642"/>
    <cellStyle name="Обычный 2 9 4 5 2 2" xfId="14643"/>
    <cellStyle name="Обычный 2 9 4 5 3" xfId="14644"/>
    <cellStyle name="Обычный 2 9 4 6" xfId="14645"/>
    <cellStyle name="Обычный 2 9 4 6 2" xfId="14646"/>
    <cellStyle name="Обычный 2 9 4 6 2 2" xfId="14647"/>
    <cellStyle name="Обычный 2 9 4 6 3" xfId="14648"/>
    <cellStyle name="Обычный 2 9 4 7" xfId="14649"/>
    <cellStyle name="Обычный 2 9 4 7 2" xfId="14650"/>
    <cellStyle name="Обычный 2 9 4 7 2 2" xfId="14651"/>
    <cellStyle name="Обычный 2 9 4 7 3" xfId="14652"/>
    <cellStyle name="Обычный 2 9 4 8" xfId="14653"/>
    <cellStyle name="Обычный 2 9 4 8 2" xfId="14654"/>
    <cellStyle name="Обычный 2 9 4 8 2 2" xfId="14655"/>
    <cellStyle name="Обычный 2 9 4 8 3" xfId="14656"/>
    <cellStyle name="Обычный 2 9 4 9" xfId="14657"/>
    <cellStyle name="Обычный 2 9 4 9 2" xfId="14658"/>
    <cellStyle name="Обычный 2 9 4 9 2 2" xfId="14659"/>
    <cellStyle name="Обычный 2 9 4 9 3" xfId="14660"/>
    <cellStyle name="Обычный 2 9 5" xfId="14661"/>
    <cellStyle name="Обычный 2 9 5 2" xfId="14662"/>
    <cellStyle name="Обычный 2 9 5 2 2" xfId="14663"/>
    <cellStyle name="Обычный 2 9 5 3" xfId="14664"/>
    <cellStyle name="Обычный 2 9 6" xfId="14665"/>
    <cellStyle name="Обычный 2 9 6 2" xfId="14666"/>
    <cellStyle name="Обычный 2 9 6 2 2" xfId="14667"/>
    <cellStyle name="Обычный 2 9 6 3" xfId="14668"/>
    <cellStyle name="Обычный 2 9 7" xfId="14669"/>
    <cellStyle name="Обычный 2 9 7 2" xfId="14670"/>
    <cellStyle name="Обычный 2 9 7 2 2" xfId="14671"/>
    <cellStyle name="Обычный 2 9 7 3" xfId="14672"/>
    <cellStyle name="Обычный 2 9 8" xfId="14673"/>
    <cellStyle name="Обычный 2 9 8 2" xfId="14674"/>
    <cellStyle name="Обычный 2 9 8 2 2" xfId="14675"/>
    <cellStyle name="Обычный 2 9 8 3" xfId="14676"/>
    <cellStyle name="Обычный 2 9 9" xfId="14677"/>
    <cellStyle name="Обычный 2 9 9 2" xfId="14678"/>
    <cellStyle name="Обычный 2 9 9 2 2" xfId="14679"/>
    <cellStyle name="Обычный 2 9 9 3" xfId="14680"/>
    <cellStyle name="Обычный 20" xfId="14681"/>
    <cellStyle name="Обычный 20 2" xfId="14682"/>
    <cellStyle name="Обычный 21" xfId="14683"/>
    <cellStyle name="Обычный 21 2" xfId="14684"/>
    <cellStyle name="Обычный 22" xfId="14685"/>
    <cellStyle name="Обычный 22 2" xfId="14686"/>
    <cellStyle name="Обычный 23" xfId="14687"/>
    <cellStyle name="Обычный 23 2" xfId="14688"/>
    <cellStyle name="Обычный 24" xfId="14689"/>
    <cellStyle name="Обычный 24 2" xfId="14690"/>
    <cellStyle name="Обычный 25" xfId="14691"/>
    <cellStyle name="Обычный 26" xfId="14692"/>
    <cellStyle name="Обычный 26 2" xfId="14693"/>
    <cellStyle name="Обычный 27" xfId="14694"/>
    <cellStyle name="Обычный 27 2" xfId="14695"/>
    <cellStyle name="Обычный 28" xfId="14696"/>
    <cellStyle name="Обычный 28 2" xfId="14697"/>
    <cellStyle name="Обычный 29" xfId="14698"/>
    <cellStyle name="Обычный 29 2" xfId="14699"/>
    <cellStyle name="Обычный 3" xfId="14700"/>
    <cellStyle name="Обычный 3 10" xfId="14701"/>
    <cellStyle name="Обычный 3 10 10" xfId="14702"/>
    <cellStyle name="Обычный 3 10 10 2" xfId="14703"/>
    <cellStyle name="Обычный 3 10 10 2 2" xfId="14704"/>
    <cellStyle name="Обычный 3 10 10 3" xfId="14705"/>
    <cellStyle name="Обычный 3 10 11" xfId="14706"/>
    <cellStyle name="Обычный 3 10 11 2" xfId="14707"/>
    <cellStyle name="Обычный 3 10 11 2 2" xfId="14708"/>
    <cellStyle name="Обычный 3 10 11 3" xfId="14709"/>
    <cellStyle name="Обычный 3 10 12" xfId="14710"/>
    <cellStyle name="Обычный 3 10 12 2" xfId="14711"/>
    <cellStyle name="Обычный 3 10 12 2 2" xfId="14712"/>
    <cellStyle name="Обычный 3 10 12 3" xfId="14713"/>
    <cellStyle name="Обычный 3 10 13" xfId="14714"/>
    <cellStyle name="Обычный 3 10 13 2" xfId="14715"/>
    <cellStyle name="Обычный 3 10 13 2 2" xfId="14716"/>
    <cellStyle name="Обычный 3 10 13 3" xfId="14717"/>
    <cellStyle name="Обычный 3 10 14" xfId="14718"/>
    <cellStyle name="Обычный 3 10 14 2" xfId="14719"/>
    <cellStyle name="Обычный 3 10 14 2 2" xfId="14720"/>
    <cellStyle name="Обычный 3 10 14 3" xfId="14721"/>
    <cellStyle name="Обычный 3 10 15" xfId="14722"/>
    <cellStyle name="Обычный 3 10 15 2" xfId="14723"/>
    <cellStyle name="Обычный 3 10 16" xfId="14724"/>
    <cellStyle name="Обычный 3 10 2" xfId="14725"/>
    <cellStyle name="Обычный 3 10 2 10" xfId="14726"/>
    <cellStyle name="Обычный 3 10 2 10 2" xfId="14727"/>
    <cellStyle name="Обычный 3 10 2 10 2 2" xfId="14728"/>
    <cellStyle name="Обычный 3 10 2 10 3" xfId="14729"/>
    <cellStyle name="Обычный 3 10 2 11" xfId="14730"/>
    <cellStyle name="Обычный 3 10 2 11 2" xfId="14731"/>
    <cellStyle name="Обычный 3 10 2 11 2 2" xfId="14732"/>
    <cellStyle name="Обычный 3 10 2 11 3" xfId="14733"/>
    <cellStyle name="Обычный 3 10 2 12" xfId="14734"/>
    <cellStyle name="Обычный 3 10 2 12 2" xfId="14735"/>
    <cellStyle name="Обычный 3 10 2 12 2 2" xfId="14736"/>
    <cellStyle name="Обычный 3 10 2 12 3" xfId="14737"/>
    <cellStyle name="Обычный 3 10 2 13" xfId="14738"/>
    <cellStyle name="Обычный 3 10 2 13 2" xfId="14739"/>
    <cellStyle name="Обычный 3 10 2 13 2 2" xfId="14740"/>
    <cellStyle name="Обычный 3 10 2 13 3" xfId="14741"/>
    <cellStyle name="Обычный 3 10 2 14" xfId="14742"/>
    <cellStyle name="Обычный 3 10 2 14 2" xfId="14743"/>
    <cellStyle name="Обычный 3 10 2 15" xfId="14744"/>
    <cellStyle name="Обычный 3 10 2 2" xfId="14745"/>
    <cellStyle name="Обычный 3 10 2 2 10" xfId="14746"/>
    <cellStyle name="Обычный 3 10 2 2 10 2" xfId="14747"/>
    <cellStyle name="Обычный 3 10 2 2 10 2 2" xfId="14748"/>
    <cellStyle name="Обычный 3 10 2 2 10 3" xfId="14749"/>
    <cellStyle name="Обычный 3 10 2 2 11" xfId="14750"/>
    <cellStyle name="Обычный 3 10 2 2 11 2" xfId="14751"/>
    <cellStyle name="Обычный 3 10 2 2 11 2 2" xfId="14752"/>
    <cellStyle name="Обычный 3 10 2 2 11 3" xfId="14753"/>
    <cellStyle name="Обычный 3 10 2 2 12" xfId="14754"/>
    <cellStyle name="Обычный 3 10 2 2 12 2" xfId="14755"/>
    <cellStyle name="Обычный 3 10 2 2 13" xfId="14756"/>
    <cellStyle name="Обычный 3 10 2 2 2" xfId="14757"/>
    <cellStyle name="Обычный 3 10 2 2 2 2" xfId="14758"/>
    <cellStyle name="Обычный 3 10 2 2 2 2 2" xfId="14759"/>
    <cellStyle name="Обычный 3 10 2 2 2 3" xfId="14760"/>
    <cellStyle name="Обычный 3 10 2 2 3" xfId="14761"/>
    <cellStyle name="Обычный 3 10 2 2 3 2" xfId="14762"/>
    <cellStyle name="Обычный 3 10 2 2 3 2 2" xfId="14763"/>
    <cellStyle name="Обычный 3 10 2 2 3 3" xfId="14764"/>
    <cellStyle name="Обычный 3 10 2 2 4" xfId="14765"/>
    <cellStyle name="Обычный 3 10 2 2 4 2" xfId="14766"/>
    <cellStyle name="Обычный 3 10 2 2 4 2 2" xfId="14767"/>
    <cellStyle name="Обычный 3 10 2 2 4 3" xfId="14768"/>
    <cellStyle name="Обычный 3 10 2 2 5" xfId="14769"/>
    <cellStyle name="Обычный 3 10 2 2 5 2" xfId="14770"/>
    <cellStyle name="Обычный 3 10 2 2 5 2 2" xfId="14771"/>
    <cellStyle name="Обычный 3 10 2 2 5 3" xfId="14772"/>
    <cellStyle name="Обычный 3 10 2 2 6" xfId="14773"/>
    <cellStyle name="Обычный 3 10 2 2 6 2" xfId="14774"/>
    <cellStyle name="Обычный 3 10 2 2 6 2 2" xfId="14775"/>
    <cellStyle name="Обычный 3 10 2 2 6 3" xfId="14776"/>
    <cellStyle name="Обычный 3 10 2 2 7" xfId="14777"/>
    <cellStyle name="Обычный 3 10 2 2 7 2" xfId="14778"/>
    <cellStyle name="Обычный 3 10 2 2 7 2 2" xfId="14779"/>
    <cellStyle name="Обычный 3 10 2 2 7 3" xfId="14780"/>
    <cellStyle name="Обычный 3 10 2 2 8" xfId="14781"/>
    <cellStyle name="Обычный 3 10 2 2 8 2" xfId="14782"/>
    <cellStyle name="Обычный 3 10 2 2 8 2 2" xfId="14783"/>
    <cellStyle name="Обычный 3 10 2 2 8 3" xfId="14784"/>
    <cellStyle name="Обычный 3 10 2 2 9" xfId="14785"/>
    <cellStyle name="Обычный 3 10 2 2 9 2" xfId="14786"/>
    <cellStyle name="Обычный 3 10 2 2 9 2 2" xfId="14787"/>
    <cellStyle name="Обычный 3 10 2 2 9 3" xfId="14788"/>
    <cellStyle name="Обычный 3 10 2 3" xfId="14789"/>
    <cellStyle name="Обычный 3 10 2 3 10" xfId="14790"/>
    <cellStyle name="Обычный 3 10 2 3 10 2" xfId="14791"/>
    <cellStyle name="Обычный 3 10 2 3 10 2 2" xfId="14792"/>
    <cellStyle name="Обычный 3 10 2 3 10 3" xfId="14793"/>
    <cellStyle name="Обычный 3 10 2 3 11" xfId="14794"/>
    <cellStyle name="Обычный 3 10 2 3 11 2" xfId="14795"/>
    <cellStyle name="Обычный 3 10 2 3 11 2 2" xfId="14796"/>
    <cellStyle name="Обычный 3 10 2 3 11 3" xfId="14797"/>
    <cellStyle name="Обычный 3 10 2 3 12" xfId="14798"/>
    <cellStyle name="Обычный 3 10 2 3 12 2" xfId="14799"/>
    <cellStyle name="Обычный 3 10 2 3 13" xfId="14800"/>
    <cellStyle name="Обычный 3 10 2 3 2" xfId="14801"/>
    <cellStyle name="Обычный 3 10 2 3 2 2" xfId="14802"/>
    <cellStyle name="Обычный 3 10 2 3 2 2 2" xfId="14803"/>
    <cellStyle name="Обычный 3 10 2 3 2 3" xfId="14804"/>
    <cellStyle name="Обычный 3 10 2 3 3" xfId="14805"/>
    <cellStyle name="Обычный 3 10 2 3 3 2" xfId="14806"/>
    <cellStyle name="Обычный 3 10 2 3 3 2 2" xfId="14807"/>
    <cellStyle name="Обычный 3 10 2 3 3 3" xfId="14808"/>
    <cellStyle name="Обычный 3 10 2 3 4" xfId="14809"/>
    <cellStyle name="Обычный 3 10 2 3 4 2" xfId="14810"/>
    <cellStyle name="Обычный 3 10 2 3 4 2 2" xfId="14811"/>
    <cellStyle name="Обычный 3 10 2 3 4 3" xfId="14812"/>
    <cellStyle name="Обычный 3 10 2 3 5" xfId="14813"/>
    <cellStyle name="Обычный 3 10 2 3 5 2" xfId="14814"/>
    <cellStyle name="Обычный 3 10 2 3 5 2 2" xfId="14815"/>
    <cellStyle name="Обычный 3 10 2 3 5 3" xfId="14816"/>
    <cellStyle name="Обычный 3 10 2 3 6" xfId="14817"/>
    <cellStyle name="Обычный 3 10 2 3 6 2" xfId="14818"/>
    <cellStyle name="Обычный 3 10 2 3 6 2 2" xfId="14819"/>
    <cellStyle name="Обычный 3 10 2 3 6 3" xfId="14820"/>
    <cellStyle name="Обычный 3 10 2 3 7" xfId="14821"/>
    <cellStyle name="Обычный 3 10 2 3 7 2" xfId="14822"/>
    <cellStyle name="Обычный 3 10 2 3 7 2 2" xfId="14823"/>
    <cellStyle name="Обычный 3 10 2 3 7 3" xfId="14824"/>
    <cellStyle name="Обычный 3 10 2 3 8" xfId="14825"/>
    <cellStyle name="Обычный 3 10 2 3 8 2" xfId="14826"/>
    <cellStyle name="Обычный 3 10 2 3 8 2 2" xfId="14827"/>
    <cellStyle name="Обычный 3 10 2 3 8 3" xfId="14828"/>
    <cellStyle name="Обычный 3 10 2 3 9" xfId="14829"/>
    <cellStyle name="Обычный 3 10 2 3 9 2" xfId="14830"/>
    <cellStyle name="Обычный 3 10 2 3 9 2 2" xfId="14831"/>
    <cellStyle name="Обычный 3 10 2 3 9 3" xfId="14832"/>
    <cellStyle name="Обычный 3 10 2 4" xfId="14833"/>
    <cellStyle name="Обычный 3 10 2 4 2" xfId="14834"/>
    <cellStyle name="Обычный 3 10 2 4 2 2" xfId="14835"/>
    <cellStyle name="Обычный 3 10 2 4 3" xfId="14836"/>
    <cellStyle name="Обычный 3 10 2 5" xfId="14837"/>
    <cellStyle name="Обычный 3 10 2 5 2" xfId="14838"/>
    <cellStyle name="Обычный 3 10 2 5 2 2" xfId="14839"/>
    <cellStyle name="Обычный 3 10 2 5 3" xfId="14840"/>
    <cellStyle name="Обычный 3 10 2 6" xfId="14841"/>
    <cellStyle name="Обычный 3 10 2 6 2" xfId="14842"/>
    <cellStyle name="Обычный 3 10 2 6 2 2" xfId="14843"/>
    <cellStyle name="Обычный 3 10 2 6 3" xfId="14844"/>
    <cellStyle name="Обычный 3 10 2 7" xfId="14845"/>
    <cellStyle name="Обычный 3 10 2 7 2" xfId="14846"/>
    <cellStyle name="Обычный 3 10 2 7 2 2" xfId="14847"/>
    <cellStyle name="Обычный 3 10 2 7 3" xfId="14848"/>
    <cellStyle name="Обычный 3 10 2 8" xfId="14849"/>
    <cellStyle name="Обычный 3 10 2 8 2" xfId="14850"/>
    <cellStyle name="Обычный 3 10 2 8 2 2" xfId="14851"/>
    <cellStyle name="Обычный 3 10 2 8 3" xfId="14852"/>
    <cellStyle name="Обычный 3 10 2 9" xfId="14853"/>
    <cellStyle name="Обычный 3 10 2 9 2" xfId="14854"/>
    <cellStyle name="Обычный 3 10 2 9 2 2" xfId="14855"/>
    <cellStyle name="Обычный 3 10 2 9 3" xfId="14856"/>
    <cellStyle name="Обычный 3 10 3" xfId="14857"/>
    <cellStyle name="Обычный 3 10 3 10" xfId="14858"/>
    <cellStyle name="Обычный 3 10 3 10 2" xfId="14859"/>
    <cellStyle name="Обычный 3 10 3 10 2 2" xfId="14860"/>
    <cellStyle name="Обычный 3 10 3 10 3" xfId="14861"/>
    <cellStyle name="Обычный 3 10 3 11" xfId="14862"/>
    <cellStyle name="Обычный 3 10 3 11 2" xfId="14863"/>
    <cellStyle name="Обычный 3 10 3 11 2 2" xfId="14864"/>
    <cellStyle name="Обычный 3 10 3 11 3" xfId="14865"/>
    <cellStyle name="Обычный 3 10 3 12" xfId="14866"/>
    <cellStyle name="Обычный 3 10 3 12 2" xfId="14867"/>
    <cellStyle name="Обычный 3 10 3 12 2 2" xfId="14868"/>
    <cellStyle name="Обычный 3 10 3 12 3" xfId="14869"/>
    <cellStyle name="Обычный 3 10 3 13" xfId="14870"/>
    <cellStyle name="Обычный 3 10 3 13 2" xfId="14871"/>
    <cellStyle name="Обычный 3 10 3 13 2 2" xfId="14872"/>
    <cellStyle name="Обычный 3 10 3 13 3" xfId="14873"/>
    <cellStyle name="Обычный 3 10 3 14" xfId="14874"/>
    <cellStyle name="Обычный 3 10 3 14 2" xfId="14875"/>
    <cellStyle name="Обычный 3 10 3 15" xfId="14876"/>
    <cellStyle name="Обычный 3 10 3 2" xfId="14877"/>
    <cellStyle name="Обычный 3 10 3 2 10" xfId="14878"/>
    <cellStyle name="Обычный 3 10 3 2 10 2" xfId="14879"/>
    <cellStyle name="Обычный 3 10 3 2 10 2 2" xfId="14880"/>
    <cellStyle name="Обычный 3 10 3 2 10 3" xfId="14881"/>
    <cellStyle name="Обычный 3 10 3 2 11" xfId="14882"/>
    <cellStyle name="Обычный 3 10 3 2 11 2" xfId="14883"/>
    <cellStyle name="Обычный 3 10 3 2 11 2 2" xfId="14884"/>
    <cellStyle name="Обычный 3 10 3 2 11 3" xfId="14885"/>
    <cellStyle name="Обычный 3 10 3 2 12" xfId="14886"/>
    <cellStyle name="Обычный 3 10 3 2 12 2" xfId="14887"/>
    <cellStyle name="Обычный 3 10 3 2 13" xfId="14888"/>
    <cellStyle name="Обычный 3 10 3 2 2" xfId="14889"/>
    <cellStyle name="Обычный 3 10 3 2 2 2" xfId="14890"/>
    <cellStyle name="Обычный 3 10 3 2 2 2 2" xfId="14891"/>
    <cellStyle name="Обычный 3 10 3 2 2 3" xfId="14892"/>
    <cellStyle name="Обычный 3 10 3 2 3" xfId="14893"/>
    <cellStyle name="Обычный 3 10 3 2 3 2" xfId="14894"/>
    <cellStyle name="Обычный 3 10 3 2 3 2 2" xfId="14895"/>
    <cellStyle name="Обычный 3 10 3 2 3 3" xfId="14896"/>
    <cellStyle name="Обычный 3 10 3 2 4" xfId="14897"/>
    <cellStyle name="Обычный 3 10 3 2 4 2" xfId="14898"/>
    <cellStyle name="Обычный 3 10 3 2 4 2 2" xfId="14899"/>
    <cellStyle name="Обычный 3 10 3 2 4 3" xfId="14900"/>
    <cellStyle name="Обычный 3 10 3 2 5" xfId="14901"/>
    <cellStyle name="Обычный 3 10 3 2 5 2" xfId="14902"/>
    <cellStyle name="Обычный 3 10 3 2 5 2 2" xfId="14903"/>
    <cellStyle name="Обычный 3 10 3 2 5 3" xfId="14904"/>
    <cellStyle name="Обычный 3 10 3 2 6" xfId="14905"/>
    <cellStyle name="Обычный 3 10 3 2 6 2" xfId="14906"/>
    <cellStyle name="Обычный 3 10 3 2 6 2 2" xfId="14907"/>
    <cellStyle name="Обычный 3 10 3 2 6 3" xfId="14908"/>
    <cellStyle name="Обычный 3 10 3 2 7" xfId="14909"/>
    <cellStyle name="Обычный 3 10 3 2 7 2" xfId="14910"/>
    <cellStyle name="Обычный 3 10 3 2 7 2 2" xfId="14911"/>
    <cellStyle name="Обычный 3 10 3 2 7 3" xfId="14912"/>
    <cellStyle name="Обычный 3 10 3 2 8" xfId="14913"/>
    <cellStyle name="Обычный 3 10 3 2 8 2" xfId="14914"/>
    <cellStyle name="Обычный 3 10 3 2 8 2 2" xfId="14915"/>
    <cellStyle name="Обычный 3 10 3 2 8 3" xfId="14916"/>
    <cellStyle name="Обычный 3 10 3 2 9" xfId="14917"/>
    <cellStyle name="Обычный 3 10 3 2 9 2" xfId="14918"/>
    <cellStyle name="Обычный 3 10 3 2 9 2 2" xfId="14919"/>
    <cellStyle name="Обычный 3 10 3 2 9 3" xfId="14920"/>
    <cellStyle name="Обычный 3 10 3 3" xfId="14921"/>
    <cellStyle name="Обычный 3 10 3 3 10" xfId="14922"/>
    <cellStyle name="Обычный 3 10 3 3 10 2" xfId="14923"/>
    <cellStyle name="Обычный 3 10 3 3 10 2 2" xfId="14924"/>
    <cellStyle name="Обычный 3 10 3 3 10 3" xfId="14925"/>
    <cellStyle name="Обычный 3 10 3 3 11" xfId="14926"/>
    <cellStyle name="Обычный 3 10 3 3 11 2" xfId="14927"/>
    <cellStyle name="Обычный 3 10 3 3 11 2 2" xfId="14928"/>
    <cellStyle name="Обычный 3 10 3 3 11 3" xfId="14929"/>
    <cellStyle name="Обычный 3 10 3 3 12" xfId="14930"/>
    <cellStyle name="Обычный 3 10 3 3 12 2" xfId="14931"/>
    <cellStyle name="Обычный 3 10 3 3 13" xfId="14932"/>
    <cellStyle name="Обычный 3 10 3 3 2" xfId="14933"/>
    <cellStyle name="Обычный 3 10 3 3 2 2" xfId="14934"/>
    <cellStyle name="Обычный 3 10 3 3 2 2 2" xfId="14935"/>
    <cellStyle name="Обычный 3 10 3 3 2 3" xfId="14936"/>
    <cellStyle name="Обычный 3 10 3 3 3" xfId="14937"/>
    <cellStyle name="Обычный 3 10 3 3 3 2" xfId="14938"/>
    <cellStyle name="Обычный 3 10 3 3 3 2 2" xfId="14939"/>
    <cellStyle name="Обычный 3 10 3 3 3 3" xfId="14940"/>
    <cellStyle name="Обычный 3 10 3 3 4" xfId="14941"/>
    <cellStyle name="Обычный 3 10 3 3 4 2" xfId="14942"/>
    <cellStyle name="Обычный 3 10 3 3 4 2 2" xfId="14943"/>
    <cellStyle name="Обычный 3 10 3 3 4 3" xfId="14944"/>
    <cellStyle name="Обычный 3 10 3 3 5" xfId="14945"/>
    <cellStyle name="Обычный 3 10 3 3 5 2" xfId="14946"/>
    <cellStyle name="Обычный 3 10 3 3 5 2 2" xfId="14947"/>
    <cellStyle name="Обычный 3 10 3 3 5 3" xfId="14948"/>
    <cellStyle name="Обычный 3 10 3 3 6" xfId="14949"/>
    <cellStyle name="Обычный 3 10 3 3 6 2" xfId="14950"/>
    <cellStyle name="Обычный 3 10 3 3 6 2 2" xfId="14951"/>
    <cellStyle name="Обычный 3 10 3 3 6 3" xfId="14952"/>
    <cellStyle name="Обычный 3 10 3 3 7" xfId="14953"/>
    <cellStyle name="Обычный 3 10 3 3 7 2" xfId="14954"/>
    <cellStyle name="Обычный 3 10 3 3 7 2 2" xfId="14955"/>
    <cellStyle name="Обычный 3 10 3 3 7 3" xfId="14956"/>
    <cellStyle name="Обычный 3 10 3 3 8" xfId="14957"/>
    <cellStyle name="Обычный 3 10 3 3 8 2" xfId="14958"/>
    <cellStyle name="Обычный 3 10 3 3 8 2 2" xfId="14959"/>
    <cellStyle name="Обычный 3 10 3 3 8 3" xfId="14960"/>
    <cellStyle name="Обычный 3 10 3 3 9" xfId="14961"/>
    <cellStyle name="Обычный 3 10 3 3 9 2" xfId="14962"/>
    <cellStyle name="Обычный 3 10 3 3 9 2 2" xfId="14963"/>
    <cellStyle name="Обычный 3 10 3 3 9 3" xfId="14964"/>
    <cellStyle name="Обычный 3 10 3 4" xfId="14965"/>
    <cellStyle name="Обычный 3 10 3 4 2" xfId="14966"/>
    <cellStyle name="Обычный 3 10 3 4 2 2" xfId="14967"/>
    <cellStyle name="Обычный 3 10 3 4 3" xfId="14968"/>
    <cellStyle name="Обычный 3 10 3 5" xfId="14969"/>
    <cellStyle name="Обычный 3 10 3 5 2" xfId="14970"/>
    <cellStyle name="Обычный 3 10 3 5 2 2" xfId="14971"/>
    <cellStyle name="Обычный 3 10 3 5 3" xfId="14972"/>
    <cellStyle name="Обычный 3 10 3 6" xfId="14973"/>
    <cellStyle name="Обычный 3 10 3 6 2" xfId="14974"/>
    <cellStyle name="Обычный 3 10 3 6 2 2" xfId="14975"/>
    <cellStyle name="Обычный 3 10 3 6 3" xfId="14976"/>
    <cellStyle name="Обычный 3 10 3 7" xfId="14977"/>
    <cellStyle name="Обычный 3 10 3 7 2" xfId="14978"/>
    <cellStyle name="Обычный 3 10 3 7 2 2" xfId="14979"/>
    <cellStyle name="Обычный 3 10 3 7 3" xfId="14980"/>
    <cellStyle name="Обычный 3 10 3 8" xfId="14981"/>
    <cellStyle name="Обычный 3 10 3 8 2" xfId="14982"/>
    <cellStyle name="Обычный 3 10 3 8 2 2" xfId="14983"/>
    <cellStyle name="Обычный 3 10 3 8 3" xfId="14984"/>
    <cellStyle name="Обычный 3 10 3 9" xfId="14985"/>
    <cellStyle name="Обычный 3 10 3 9 2" xfId="14986"/>
    <cellStyle name="Обычный 3 10 3 9 2 2" xfId="14987"/>
    <cellStyle name="Обычный 3 10 3 9 3" xfId="14988"/>
    <cellStyle name="Обычный 3 10 4" xfId="14989"/>
    <cellStyle name="Обычный 3 10 4 10" xfId="14990"/>
    <cellStyle name="Обычный 3 10 4 10 2" xfId="14991"/>
    <cellStyle name="Обычный 3 10 4 10 2 2" xfId="14992"/>
    <cellStyle name="Обычный 3 10 4 10 3" xfId="14993"/>
    <cellStyle name="Обычный 3 10 4 11" xfId="14994"/>
    <cellStyle name="Обычный 3 10 4 11 2" xfId="14995"/>
    <cellStyle name="Обычный 3 10 4 11 2 2" xfId="14996"/>
    <cellStyle name="Обычный 3 10 4 11 3" xfId="14997"/>
    <cellStyle name="Обычный 3 10 4 12" xfId="14998"/>
    <cellStyle name="Обычный 3 10 4 12 2" xfId="14999"/>
    <cellStyle name="Обычный 3 10 4 12 2 2" xfId="15000"/>
    <cellStyle name="Обычный 3 10 4 12 3" xfId="15001"/>
    <cellStyle name="Обычный 3 10 4 13" xfId="15002"/>
    <cellStyle name="Обычный 3 10 4 13 2" xfId="15003"/>
    <cellStyle name="Обычный 3 10 4 13 2 2" xfId="15004"/>
    <cellStyle name="Обычный 3 10 4 13 3" xfId="15005"/>
    <cellStyle name="Обычный 3 10 4 14" xfId="15006"/>
    <cellStyle name="Обычный 3 10 4 14 2" xfId="15007"/>
    <cellStyle name="Обычный 3 10 4 15" xfId="15008"/>
    <cellStyle name="Обычный 3 10 4 2" xfId="15009"/>
    <cellStyle name="Обычный 3 10 4 2 10" xfId="15010"/>
    <cellStyle name="Обычный 3 10 4 2 10 2" xfId="15011"/>
    <cellStyle name="Обычный 3 10 4 2 10 2 2" xfId="15012"/>
    <cellStyle name="Обычный 3 10 4 2 10 3" xfId="15013"/>
    <cellStyle name="Обычный 3 10 4 2 11" xfId="15014"/>
    <cellStyle name="Обычный 3 10 4 2 11 2" xfId="15015"/>
    <cellStyle name="Обычный 3 10 4 2 11 2 2" xfId="15016"/>
    <cellStyle name="Обычный 3 10 4 2 11 3" xfId="15017"/>
    <cellStyle name="Обычный 3 10 4 2 12" xfId="15018"/>
    <cellStyle name="Обычный 3 10 4 2 12 2" xfId="15019"/>
    <cellStyle name="Обычный 3 10 4 2 13" xfId="15020"/>
    <cellStyle name="Обычный 3 10 4 2 2" xfId="15021"/>
    <cellStyle name="Обычный 3 10 4 2 2 2" xfId="15022"/>
    <cellStyle name="Обычный 3 10 4 2 2 2 2" xfId="15023"/>
    <cellStyle name="Обычный 3 10 4 2 2 3" xfId="15024"/>
    <cellStyle name="Обычный 3 10 4 2 3" xfId="15025"/>
    <cellStyle name="Обычный 3 10 4 2 3 2" xfId="15026"/>
    <cellStyle name="Обычный 3 10 4 2 3 2 2" xfId="15027"/>
    <cellStyle name="Обычный 3 10 4 2 3 3" xfId="15028"/>
    <cellStyle name="Обычный 3 10 4 2 4" xfId="15029"/>
    <cellStyle name="Обычный 3 10 4 2 4 2" xfId="15030"/>
    <cellStyle name="Обычный 3 10 4 2 4 2 2" xfId="15031"/>
    <cellStyle name="Обычный 3 10 4 2 4 3" xfId="15032"/>
    <cellStyle name="Обычный 3 10 4 2 5" xfId="15033"/>
    <cellStyle name="Обычный 3 10 4 2 5 2" xfId="15034"/>
    <cellStyle name="Обычный 3 10 4 2 5 2 2" xfId="15035"/>
    <cellStyle name="Обычный 3 10 4 2 5 3" xfId="15036"/>
    <cellStyle name="Обычный 3 10 4 2 6" xfId="15037"/>
    <cellStyle name="Обычный 3 10 4 2 6 2" xfId="15038"/>
    <cellStyle name="Обычный 3 10 4 2 6 2 2" xfId="15039"/>
    <cellStyle name="Обычный 3 10 4 2 6 3" xfId="15040"/>
    <cellStyle name="Обычный 3 10 4 2 7" xfId="15041"/>
    <cellStyle name="Обычный 3 10 4 2 7 2" xfId="15042"/>
    <cellStyle name="Обычный 3 10 4 2 7 2 2" xfId="15043"/>
    <cellStyle name="Обычный 3 10 4 2 7 3" xfId="15044"/>
    <cellStyle name="Обычный 3 10 4 2 8" xfId="15045"/>
    <cellStyle name="Обычный 3 10 4 2 8 2" xfId="15046"/>
    <cellStyle name="Обычный 3 10 4 2 8 2 2" xfId="15047"/>
    <cellStyle name="Обычный 3 10 4 2 8 3" xfId="15048"/>
    <cellStyle name="Обычный 3 10 4 2 9" xfId="15049"/>
    <cellStyle name="Обычный 3 10 4 2 9 2" xfId="15050"/>
    <cellStyle name="Обычный 3 10 4 2 9 2 2" xfId="15051"/>
    <cellStyle name="Обычный 3 10 4 2 9 3" xfId="15052"/>
    <cellStyle name="Обычный 3 10 4 3" xfId="15053"/>
    <cellStyle name="Обычный 3 10 4 3 10" xfId="15054"/>
    <cellStyle name="Обычный 3 10 4 3 10 2" xfId="15055"/>
    <cellStyle name="Обычный 3 10 4 3 10 2 2" xfId="15056"/>
    <cellStyle name="Обычный 3 10 4 3 10 3" xfId="15057"/>
    <cellStyle name="Обычный 3 10 4 3 11" xfId="15058"/>
    <cellStyle name="Обычный 3 10 4 3 11 2" xfId="15059"/>
    <cellStyle name="Обычный 3 10 4 3 11 2 2" xfId="15060"/>
    <cellStyle name="Обычный 3 10 4 3 11 3" xfId="15061"/>
    <cellStyle name="Обычный 3 10 4 3 12" xfId="15062"/>
    <cellStyle name="Обычный 3 10 4 3 12 2" xfId="15063"/>
    <cellStyle name="Обычный 3 10 4 3 13" xfId="15064"/>
    <cellStyle name="Обычный 3 10 4 3 2" xfId="15065"/>
    <cellStyle name="Обычный 3 10 4 3 2 2" xfId="15066"/>
    <cellStyle name="Обычный 3 10 4 3 2 2 2" xfId="15067"/>
    <cellStyle name="Обычный 3 10 4 3 2 3" xfId="15068"/>
    <cellStyle name="Обычный 3 10 4 3 3" xfId="15069"/>
    <cellStyle name="Обычный 3 10 4 3 3 2" xfId="15070"/>
    <cellStyle name="Обычный 3 10 4 3 3 2 2" xfId="15071"/>
    <cellStyle name="Обычный 3 10 4 3 3 3" xfId="15072"/>
    <cellStyle name="Обычный 3 10 4 3 4" xfId="15073"/>
    <cellStyle name="Обычный 3 10 4 3 4 2" xfId="15074"/>
    <cellStyle name="Обычный 3 10 4 3 4 2 2" xfId="15075"/>
    <cellStyle name="Обычный 3 10 4 3 4 3" xfId="15076"/>
    <cellStyle name="Обычный 3 10 4 3 5" xfId="15077"/>
    <cellStyle name="Обычный 3 10 4 3 5 2" xfId="15078"/>
    <cellStyle name="Обычный 3 10 4 3 5 2 2" xfId="15079"/>
    <cellStyle name="Обычный 3 10 4 3 5 3" xfId="15080"/>
    <cellStyle name="Обычный 3 10 4 3 6" xfId="15081"/>
    <cellStyle name="Обычный 3 10 4 3 6 2" xfId="15082"/>
    <cellStyle name="Обычный 3 10 4 3 6 2 2" xfId="15083"/>
    <cellStyle name="Обычный 3 10 4 3 6 3" xfId="15084"/>
    <cellStyle name="Обычный 3 10 4 3 7" xfId="15085"/>
    <cellStyle name="Обычный 3 10 4 3 7 2" xfId="15086"/>
    <cellStyle name="Обычный 3 10 4 3 7 2 2" xfId="15087"/>
    <cellStyle name="Обычный 3 10 4 3 7 3" xfId="15088"/>
    <cellStyle name="Обычный 3 10 4 3 8" xfId="15089"/>
    <cellStyle name="Обычный 3 10 4 3 8 2" xfId="15090"/>
    <cellStyle name="Обычный 3 10 4 3 8 2 2" xfId="15091"/>
    <cellStyle name="Обычный 3 10 4 3 8 3" xfId="15092"/>
    <cellStyle name="Обычный 3 10 4 3 9" xfId="15093"/>
    <cellStyle name="Обычный 3 10 4 3 9 2" xfId="15094"/>
    <cellStyle name="Обычный 3 10 4 3 9 2 2" xfId="15095"/>
    <cellStyle name="Обычный 3 10 4 3 9 3" xfId="15096"/>
    <cellStyle name="Обычный 3 10 4 4" xfId="15097"/>
    <cellStyle name="Обычный 3 10 4 4 2" xfId="15098"/>
    <cellStyle name="Обычный 3 10 4 4 2 2" xfId="15099"/>
    <cellStyle name="Обычный 3 10 4 4 3" xfId="15100"/>
    <cellStyle name="Обычный 3 10 4 5" xfId="15101"/>
    <cellStyle name="Обычный 3 10 4 5 2" xfId="15102"/>
    <cellStyle name="Обычный 3 10 4 5 2 2" xfId="15103"/>
    <cellStyle name="Обычный 3 10 4 5 3" xfId="15104"/>
    <cellStyle name="Обычный 3 10 4 6" xfId="15105"/>
    <cellStyle name="Обычный 3 10 4 6 2" xfId="15106"/>
    <cellStyle name="Обычный 3 10 4 6 2 2" xfId="15107"/>
    <cellStyle name="Обычный 3 10 4 6 3" xfId="15108"/>
    <cellStyle name="Обычный 3 10 4 7" xfId="15109"/>
    <cellStyle name="Обычный 3 10 4 7 2" xfId="15110"/>
    <cellStyle name="Обычный 3 10 4 7 2 2" xfId="15111"/>
    <cellStyle name="Обычный 3 10 4 7 3" xfId="15112"/>
    <cellStyle name="Обычный 3 10 4 8" xfId="15113"/>
    <cellStyle name="Обычный 3 10 4 8 2" xfId="15114"/>
    <cellStyle name="Обычный 3 10 4 8 2 2" xfId="15115"/>
    <cellStyle name="Обычный 3 10 4 8 3" xfId="15116"/>
    <cellStyle name="Обычный 3 10 4 9" xfId="15117"/>
    <cellStyle name="Обычный 3 10 4 9 2" xfId="15118"/>
    <cellStyle name="Обычный 3 10 4 9 2 2" xfId="15119"/>
    <cellStyle name="Обычный 3 10 4 9 3" xfId="15120"/>
    <cellStyle name="Обычный 3 10 5" xfId="15121"/>
    <cellStyle name="Обычный 3 10 5 2" xfId="15122"/>
    <cellStyle name="Обычный 3 10 5 2 2" xfId="15123"/>
    <cellStyle name="Обычный 3 10 5 3" xfId="15124"/>
    <cellStyle name="Обычный 3 10 6" xfId="15125"/>
    <cellStyle name="Обычный 3 10 6 2" xfId="15126"/>
    <cellStyle name="Обычный 3 10 6 2 2" xfId="15127"/>
    <cellStyle name="Обычный 3 10 6 3" xfId="15128"/>
    <cellStyle name="Обычный 3 10 7" xfId="15129"/>
    <cellStyle name="Обычный 3 10 7 2" xfId="15130"/>
    <cellStyle name="Обычный 3 10 7 2 2" xfId="15131"/>
    <cellStyle name="Обычный 3 10 7 3" xfId="15132"/>
    <cellStyle name="Обычный 3 10 8" xfId="15133"/>
    <cellStyle name="Обычный 3 10 8 2" xfId="15134"/>
    <cellStyle name="Обычный 3 10 8 2 2" xfId="15135"/>
    <cellStyle name="Обычный 3 10 8 3" xfId="15136"/>
    <cellStyle name="Обычный 3 10 9" xfId="15137"/>
    <cellStyle name="Обычный 3 10 9 2" xfId="15138"/>
    <cellStyle name="Обычный 3 10 9 2 2" xfId="15139"/>
    <cellStyle name="Обычный 3 10 9 3" xfId="15140"/>
    <cellStyle name="Обычный 3 11" xfId="15141"/>
    <cellStyle name="Обычный 3 11 10" xfId="15142"/>
    <cellStyle name="Обычный 3 11 10 2" xfId="15143"/>
    <cellStyle name="Обычный 3 11 10 2 2" xfId="15144"/>
    <cellStyle name="Обычный 3 11 10 3" xfId="15145"/>
    <cellStyle name="Обычный 3 11 11" xfId="15146"/>
    <cellStyle name="Обычный 3 11 11 2" xfId="15147"/>
    <cellStyle name="Обычный 3 11 11 2 2" xfId="15148"/>
    <cellStyle name="Обычный 3 11 11 3" xfId="15149"/>
    <cellStyle name="Обычный 3 11 12" xfId="15150"/>
    <cellStyle name="Обычный 3 11 12 2" xfId="15151"/>
    <cellStyle name="Обычный 3 11 12 2 2" xfId="15152"/>
    <cellStyle name="Обычный 3 11 12 3" xfId="15153"/>
    <cellStyle name="Обычный 3 11 13" xfId="15154"/>
    <cellStyle name="Обычный 3 11 13 2" xfId="15155"/>
    <cellStyle name="Обычный 3 11 13 2 2" xfId="15156"/>
    <cellStyle name="Обычный 3 11 13 3" xfId="15157"/>
    <cellStyle name="Обычный 3 11 14" xfId="15158"/>
    <cellStyle name="Обычный 3 11 14 2" xfId="15159"/>
    <cellStyle name="Обычный 3 11 14 2 2" xfId="15160"/>
    <cellStyle name="Обычный 3 11 14 3" xfId="15161"/>
    <cellStyle name="Обычный 3 11 15" xfId="15162"/>
    <cellStyle name="Обычный 3 11 15 2" xfId="15163"/>
    <cellStyle name="Обычный 3 11 16" xfId="15164"/>
    <cellStyle name="Обычный 3 11 2" xfId="15165"/>
    <cellStyle name="Обычный 3 11 2 10" xfId="15166"/>
    <cellStyle name="Обычный 3 11 2 10 2" xfId="15167"/>
    <cellStyle name="Обычный 3 11 2 10 2 2" xfId="15168"/>
    <cellStyle name="Обычный 3 11 2 10 3" xfId="15169"/>
    <cellStyle name="Обычный 3 11 2 11" xfId="15170"/>
    <cellStyle name="Обычный 3 11 2 11 2" xfId="15171"/>
    <cellStyle name="Обычный 3 11 2 11 2 2" xfId="15172"/>
    <cellStyle name="Обычный 3 11 2 11 3" xfId="15173"/>
    <cellStyle name="Обычный 3 11 2 12" xfId="15174"/>
    <cellStyle name="Обычный 3 11 2 12 2" xfId="15175"/>
    <cellStyle name="Обычный 3 11 2 12 2 2" xfId="15176"/>
    <cellStyle name="Обычный 3 11 2 12 3" xfId="15177"/>
    <cellStyle name="Обычный 3 11 2 13" xfId="15178"/>
    <cellStyle name="Обычный 3 11 2 13 2" xfId="15179"/>
    <cellStyle name="Обычный 3 11 2 13 2 2" xfId="15180"/>
    <cellStyle name="Обычный 3 11 2 13 3" xfId="15181"/>
    <cellStyle name="Обычный 3 11 2 14" xfId="15182"/>
    <cellStyle name="Обычный 3 11 2 14 2" xfId="15183"/>
    <cellStyle name="Обычный 3 11 2 15" xfId="15184"/>
    <cellStyle name="Обычный 3 11 2 2" xfId="15185"/>
    <cellStyle name="Обычный 3 11 2 2 10" xfId="15186"/>
    <cellStyle name="Обычный 3 11 2 2 10 2" xfId="15187"/>
    <cellStyle name="Обычный 3 11 2 2 10 2 2" xfId="15188"/>
    <cellStyle name="Обычный 3 11 2 2 10 3" xfId="15189"/>
    <cellStyle name="Обычный 3 11 2 2 11" xfId="15190"/>
    <cellStyle name="Обычный 3 11 2 2 11 2" xfId="15191"/>
    <cellStyle name="Обычный 3 11 2 2 11 2 2" xfId="15192"/>
    <cellStyle name="Обычный 3 11 2 2 11 3" xfId="15193"/>
    <cellStyle name="Обычный 3 11 2 2 12" xfId="15194"/>
    <cellStyle name="Обычный 3 11 2 2 12 2" xfId="15195"/>
    <cellStyle name="Обычный 3 11 2 2 13" xfId="15196"/>
    <cellStyle name="Обычный 3 11 2 2 2" xfId="15197"/>
    <cellStyle name="Обычный 3 11 2 2 2 2" xfId="15198"/>
    <cellStyle name="Обычный 3 11 2 2 2 2 2" xfId="15199"/>
    <cellStyle name="Обычный 3 11 2 2 2 3" xfId="15200"/>
    <cellStyle name="Обычный 3 11 2 2 3" xfId="15201"/>
    <cellStyle name="Обычный 3 11 2 2 3 2" xfId="15202"/>
    <cellStyle name="Обычный 3 11 2 2 3 2 2" xfId="15203"/>
    <cellStyle name="Обычный 3 11 2 2 3 3" xfId="15204"/>
    <cellStyle name="Обычный 3 11 2 2 4" xfId="15205"/>
    <cellStyle name="Обычный 3 11 2 2 4 2" xfId="15206"/>
    <cellStyle name="Обычный 3 11 2 2 4 2 2" xfId="15207"/>
    <cellStyle name="Обычный 3 11 2 2 4 3" xfId="15208"/>
    <cellStyle name="Обычный 3 11 2 2 5" xfId="15209"/>
    <cellStyle name="Обычный 3 11 2 2 5 2" xfId="15210"/>
    <cellStyle name="Обычный 3 11 2 2 5 2 2" xfId="15211"/>
    <cellStyle name="Обычный 3 11 2 2 5 3" xfId="15212"/>
    <cellStyle name="Обычный 3 11 2 2 6" xfId="15213"/>
    <cellStyle name="Обычный 3 11 2 2 6 2" xfId="15214"/>
    <cellStyle name="Обычный 3 11 2 2 6 2 2" xfId="15215"/>
    <cellStyle name="Обычный 3 11 2 2 6 3" xfId="15216"/>
    <cellStyle name="Обычный 3 11 2 2 7" xfId="15217"/>
    <cellStyle name="Обычный 3 11 2 2 7 2" xfId="15218"/>
    <cellStyle name="Обычный 3 11 2 2 7 2 2" xfId="15219"/>
    <cellStyle name="Обычный 3 11 2 2 7 3" xfId="15220"/>
    <cellStyle name="Обычный 3 11 2 2 8" xfId="15221"/>
    <cellStyle name="Обычный 3 11 2 2 8 2" xfId="15222"/>
    <cellStyle name="Обычный 3 11 2 2 8 2 2" xfId="15223"/>
    <cellStyle name="Обычный 3 11 2 2 8 3" xfId="15224"/>
    <cellStyle name="Обычный 3 11 2 2 9" xfId="15225"/>
    <cellStyle name="Обычный 3 11 2 2 9 2" xfId="15226"/>
    <cellStyle name="Обычный 3 11 2 2 9 2 2" xfId="15227"/>
    <cellStyle name="Обычный 3 11 2 2 9 3" xfId="15228"/>
    <cellStyle name="Обычный 3 11 2 3" xfId="15229"/>
    <cellStyle name="Обычный 3 11 2 3 10" xfId="15230"/>
    <cellStyle name="Обычный 3 11 2 3 10 2" xfId="15231"/>
    <cellStyle name="Обычный 3 11 2 3 10 2 2" xfId="15232"/>
    <cellStyle name="Обычный 3 11 2 3 10 3" xfId="15233"/>
    <cellStyle name="Обычный 3 11 2 3 11" xfId="15234"/>
    <cellStyle name="Обычный 3 11 2 3 11 2" xfId="15235"/>
    <cellStyle name="Обычный 3 11 2 3 11 2 2" xfId="15236"/>
    <cellStyle name="Обычный 3 11 2 3 11 3" xfId="15237"/>
    <cellStyle name="Обычный 3 11 2 3 12" xfId="15238"/>
    <cellStyle name="Обычный 3 11 2 3 12 2" xfId="15239"/>
    <cellStyle name="Обычный 3 11 2 3 13" xfId="15240"/>
    <cellStyle name="Обычный 3 11 2 3 2" xfId="15241"/>
    <cellStyle name="Обычный 3 11 2 3 2 2" xfId="15242"/>
    <cellStyle name="Обычный 3 11 2 3 2 2 2" xfId="15243"/>
    <cellStyle name="Обычный 3 11 2 3 2 3" xfId="15244"/>
    <cellStyle name="Обычный 3 11 2 3 3" xfId="15245"/>
    <cellStyle name="Обычный 3 11 2 3 3 2" xfId="15246"/>
    <cellStyle name="Обычный 3 11 2 3 3 2 2" xfId="15247"/>
    <cellStyle name="Обычный 3 11 2 3 3 3" xfId="15248"/>
    <cellStyle name="Обычный 3 11 2 3 4" xfId="15249"/>
    <cellStyle name="Обычный 3 11 2 3 4 2" xfId="15250"/>
    <cellStyle name="Обычный 3 11 2 3 4 2 2" xfId="15251"/>
    <cellStyle name="Обычный 3 11 2 3 4 3" xfId="15252"/>
    <cellStyle name="Обычный 3 11 2 3 5" xfId="15253"/>
    <cellStyle name="Обычный 3 11 2 3 5 2" xfId="15254"/>
    <cellStyle name="Обычный 3 11 2 3 5 2 2" xfId="15255"/>
    <cellStyle name="Обычный 3 11 2 3 5 3" xfId="15256"/>
    <cellStyle name="Обычный 3 11 2 3 6" xfId="15257"/>
    <cellStyle name="Обычный 3 11 2 3 6 2" xfId="15258"/>
    <cellStyle name="Обычный 3 11 2 3 6 2 2" xfId="15259"/>
    <cellStyle name="Обычный 3 11 2 3 6 3" xfId="15260"/>
    <cellStyle name="Обычный 3 11 2 3 7" xfId="15261"/>
    <cellStyle name="Обычный 3 11 2 3 7 2" xfId="15262"/>
    <cellStyle name="Обычный 3 11 2 3 7 2 2" xfId="15263"/>
    <cellStyle name="Обычный 3 11 2 3 7 3" xfId="15264"/>
    <cellStyle name="Обычный 3 11 2 3 8" xfId="15265"/>
    <cellStyle name="Обычный 3 11 2 3 8 2" xfId="15266"/>
    <cellStyle name="Обычный 3 11 2 3 8 2 2" xfId="15267"/>
    <cellStyle name="Обычный 3 11 2 3 8 3" xfId="15268"/>
    <cellStyle name="Обычный 3 11 2 3 9" xfId="15269"/>
    <cellStyle name="Обычный 3 11 2 3 9 2" xfId="15270"/>
    <cellStyle name="Обычный 3 11 2 3 9 2 2" xfId="15271"/>
    <cellStyle name="Обычный 3 11 2 3 9 3" xfId="15272"/>
    <cellStyle name="Обычный 3 11 2 4" xfId="15273"/>
    <cellStyle name="Обычный 3 11 2 4 2" xfId="15274"/>
    <cellStyle name="Обычный 3 11 2 4 2 2" xfId="15275"/>
    <cellStyle name="Обычный 3 11 2 4 3" xfId="15276"/>
    <cellStyle name="Обычный 3 11 2 5" xfId="15277"/>
    <cellStyle name="Обычный 3 11 2 5 2" xfId="15278"/>
    <cellStyle name="Обычный 3 11 2 5 2 2" xfId="15279"/>
    <cellStyle name="Обычный 3 11 2 5 3" xfId="15280"/>
    <cellStyle name="Обычный 3 11 2 6" xfId="15281"/>
    <cellStyle name="Обычный 3 11 2 6 2" xfId="15282"/>
    <cellStyle name="Обычный 3 11 2 6 2 2" xfId="15283"/>
    <cellStyle name="Обычный 3 11 2 6 3" xfId="15284"/>
    <cellStyle name="Обычный 3 11 2 7" xfId="15285"/>
    <cellStyle name="Обычный 3 11 2 7 2" xfId="15286"/>
    <cellStyle name="Обычный 3 11 2 7 2 2" xfId="15287"/>
    <cellStyle name="Обычный 3 11 2 7 3" xfId="15288"/>
    <cellStyle name="Обычный 3 11 2 8" xfId="15289"/>
    <cellStyle name="Обычный 3 11 2 8 2" xfId="15290"/>
    <cellStyle name="Обычный 3 11 2 8 2 2" xfId="15291"/>
    <cellStyle name="Обычный 3 11 2 8 3" xfId="15292"/>
    <cellStyle name="Обычный 3 11 2 9" xfId="15293"/>
    <cellStyle name="Обычный 3 11 2 9 2" xfId="15294"/>
    <cellStyle name="Обычный 3 11 2 9 2 2" xfId="15295"/>
    <cellStyle name="Обычный 3 11 2 9 3" xfId="15296"/>
    <cellStyle name="Обычный 3 11 3" xfId="15297"/>
    <cellStyle name="Обычный 3 11 3 10" xfId="15298"/>
    <cellStyle name="Обычный 3 11 3 10 2" xfId="15299"/>
    <cellStyle name="Обычный 3 11 3 10 2 2" xfId="15300"/>
    <cellStyle name="Обычный 3 11 3 10 3" xfId="15301"/>
    <cellStyle name="Обычный 3 11 3 11" xfId="15302"/>
    <cellStyle name="Обычный 3 11 3 11 2" xfId="15303"/>
    <cellStyle name="Обычный 3 11 3 11 2 2" xfId="15304"/>
    <cellStyle name="Обычный 3 11 3 11 3" xfId="15305"/>
    <cellStyle name="Обычный 3 11 3 12" xfId="15306"/>
    <cellStyle name="Обычный 3 11 3 12 2" xfId="15307"/>
    <cellStyle name="Обычный 3 11 3 12 2 2" xfId="15308"/>
    <cellStyle name="Обычный 3 11 3 12 3" xfId="15309"/>
    <cellStyle name="Обычный 3 11 3 13" xfId="15310"/>
    <cellStyle name="Обычный 3 11 3 13 2" xfId="15311"/>
    <cellStyle name="Обычный 3 11 3 13 2 2" xfId="15312"/>
    <cellStyle name="Обычный 3 11 3 13 3" xfId="15313"/>
    <cellStyle name="Обычный 3 11 3 14" xfId="15314"/>
    <cellStyle name="Обычный 3 11 3 14 2" xfId="15315"/>
    <cellStyle name="Обычный 3 11 3 15" xfId="15316"/>
    <cellStyle name="Обычный 3 11 3 2" xfId="15317"/>
    <cellStyle name="Обычный 3 11 3 2 10" xfId="15318"/>
    <cellStyle name="Обычный 3 11 3 2 10 2" xfId="15319"/>
    <cellStyle name="Обычный 3 11 3 2 10 2 2" xfId="15320"/>
    <cellStyle name="Обычный 3 11 3 2 10 3" xfId="15321"/>
    <cellStyle name="Обычный 3 11 3 2 11" xfId="15322"/>
    <cellStyle name="Обычный 3 11 3 2 11 2" xfId="15323"/>
    <cellStyle name="Обычный 3 11 3 2 11 2 2" xfId="15324"/>
    <cellStyle name="Обычный 3 11 3 2 11 3" xfId="15325"/>
    <cellStyle name="Обычный 3 11 3 2 12" xfId="15326"/>
    <cellStyle name="Обычный 3 11 3 2 12 2" xfId="15327"/>
    <cellStyle name="Обычный 3 11 3 2 13" xfId="15328"/>
    <cellStyle name="Обычный 3 11 3 2 2" xfId="15329"/>
    <cellStyle name="Обычный 3 11 3 2 2 2" xfId="15330"/>
    <cellStyle name="Обычный 3 11 3 2 2 2 2" xfId="15331"/>
    <cellStyle name="Обычный 3 11 3 2 2 3" xfId="15332"/>
    <cellStyle name="Обычный 3 11 3 2 3" xfId="15333"/>
    <cellStyle name="Обычный 3 11 3 2 3 2" xfId="15334"/>
    <cellStyle name="Обычный 3 11 3 2 3 2 2" xfId="15335"/>
    <cellStyle name="Обычный 3 11 3 2 3 3" xfId="15336"/>
    <cellStyle name="Обычный 3 11 3 2 4" xfId="15337"/>
    <cellStyle name="Обычный 3 11 3 2 4 2" xfId="15338"/>
    <cellStyle name="Обычный 3 11 3 2 4 2 2" xfId="15339"/>
    <cellStyle name="Обычный 3 11 3 2 4 3" xfId="15340"/>
    <cellStyle name="Обычный 3 11 3 2 5" xfId="15341"/>
    <cellStyle name="Обычный 3 11 3 2 5 2" xfId="15342"/>
    <cellStyle name="Обычный 3 11 3 2 5 2 2" xfId="15343"/>
    <cellStyle name="Обычный 3 11 3 2 5 3" xfId="15344"/>
    <cellStyle name="Обычный 3 11 3 2 6" xfId="15345"/>
    <cellStyle name="Обычный 3 11 3 2 6 2" xfId="15346"/>
    <cellStyle name="Обычный 3 11 3 2 6 2 2" xfId="15347"/>
    <cellStyle name="Обычный 3 11 3 2 6 3" xfId="15348"/>
    <cellStyle name="Обычный 3 11 3 2 7" xfId="15349"/>
    <cellStyle name="Обычный 3 11 3 2 7 2" xfId="15350"/>
    <cellStyle name="Обычный 3 11 3 2 7 2 2" xfId="15351"/>
    <cellStyle name="Обычный 3 11 3 2 7 3" xfId="15352"/>
    <cellStyle name="Обычный 3 11 3 2 8" xfId="15353"/>
    <cellStyle name="Обычный 3 11 3 2 8 2" xfId="15354"/>
    <cellStyle name="Обычный 3 11 3 2 8 2 2" xfId="15355"/>
    <cellStyle name="Обычный 3 11 3 2 8 3" xfId="15356"/>
    <cellStyle name="Обычный 3 11 3 2 9" xfId="15357"/>
    <cellStyle name="Обычный 3 11 3 2 9 2" xfId="15358"/>
    <cellStyle name="Обычный 3 11 3 2 9 2 2" xfId="15359"/>
    <cellStyle name="Обычный 3 11 3 2 9 3" xfId="15360"/>
    <cellStyle name="Обычный 3 11 3 3" xfId="15361"/>
    <cellStyle name="Обычный 3 11 3 3 10" xfId="15362"/>
    <cellStyle name="Обычный 3 11 3 3 10 2" xfId="15363"/>
    <cellStyle name="Обычный 3 11 3 3 10 2 2" xfId="15364"/>
    <cellStyle name="Обычный 3 11 3 3 10 3" xfId="15365"/>
    <cellStyle name="Обычный 3 11 3 3 11" xfId="15366"/>
    <cellStyle name="Обычный 3 11 3 3 11 2" xfId="15367"/>
    <cellStyle name="Обычный 3 11 3 3 11 2 2" xfId="15368"/>
    <cellStyle name="Обычный 3 11 3 3 11 3" xfId="15369"/>
    <cellStyle name="Обычный 3 11 3 3 12" xfId="15370"/>
    <cellStyle name="Обычный 3 11 3 3 12 2" xfId="15371"/>
    <cellStyle name="Обычный 3 11 3 3 13" xfId="15372"/>
    <cellStyle name="Обычный 3 11 3 3 2" xfId="15373"/>
    <cellStyle name="Обычный 3 11 3 3 2 2" xfId="15374"/>
    <cellStyle name="Обычный 3 11 3 3 2 2 2" xfId="15375"/>
    <cellStyle name="Обычный 3 11 3 3 2 3" xfId="15376"/>
    <cellStyle name="Обычный 3 11 3 3 3" xfId="15377"/>
    <cellStyle name="Обычный 3 11 3 3 3 2" xfId="15378"/>
    <cellStyle name="Обычный 3 11 3 3 3 2 2" xfId="15379"/>
    <cellStyle name="Обычный 3 11 3 3 3 3" xfId="15380"/>
    <cellStyle name="Обычный 3 11 3 3 4" xfId="15381"/>
    <cellStyle name="Обычный 3 11 3 3 4 2" xfId="15382"/>
    <cellStyle name="Обычный 3 11 3 3 4 2 2" xfId="15383"/>
    <cellStyle name="Обычный 3 11 3 3 4 3" xfId="15384"/>
    <cellStyle name="Обычный 3 11 3 3 5" xfId="15385"/>
    <cellStyle name="Обычный 3 11 3 3 5 2" xfId="15386"/>
    <cellStyle name="Обычный 3 11 3 3 5 2 2" xfId="15387"/>
    <cellStyle name="Обычный 3 11 3 3 5 3" xfId="15388"/>
    <cellStyle name="Обычный 3 11 3 3 6" xfId="15389"/>
    <cellStyle name="Обычный 3 11 3 3 6 2" xfId="15390"/>
    <cellStyle name="Обычный 3 11 3 3 6 2 2" xfId="15391"/>
    <cellStyle name="Обычный 3 11 3 3 6 3" xfId="15392"/>
    <cellStyle name="Обычный 3 11 3 3 7" xfId="15393"/>
    <cellStyle name="Обычный 3 11 3 3 7 2" xfId="15394"/>
    <cellStyle name="Обычный 3 11 3 3 7 2 2" xfId="15395"/>
    <cellStyle name="Обычный 3 11 3 3 7 3" xfId="15396"/>
    <cellStyle name="Обычный 3 11 3 3 8" xfId="15397"/>
    <cellStyle name="Обычный 3 11 3 3 8 2" xfId="15398"/>
    <cellStyle name="Обычный 3 11 3 3 8 2 2" xfId="15399"/>
    <cellStyle name="Обычный 3 11 3 3 8 3" xfId="15400"/>
    <cellStyle name="Обычный 3 11 3 3 9" xfId="15401"/>
    <cellStyle name="Обычный 3 11 3 3 9 2" xfId="15402"/>
    <cellStyle name="Обычный 3 11 3 3 9 2 2" xfId="15403"/>
    <cellStyle name="Обычный 3 11 3 3 9 3" xfId="15404"/>
    <cellStyle name="Обычный 3 11 3 4" xfId="15405"/>
    <cellStyle name="Обычный 3 11 3 4 2" xfId="15406"/>
    <cellStyle name="Обычный 3 11 3 4 2 2" xfId="15407"/>
    <cellStyle name="Обычный 3 11 3 4 3" xfId="15408"/>
    <cellStyle name="Обычный 3 11 3 5" xfId="15409"/>
    <cellStyle name="Обычный 3 11 3 5 2" xfId="15410"/>
    <cellStyle name="Обычный 3 11 3 5 2 2" xfId="15411"/>
    <cellStyle name="Обычный 3 11 3 5 3" xfId="15412"/>
    <cellStyle name="Обычный 3 11 3 6" xfId="15413"/>
    <cellStyle name="Обычный 3 11 3 6 2" xfId="15414"/>
    <cellStyle name="Обычный 3 11 3 6 2 2" xfId="15415"/>
    <cellStyle name="Обычный 3 11 3 6 3" xfId="15416"/>
    <cellStyle name="Обычный 3 11 3 7" xfId="15417"/>
    <cellStyle name="Обычный 3 11 3 7 2" xfId="15418"/>
    <cellStyle name="Обычный 3 11 3 7 2 2" xfId="15419"/>
    <cellStyle name="Обычный 3 11 3 7 3" xfId="15420"/>
    <cellStyle name="Обычный 3 11 3 8" xfId="15421"/>
    <cellStyle name="Обычный 3 11 3 8 2" xfId="15422"/>
    <cellStyle name="Обычный 3 11 3 8 2 2" xfId="15423"/>
    <cellStyle name="Обычный 3 11 3 8 3" xfId="15424"/>
    <cellStyle name="Обычный 3 11 3 9" xfId="15425"/>
    <cellStyle name="Обычный 3 11 3 9 2" xfId="15426"/>
    <cellStyle name="Обычный 3 11 3 9 2 2" xfId="15427"/>
    <cellStyle name="Обычный 3 11 3 9 3" xfId="15428"/>
    <cellStyle name="Обычный 3 11 4" xfId="15429"/>
    <cellStyle name="Обычный 3 11 4 10" xfId="15430"/>
    <cellStyle name="Обычный 3 11 4 10 2" xfId="15431"/>
    <cellStyle name="Обычный 3 11 4 10 2 2" xfId="15432"/>
    <cellStyle name="Обычный 3 11 4 10 3" xfId="15433"/>
    <cellStyle name="Обычный 3 11 4 11" xfId="15434"/>
    <cellStyle name="Обычный 3 11 4 11 2" xfId="15435"/>
    <cellStyle name="Обычный 3 11 4 11 2 2" xfId="15436"/>
    <cellStyle name="Обычный 3 11 4 11 3" xfId="15437"/>
    <cellStyle name="Обычный 3 11 4 12" xfId="15438"/>
    <cellStyle name="Обычный 3 11 4 12 2" xfId="15439"/>
    <cellStyle name="Обычный 3 11 4 12 2 2" xfId="15440"/>
    <cellStyle name="Обычный 3 11 4 12 3" xfId="15441"/>
    <cellStyle name="Обычный 3 11 4 13" xfId="15442"/>
    <cellStyle name="Обычный 3 11 4 13 2" xfId="15443"/>
    <cellStyle name="Обычный 3 11 4 13 2 2" xfId="15444"/>
    <cellStyle name="Обычный 3 11 4 13 3" xfId="15445"/>
    <cellStyle name="Обычный 3 11 4 14" xfId="15446"/>
    <cellStyle name="Обычный 3 11 4 14 2" xfId="15447"/>
    <cellStyle name="Обычный 3 11 4 15" xfId="15448"/>
    <cellStyle name="Обычный 3 11 4 2" xfId="15449"/>
    <cellStyle name="Обычный 3 11 4 2 10" xfId="15450"/>
    <cellStyle name="Обычный 3 11 4 2 10 2" xfId="15451"/>
    <cellStyle name="Обычный 3 11 4 2 10 2 2" xfId="15452"/>
    <cellStyle name="Обычный 3 11 4 2 10 3" xfId="15453"/>
    <cellStyle name="Обычный 3 11 4 2 11" xfId="15454"/>
    <cellStyle name="Обычный 3 11 4 2 11 2" xfId="15455"/>
    <cellStyle name="Обычный 3 11 4 2 11 2 2" xfId="15456"/>
    <cellStyle name="Обычный 3 11 4 2 11 3" xfId="15457"/>
    <cellStyle name="Обычный 3 11 4 2 12" xfId="15458"/>
    <cellStyle name="Обычный 3 11 4 2 12 2" xfId="15459"/>
    <cellStyle name="Обычный 3 11 4 2 13" xfId="15460"/>
    <cellStyle name="Обычный 3 11 4 2 2" xfId="15461"/>
    <cellStyle name="Обычный 3 11 4 2 2 2" xfId="15462"/>
    <cellStyle name="Обычный 3 11 4 2 2 2 2" xfId="15463"/>
    <cellStyle name="Обычный 3 11 4 2 2 3" xfId="15464"/>
    <cellStyle name="Обычный 3 11 4 2 3" xfId="15465"/>
    <cellStyle name="Обычный 3 11 4 2 3 2" xfId="15466"/>
    <cellStyle name="Обычный 3 11 4 2 3 2 2" xfId="15467"/>
    <cellStyle name="Обычный 3 11 4 2 3 3" xfId="15468"/>
    <cellStyle name="Обычный 3 11 4 2 4" xfId="15469"/>
    <cellStyle name="Обычный 3 11 4 2 4 2" xfId="15470"/>
    <cellStyle name="Обычный 3 11 4 2 4 2 2" xfId="15471"/>
    <cellStyle name="Обычный 3 11 4 2 4 3" xfId="15472"/>
    <cellStyle name="Обычный 3 11 4 2 5" xfId="15473"/>
    <cellStyle name="Обычный 3 11 4 2 5 2" xfId="15474"/>
    <cellStyle name="Обычный 3 11 4 2 5 2 2" xfId="15475"/>
    <cellStyle name="Обычный 3 11 4 2 5 3" xfId="15476"/>
    <cellStyle name="Обычный 3 11 4 2 6" xfId="15477"/>
    <cellStyle name="Обычный 3 11 4 2 6 2" xfId="15478"/>
    <cellStyle name="Обычный 3 11 4 2 6 2 2" xfId="15479"/>
    <cellStyle name="Обычный 3 11 4 2 6 3" xfId="15480"/>
    <cellStyle name="Обычный 3 11 4 2 7" xfId="15481"/>
    <cellStyle name="Обычный 3 11 4 2 7 2" xfId="15482"/>
    <cellStyle name="Обычный 3 11 4 2 7 2 2" xfId="15483"/>
    <cellStyle name="Обычный 3 11 4 2 7 3" xfId="15484"/>
    <cellStyle name="Обычный 3 11 4 2 8" xfId="15485"/>
    <cellStyle name="Обычный 3 11 4 2 8 2" xfId="15486"/>
    <cellStyle name="Обычный 3 11 4 2 8 2 2" xfId="15487"/>
    <cellStyle name="Обычный 3 11 4 2 8 3" xfId="15488"/>
    <cellStyle name="Обычный 3 11 4 2 9" xfId="15489"/>
    <cellStyle name="Обычный 3 11 4 2 9 2" xfId="15490"/>
    <cellStyle name="Обычный 3 11 4 2 9 2 2" xfId="15491"/>
    <cellStyle name="Обычный 3 11 4 2 9 3" xfId="15492"/>
    <cellStyle name="Обычный 3 11 4 3" xfId="15493"/>
    <cellStyle name="Обычный 3 11 4 3 10" xfId="15494"/>
    <cellStyle name="Обычный 3 11 4 3 10 2" xfId="15495"/>
    <cellStyle name="Обычный 3 11 4 3 10 2 2" xfId="15496"/>
    <cellStyle name="Обычный 3 11 4 3 10 3" xfId="15497"/>
    <cellStyle name="Обычный 3 11 4 3 11" xfId="15498"/>
    <cellStyle name="Обычный 3 11 4 3 11 2" xfId="15499"/>
    <cellStyle name="Обычный 3 11 4 3 11 2 2" xfId="15500"/>
    <cellStyle name="Обычный 3 11 4 3 11 3" xfId="15501"/>
    <cellStyle name="Обычный 3 11 4 3 12" xfId="15502"/>
    <cellStyle name="Обычный 3 11 4 3 12 2" xfId="15503"/>
    <cellStyle name="Обычный 3 11 4 3 13" xfId="15504"/>
    <cellStyle name="Обычный 3 11 4 3 2" xfId="15505"/>
    <cellStyle name="Обычный 3 11 4 3 2 2" xfId="15506"/>
    <cellStyle name="Обычный 3 11 4 3 2 2 2" xfId="15507"/>
    <cellStyle name="Обычный 3 11 4 3 2 3" xfId="15508"/>
    <cellStyle name="Обычный 3 11 4 3 3" xfId="15509"/>
    <cellStyle name="Обычный 3 11 4 3 3 2" xfId="15510"/>
    <cellStyle name="Обычный 3 11 4 3 3 2 2" xfId="15511"/>
    <cellStyle name="Обычный 3 11 4 3 3 3" xfId="15512"/>
    <cellStyle name="Обычный 3 11 4 3 4" xfId="15513"/>
    <cellStyle name="Обычный 3 11 4 3 4 2" xfId="15514"/>
    <cellStyle name="Обычный 3 11 4 3 4 2 2" xfId="15515"/>
    <cellStyle name="Обычный 3 11 4 3 4 3" xfId="15516"/>
    <cellStyle name="Обычный 3 11 4 3 5" xfId="15517"/>
    <cellStyle name="Обычный 3 11 4 3 5 2" xfId="15518"/>
    <cellStyle name="Обычный 3 11 4 3 5 2 2" xfId="15519"/>
    <cellStyle name="Обычный 3 11 4 3 5 3" xfId="15520"/>
    <cellStyle name="Обычный 3 11 4 3 6" xfId="15521"/>
    <cellStyle name="Обычный 3 11 4 3 6 2" xfId="15522"/>
    <cellStyle name="Обычный 3 11 4 3 6 2 2" xfId="15523"/>
    <cellStyle name="Обычный 3 11 4 3 6 3" xfId="15524"/>
    <cellStyle name="Обычный 3 11 4 3 7" xfId="15525"/>
    <cellStyle name="Обычный 3 11 4 3 7 2" xfId="15526"/>
    <cellStyle name="Обычный 3 11 4 3 7 2 2" xfId="15527"/>
    <cellStyle name="Обычный 3 11 4 3 7 3" xfId="15528"/>
    <cellStyle name="Обычный 3 11 4 3 8" xfId="15529"/>
    <cellStyle name="Обычный 3 11 4 3 8 2" xfId="15530"/>
    <cellStyle name="Обычный 3 11 4 3 8 2 2" xfId="15531"/>
    <cellStyle name="Обычный 3 11 4 3 8 3" xfId="15532"/>
    <cellStyle name="Обычный 3 11 4 3 9" xfId="15533"/>
    <cellStyle name="Обычный 3 11 4 3 9 2" xfId="15534"/>
    <cellStyle name="Обычный 3 11 4 3 9 2 2" xfId="15535"/>
    <cellStyle name="Обычный 3 11 4 3 9 3" xfId="15536"/>
    <cellStyle name="Обычный 3 11 4 4" xfId="15537"/>
    <cellStyle name="Обычный 3 11 4 4 2" xfId="15538"/>
    <cellStyle name="Обычный 3 11 4 4 2 2" xfId="15539"/>
    <cellStyle name="Обычный 3 11 4 4 3" xfId="15540"/>
    <cellStyle name="Обычный 3 11 4 5" xfId="15541"/>
    <cellStyle name="Обычный 3 11 4 5 2" xfId="15542"/>
    <cellStyle name="Обычный 3 11 4 5 2 2" xfId="15543"/>
    <cellStyle name="Обычный 3 11 4 5 3" xfId="15544"/>
    <cellStyle name="Обычный 3 11 4 6" xfId="15545"/>
    <cellStyle name="Обычный 3 11 4 6 2" xfId="15546"/>
    <cellStyle name="Обычный 3 11 4 6 2 2" xfId="15547"/>
    <cellStyle name="Обычный 3 11 4 6 3" xfId="15548"/>
    <cellStyle name="Обычный 3 11 4 7" xfId="15549"/>
    <cellStyle name="Обычный 3 11 4 7 2" xfId="15550"/>
    <cellStyle name="Обычный 3 11 4 7 2 2" xfId="15551"/>
    <cellStyle name="Обычный 3 11 4 7 3" xfId="15552"/>
    <cellStyle name="Обычный 3 11 4 8" xfId="15553"/>
    <cellStyle name="Обычный 3 11 4 8 2" xfId="15554"/>
    <cellStyle name="Обычный 3 11 4 8 2 2" xfId="15555"/>
    <cellStyle name="Обычный 3 11 4 8 3" xfId="15556"/>
    <cellStyle name="Обычный 3 11 4 9" xfId="15557"/>
    <cellStyle name="Обычный 3 11 4 9 2" xfId="15558"/>
    <cellStyle name="Обычный 3 11 4 9 2 2" xfId="15559"/>
    <cellStyle name="Обычный 3 11 4 9 3" xfId="15560"/>
    <cellStyle name="Обычный 3 11 5" xfId="15561"/>
    <cellStyle name="Обычный 3 11 5 2" xfId="15562"/>
    <cellStyle name="Обычный 3 11 5 2 2" xfId="15563"/>
    <cellStyle name="Обычный 3 11 5 3" xfId="15564"/>
    <cellStyle name="Обычный 3 11 6" xfId="15565"/>
    <cellStyle name="Обычный 3 11 6 2" xfId="15566"/>
    <cellStyle name="Обычный 3 11 6 2 2" xfId="15567"/>
    <cellStyle name="Обычный 3 11 6 3" xfId="15568"/>
    <cellStyle name="Обычный 3 11 7" xfId="15569"/>
    <cellStyle name="Обычный 3 11 7 2" xfId="15570"/>
    <cellStyle name="Обычный 3 11 7 2 2" xfId="15571"/>
    <cellStyle name="Обычный 3 11 7 3" xfId="15572"/>
    <cellStyle name="Обычный 3 11 8" xfId="15573"/>
    <cellStyle name="Обычный 3 11 8 2" xfId="15574"/>
    <cellStyle name="Обычный 3 11 8 2 2" xfId="15575"/>
    <cellStyle name="Обычный 3 11 8 3" xfId="15576"/>
    <cellStyle name="Обычный 3 11 9" xfId="15577"/>
    <cellStyle name="Обычный 3 11 9 2" xfId="15578"/>
    <cellStyle name="Обычный 3 11 9 2 2" xfId="15579"/>
    <cellStyle name="Обычный 3 11 9 3" xfId="15580"/>
    <cellStyle name="Обычный 3 12" xfId="15581"/>
    <cellStyle name="Обычный 3 12 10" xfId="15582"/>
    <cellStyle name="Обычный 3 12 10 2" xfId="15583"/>
    <cellStyle name="Обычный 3 12 10 2 2" xfId="15584"/>
    <cellStyle name="Обычный 3 12 10 3" xfId="15585"/>
    <cellStyle name="Обычный 3 12 11" xfId="15586"/>
    <cellStyle name="Обычный 3 12 11 2" xfId="15587"/>
    <cellStyle name="Обычный 3 12 11 2 2" xfId="15588"/>
    <cellStyle name="Обычный 3 12 11 3" xfId="15589"/>
    <cellStyle name="Обычный 3 12 12" xfId="15590"/>
    <cellStyle name="Обычный 3 12 12 2" xfId="15591"/>
    <cellStyle name="Обычный 3 12 13" xfId="15592"/>
    <cellStyle name="Обычный 3 12 2" xfId="15593"/>
    <cellStyle name="Обычный 3 12 2 2" xfId="15594"/>
    <cellStyle name="Обычный 3 12 2 2 2" xfId="15595"/>
    <cellStyle name="Обычный 3 12 2 3" xfId="15596"/>
    <cellStyle name="Обычный 3 12 3" xfId="15597"/>
    <cellStyle name="Обычный 3 12 3 2" xfId="15598"/>
    <cellStyle name="Обычный 3 12 3 2 2" xfId="15599"/>
    <cellStyle name="Обычный 3 12 3 3" xfId="15600"/>
    <cellStyle name="Обычный 3 12 4" xfId="15601"/>
    <cellStyle name="Обычный 3 12 4 2" xfId="15602"/>
    <cellStyle name="Обычный 3 12 4 2 2" xfId="15603"/>
    <cellStyle name="Обычный 3 12 4 3" xfId="15604"/>
    <cellStyle name="Обычный 3 12 5" xfId="15605"/>
    <cellStyle name="Обычный 3 12 5 2" xfId="15606"/>
    <cellStyle name="Обычный 3 12 5 2 2" xfId="15607"/>
    <cellStyle name="Обычный 3 12 5 3" xfId="15608"/>
    <cellStyle name="Обычный 3 12 6" xfId="15609"/>
    <cellStyle name="Обычный 3 12 6 2" xfId="15610"/>
    <cellStyle name="Обычный 3 12 6 2 2" xfId="15611"/>
    <cellStyle name="Обычный 3 12 6 3" xfId="15612"/>
    <cellStyle name="Обычный 3 12 7" xfId="15613"/>
    <cellStyle name="Обычный 3 12 7 2" xfId="15614"/>
    <cellStyle name="Обычный 3 12 7 2 2" xfId="15615"/>
    <cellStyle name="Обычный 3 12 7 3" xfId="15616"/>
    <cellStyle name="Обычный 3 12 8" xfId="15617"/>
    <cellStyle name="Обычный 3 12 8 2" xfId="15618"/>
    <cellStyle name="Обычный 3 12 8 2 2" xfId="15619"/>
    <cellStyle name="Обычный 3 12 8 3" xfId="15620"/>
    <cellStyle name="Обычный 3 12 9" xfId="15621"/>
    <cellStyle name="Обычный 3 12 9 2" xfId="15622"/>
    <cellStyle name="Обычный 3 12 9 2 2" xfId="15623"/>
    <cellStyle name="Обычный 3 12 9 3" xfId="15624"/>
    <cellStyle name="Обычный 3 13" xfId="15625"/>
    <cellStyle name="Обычный 3 13 10" xfId="15626"/>
    <cellStyle name="Обычный 3 13 10 2" xfId="15627"/>
    <cellStyle name="Обычный 3 13 10 2 2" xfId="15628"/>
    <cellStyle name="Обычный 3 13 10 3" xfId="15629"/>
    <cellStyle name="Обычный 3 13 11" xfId="15630"/>
    <cellStyle name="Обычный 3 13 11 2" xfId="15631"/>
    <cellStyle name="Обычный 3 13 11 2 2" xfId="15632"/>
    <cellStyle name="Обычный 3 13 11 3" xfId="15633"/>
    <cellStyle name="Обычный 3 13 12" xfId="15634"/>
    <cellStyle name="Обычный 3 13 12 2" xfId="15635"/>
    <cellStyle name="Обычный 3 13 13" xfId="15636"/>
    <cellStyle name="Обычный 3 13 2" xfId="15637"/>
    <cellStyle name="Обычный 3 13 2 2" xfId="15638"/>
    <cellStyle name="Обычный 3 13 2 2 2" xfId="15639"/>
    <cellStyle name="Обычный 3 13 2 3" xfId="15640"/>
    <cellStyle name="Обычный 3 13 3" xfId="15641"/>
    <cellStyle name="Обычный 3 13 3 2" xfId="15642"/>
    <cellStyle name="Обычный 3 13 3 2 2" xfId="15643"/>
    <cellStyle name="Обычный 3 13 3 3" xfId="15644"/>
    <cellStyle name="Обычный 3 13 4" xfId="15645"/>
    <cellStyle name="Обычный 3 13 4 2" xfId="15646"/>
    <cellStyle name="Обычный 3 13 4 2 2" xfId="15647"/>
    <cellStyle name="Обычный 3 13 4 3" xfId="15648"/>
    <cellStyle name="Обычный 3 13 5" xfId="15649"/>
    <cellStyle name="Обычный 3 13 5 2" xfId="15650"/>
    <cellStyle name="Обычный 3 13 5 2 2" xfId="15651"/>
    <cellStyle name="Обычный 3 13 5 3" xfId="15652"/>
    <cellStyle name="Обычный 3 13 6" xfId="15653"/>
    <cellStyle name="Обычный 3 13 6 2" xfId="15654"/>
    <cellStyle name="Обычный 3 13 6 2 2" xfId="15655"/>
    <cellStyle name="Обычный 3 13 6 3" xfId="15656"/>
    <cellStyle name="Обычный 3 13 7" xfId="15657"/>
    <cellStyle name="Обычный 3 13 7 2" xfId="15658"/>
    <cellStyle name="Обычный 3 13 7 2 2" xfId="15659"/>
    <cellStyle name="Обычный 3 13 7 3" xfId="15660"/>
    <cellStyle name="Обычный 3 13 8" xfId="15661"/>
    <cellStyle name="Обычный 3 13 8 2" xfId="15662"/>
    <cellStyle name="Обычный 3 13 8 2 2" xfId="15663"/>
    <cellStyle name="Обычный 3 13 8 3" xfId="15664"/>
    <cellStyle name="Обычный 3 13 9" xfId="15665"/>
    <cellStyle name="Обычный 3 13 9 2" xfId="15666"/>
    <cellStyle name="Обычный 3 13 9 2 2" xfId="15667"/>
    <cellStyle name="Обычный 3 13 9 3" xfId="15668"/>
    <cellStyle name="Обычный 3 14" xfId="15669"/>
    <cellStyle name="Обычный 3 14 10" xfId="15670"/>
    <cellStyle name="Обычный 3 14 10 2" xfId="15671"/>
    <cellStyle name="Обычный 3 14 10 2 2" xfId="15672"/>
    <cellStyle name="Обычный 3 14 10 3" xfId="15673"/>
    <cellStyle name="Обычный 3 14 11" xfId="15674"/>
    <cellStyle name="Обычный 3 14 11 2" xfId="15675"/>
    <cellStyle name="Обычный 3 14 11 2 2" xfId="15676"/>
    <cellStyle name="Обычный 3 14 11 3" xfId="15677"/>
    <cellStyle name="Обычный 3 14 12" xfId="15678"/>
    <cellStyle name="Обычный 3 14 12 2" xfId="15679"/>
    <cellStyle name="Обычный 3 14 13" xfId="15680"/>
    <cellStyle name="Обычный 3 14 2" xfId="15681"/>
    <cellStyle name="Обычный 3 14 2 2" xfId="15682"/>
    <cellStyle name="Обычный 3 14 2 2 2" xfId="15683"/>
    <cellStyle name="Обычный 3 14 2 3" xfId="15684"/>
    <cellStyle name="Обычный 3 14 3" xfId="15685"/>
    <cellStyle name="Обычный 3 14 3 2" xfId="15686"/>
    <cellStyle name="Обычный 3 14 3 2 2" xfId="15687"/>
    <cellStyle name="Обычный 3 14 3 3" xfId="15688"/>
    <cellStyle name="Обычный 3 14 4" xfId="15689"/>
    <cellStyle name="Обычный 3 14 4 2" xfId="15690"/>
    <cellStyle name="Обычный 3 14 4 2 2" xfId="15691"/>
    <cellStyle name="Обычный 3 14 4 3" xfId="15692"/>
    <cellStyle name="Обычный 3 14 5" xfId="15693"/>
    <cellStyle name="Обычный 3 14 5 2" xfId="15694"/>
    <cellStyle name="Обычный 3 14 5 2 2" xfId="15695"/>
    <cellStyle name="Обычный 3 14 5 3" xfId="15696"/>
    <cellStyle name="Обычный 3 14 6" xfId="15697"/>
    <cellStyle name="Обычный 3 14 6 2" xfId="15698"/>
    <cellStyle name="Обычный 3 14 6 2 2" xfId="15699"/>
    <cellStyle name="Обычный 3 14 6 3" xfId="15700"/>
    <cellStyle name="Обычный 3 14 7" xfId="15701"/>
    <cellStyle name="Обычный 3 14 7 2" xfId="15702"/>
    <cellStyle name="Обычный 3 14 7 2 2" xfId="15703"/>
    <cellStyle name="Обычный 3 14 7 3" xfId="15704"/>
    <cellStyle name="Обычный 3 14 8" xfId="15705"/>
    <cellStyle name="Обычный 3 14 8 2" xfId="15706"/>
    <cellStyle name="Обычный 3 14 8 2 2" xfId="15707"/>
    <cellStyle name="Обычный 3 14 8 3" xfId="15708"/>
    <cellStyle name="Обычный 3 14 9" xfId="15709"/>
    <cellStyle name="Обычный 3 14 9 2" xfId="15710"/>
    <cellStyle name="Обычный 3 14 9 2 2" xfId="15711"/>
    <cellStyle name="Обычный 3 14 9 3" xfId="15712"/>
    <cellStyle name="Обычный 3 15" xfId="15713"/>
    <cellStyle name="Обычный 3 15 10" xfId="15714"/>
    <cellStyle name="Обычный 3 15 10 2" xfId="15715"/>
    <cellStyle name="Обычный 3 15 10 2 2" xfId="15716"/>
    <cellStyle name="Обычный 3 15 10 3" xfId="15717"/>
    <cellStyle name="Обычный 3 15 11" xfId="15718"/>
    <cellStyle name="Обычный 3 15 11 2" xfId="15719"/>
    <cellStyle name="Обычный 3 15 11 2 2" xfId="15720"/>
    <cellStyle name="Обычный 3 15 11 3" xfId="15721"/>
    <cellStyle name="Обычный 3 15 12" xfId="15722"/>
    <cellStyle name="Обычный 3 15 12 2" xfId="15723"/>
    <cellStyle name="Обычный 3 15 13" xfId="15724"/>
    <cellStyle name="Обычный 3 15 2" xfId="15725"/>
    <cellStyle name="Обычный 3 15 2 2" xfId="15726"/>
    <cellStyle name="Обычный 3 15 2 2 2" xfId="15727"/>
    <cellStyle name="Обычный 3 15 2 3" xfId="15728"/>
    <cellStyle name="Обычный 3 15 3" xfId="15729"/>
    <cellStyle name="Обычный 3 15 3 2" xfId="15730"/>
    <cellStyle name="Обычный 3 15 3 2 2" xfId="15731"/>
    <cellStyle name="Обычный 3 15 3 3" xfId="15732"/>
    <cellStyle name="Обычный 3 15 4" xfId="15733"/>
    <cellStyle name="Обычный 3 15 4 2" xfId="15734"/>
    <cellStyle name="Обычный 3 15 4 2 2" xfId="15735"/>
    <cellStyle name="Обычный 3 15 4 3" xfId="15736"/>
    <cellStyle name="Обычный 3 15 5" xfId="15737"/>
    <cellStyle name="Обычный 3 15 5 2" xfId="15738"/>
    <cellStyle name="Обычный 3 15 5 2 2" xfId="15739"/>
    <cellStyle name="Обычный 3 15 5 3" xfId="15740"/>
    <cellStyle name="Обычный 3 15 6" xfId="15741"/>
    <cellStyle name="Обычный 3 15 6 2" xfId="15742"/>
    <cellStyle name="Обычный 3 15 6 2 2" xfId="15743"/>
    <cellStyle name="Обычный 3 15 6 3" xfId="15744"/>
    <cellStyle name="Обычный 3 15 7" xfId="15745"/>
    <cellStyle name="Обычный 3 15 7 2" xfId="15746"/>
    <cellStyle name="Обычный 3 15 7 2 2" xfId="15747"/>
    <cellStyle name="Обычный 3 15 7 3" xfId="15748"/>
    <cellStyle name="Обычный 3 15 8" xfId="15749"/>
    <cellStyle name="Обычный 3 15 8 2" xfId="15750"/>
    <cellStyle name="Обычный 3 15 8 2 2" xfId="15751"/>
    <cellStyle name="Обычный 3 15 8 3" xfId="15752"/>
    <cellStyle name="Обычный 3 15 9" xfId="15753"/>
    <cellStyle name="Обычный 3 15 9 2" xfId="15754"/>
    <cellStyle name="Обычный 3 15 9 2 2" xfId="15755"/>
    <cellStyle name="Обычный 3 15 9 3" xfId="15756"/>
    <cellStyle name="Обычный 3 16" xfId="15757"/>
    <cellStyle name="Обычный 3 16 10" xfId="15758"/>
    <cellStyle name="Обычный 3 16 10 2" xfId="15759"/>
    <cellStyle name="Обычный 3 16 10 2 2" xfId="15760"/>
    <cellStyle name="Обычный 3 16 10 3" xfId="15761"/>
    <cellStyle name="Обычный 3 16 11" xfId="15762"/>
    <cellStyle name="Обычный 3 16 11 2" xfId="15763"/>
    <cellStyle name="Обычный 3 16 11 2 2" xfId="15764"/>
    <cellStyle name="Обычный 3 16 11 3" xfId="15765"/>
    <cellStyle name="Обычный 3 16 12" xfId="15766"/>
    <cellStyle name="Обычный 3 16 12 2" xfId="15767"/>
    <cellStyle name="Обычный 3 16 13" xfId="15768"/>
    <cellStyle name="Обычный 3 16 2" xfId="15769"/>
    <cellStyle name="Обычный 3 16 2 2" xfId="15770"/>
    <cellStyle name="Обычный 3 16 2 2 2" xfId="15771"/>
    <cellStyle name="Обычный 3 16 2 3" xfId="15772"/>
    <cellStyle name="Обычный 3 16 3" xfId="15773"/>
    <cellStyle name="Обычный 3 16 3 2" xfId="15774"/>
    <cellStyle name="Обычный 3 16 3 2 2" xfId="15775"/>
    <cellStyle name="Обычный 3 16 3 3" xfId="15776"/>
    <cellStyle name="Обычный 3 16 4" xfId="15777"/>
    <cellStyle name="Обычный 3 16 4 2" xfId="15778"/>
    <cellStyle name="Обычный 3 16 4 2 2" xfId="15779"/>
    <cellStyle name="Обычный 3 16 4 3" xfId="15780"/>
    <cellStyle name="Обычный 3 16 5" xfId="15781"/>
    <cellStyle name="Обычный 3 16 5 2" xfId="15782"/>
    <cellStyle name="Обычный 3 16 5 2 2" xfId="15783"/>
    <cellStyle name="Обычный 3 16 5 3" xfId="15784"/>
    <cellStyle name="Обычный 3 16 6" xfId="15785"/>
    <cellStyle name="Обычный 3 16 6 2" xfId="15786"/>
    <cellStyle name="Обычный 3 16 6 2 2" xfId="15787"/>
    <cellStyle name="Обычный 3 16 6 3" xfId="15788"/>
    <cellStyle name="Обычный 3 16 7" xfId="15789"/>
    <cellStyle name="Обычный 3 16 7 2" xfId="15790"/>
    <cellStyle name="Обычный 3 16 7 2 2" xfId="15791"/>
    <cellStyle name="Обычный 3 16 7 3" xfId="15792"/>
    <cellStyle name="Обычный 3 16 8" xfId="15793"/>
    <cellStyle name="Обычный 3 16 8 2" xfId="15794"/>
    <cellStyle name="Обычный 3 16 8 2 2" xfId="15795"/>
    <cellStyle name="Обычный 3 16 8 3" xfId="15796"/>
    <cellStyle name="Обычный 3 16 9" xfId="15797"/>
    <cellStyle name="Обычный 3 16 9 2" xfId="15798"/>
    <cellStyle name="Обычный 3 16 9 2 2" xfId="15799"/>
    <cellStyle name="Обычный 3 16 9 3" xfId="15800"/>
    <cellStyle name="Обычный 3 17" xfId="15801"/>
    <cellStyle name="Обычный 3 17 2" xfId="15802"/>
    <cellStyle name="Обычный 3 17 2 2" xfId="15803"/>
    <cellStyle name="Обычный 3 17 3" xfId="15804"/>
    <cellStyle name="Обычный 3 18" xfId="15805"/>
    <cellStyle name="Обычный 3 18 2" xfId="15806"/>
    <cellStyle name="Обычный 3 18 2 2" xfId="15807"/>
    <cellStyle name="Обычный 3 18 3" xfId="15808"/>
    <cellStyle name="Обычный 3 19" xfId="15809"/>
    <cellStyle name="Обычный 3 19 2" xfId="15810"/>
    <cellStyle name="Обычный 3 19 2 2" xfId="15811"/>
    <cellStyle name="Обычный 3 19 3" xfId="15812"/>
    <cellStyle name="Обычный 3 2" xfId="15813"/>
    <cellStyle name="Обычный 3 2 10" xfId="15814"/>
    <cellStyle name="Обычный 3 2 10 2" xfId="15815"/>
    <cellStyle name="Обычный 3 2 10 2 2" xfId="15816"/>
    <cellStyle name="Обычный 3 2 10 3" xfId="15817"/>
    <cellStyle name="Обычный 3 2 11" xfId="15818"/>
    <cellStyle name="Обычный 3 2 11 2" xfId="15819"/>
    <cellStyle name="Обычный 3 2 11 2 2" xfId="15820"/>
    <cellStyle name="Обычный 3 2 11 3" xfId="15821"/>
    <cellStyle name="Обычный 3 2 12" xfId="15822"/>
    <cellStyle name="Обычный 3 2 12 2" xfId="15823"/>
    <cellStyle name="Обычный 3 2 12 2 2" xfId="15824"/>
    <cellStyle name="Обычный 3 2 12 3" xfId="15825"/>
    <cellStyle name="Обычный 3 2 13" xfId="15826"/>
    <cellStyle name="Обычный 3 2 13 2" xfId="15827"/>
    <cellStyle name="Обычный 3 2 13 2 2" xfId="15828"/>
    <cellStyle name="Обычный 3 2 13 3" xfId="15829"/>
    <cellStyle name="Обычный 3 2 14" xfId="15830"/>
    <cellStyle name="Обычный 3 2 14 2" xfId="15831"/>
    <cellStyle name="Обычный 3 2 14 2 2" xfId="15832"/>
    <cellStyle name="Обычный 3 2 14 3" xfId="15833"/>
    <cellStyle name="Обычный 3 2 15" xfId="15834"/>
    <cellStyle name="Обычный 3 2 15 2" xfId="15835"/>
    <cellStyle name="Обычный 3 2 16" xfId="15836"/>
    <cellStyle name="Обычный 3 2 2" xfId="15837"/>
    <cellStyle name="Обычный 3 2 2 10" xfId="15838"/>
    <cellStyle name="Обычный 3 2 2 10 2" xfId="15839"/>
    <cellStyle name="Обычный 3 2 2 10 2 2" xfId="15840"/>
    <cellStyle name="Обычный 3 2 2 10 3" xfId="15841"/>
    <cellStyle name="Обычный 3 2 2 11" xfId="15842"/>
    <cellStyle name="Обычный 3 2 2 11 2" xfId="15843"/>
    <cellStyle name="Обычный 3 2 2 11 2 2" xfId="15844"/>
    <cellStyle name="Обычный 3 2 2 11 3" xfId="15845"/>
    <cellStyle name="Обычный 3 2 2 12" xfId="15846"/>
    <cellStyle name="Обычный 3 2 2 12 2" xfId="15847"/>
    <cellStyle name="Обычный 3 2 2 12 2 2" xfId="15848"/>
    <cellStyle name="Обычный 3 2 2 12 3" xfId="15849"/>
    <cellStyle name="Обычный 3 2 2 13" xfId="15850"/>
    <cellStyle name="Обычный 3 2 2 13 2" xfId="15851"/>
    <cellStyle name="Обычный 3 2 2 13 2 2" xfId="15852"/>
    <cellStyle name="Обычный 3 2 2 13 3" xfId="15853"/>
    <cellStyle name="Обычный 3 2 2 14" xfId="15854"/>
    <cellStyle name="Обычный 3 2 2 14 2" xfId="15855"/>
    <cellStyle name="Обычный 3 2 2 15" xfId="15856"/>
    <cellStyle name="Обычный 3 2 2 2" xfId="15857"/>
    <cellStyle name="Обычный 3 2 2 2 10" xfId="15858"/>
    <cellStyle name="Обычный 3 2 2 2 10 2" xfId="15859"/>
    <cellStyle name="Обычный 3 2 2 2 10 2 2" xfId="15860"/>
    <cellStyle name="Обычный 3 2 2 2 10 3" xfId="15861"/>
    <cellStyle name="Обычный 3 2 2 2 11" xfId="15862"/>
    <cellStyle name="Обычный 3 2 2 2 11 2" xfId="15863"/>
    <cellStyle name="Обычный 3 2 2 2 11 2 2" xfId="15864"/>
    <cellStyle name="Обычный 3 2 2 2 11 3" xfId="15865"/>
    <cellStyle name="Обычный 3 2 2 2 12" xfId="15866"/>
    <cellStyle name="Обычный 3 2 2 2 12 2" xfId="15867"/>
    <cellStyle name="Обычный 3 2 2 2 13" xfId="15868"/>
    <cellStyle name="Обычный 3 2 2 2 2" xfId="15869"/>
    <cellStyle name="Обычный 3 2 2 2 2 2" xfId="15870"/>
    <cellStyle name="Обычный 3 2 2 2 2 2 2" xfId="15871"/>
    <cellStyle name="Обычный 3 2 2 2 2 3" xfId="15872"/>
    <cellStyle name="Обычный 3 2 2 2 3" xfId="15873"/>
    <cellStyle name="Обычный 3 2 2 2 3 2" xfId="15874"/>
    <cellStyle name="Обычный 3 2 2 2 3 2 2" xfId="15875"/>
    <cellStyle name="Обычный 3 2 2 2 3 3" xfId="15876"/>
    <cellStyle name="Обычный 3 2 2 2 4" xfId="15877"/>
    <cellStyle name="Обычный 3 2 2 2 4 2" xfId="15878"/>
    <cellStyle name="Обычный 3 2 2 2 4 2 2" xfId="15879"/>
    <cellStyle name="Обычный 3 2 2 2 4 3" xfId="15880"/>
    <cellStyle name="Обычный 3 2 2 2 5" xfId="15881"/>
    <cellStyle name="Обычный 3 2 2 2 5 2" xfId="15882"/>
    <cellStyle name="Обычный 3 2 2 2 5 2 2" xfId="15883"/>
    <cellStyle name="Обычный 3 2 2 2 5 3" xfId="15884"/>
    <cellStyle name="Обычный 3 2 2 2 6" xfId="15885"/>
    <cellStyle name="Обычный 3 2 2 2 6 2" xfId="15886"/>
    <cellStyle name="Обычный 3 2 2 2 6 2 2" xfId="15887"/>
    <cellStyle name="Обычный 3 2 2 2 6 3" xfId="15888"/>
    <cellStyle name="Обычный 3 2 2 2 7" xfId="15889"/>
    <cellStyle name="Обычный 3 2 2 2 7 2" xfId="15890"/>
    <cellStyle name="Обычный 3 2 2 2 7 2 2" xfId="15891"/>
    <cellStyle name="Обычный 3 2 2 2 7 3" xfId="15892"/>
    <cellStyle name="Обычный 3 2 2 2 8" xfId="15893"/>
    <cellStyle name="Обычный 3 2 2 2 8 2" xfId="15894"/>
    <cellStyle name="Обычный 3 2 2 2 8 2 2" xfId="15895"/>
    <cellStyle name="Обычный 3 2 2 2 8 3" xfId="15896"/>
    <cellStyle name="Обычный 3 2 2 2 9" xfId="15897"/>
    <cellStyle name="Обычный 3 2 2 2 9 2" xfId="15898"/>
    <cellStyle name="Обычный 3 2 2 2 9 2 2" xfId="15899"/>
    <cellStyle name="Обычный 3 2 2 2 9 3" xfId="15900"/>
    <cellStyle name="Обычный 3 2 2 3" xfId="15901"/>
    <cellStyle name="Обычный 3 2 2 3 10" xfId="15902"/>
    <cellStyle name="Обычный 3 2 2 3 10 2" xfId="15903"/>
    <cellStyle name="Обычный 3 2 2 3 10 2 2" xfId="15904"/>
    <cellStyle name="Обычный 3 2 2 3 10 3" xfId="15905"/>
    <cellStyle name="Обычный 3 2 2 3 11" xfId="15906"/>
    <cellStyle name="Обычный 3 2 2 3 11 2" xfId="15907"/>
    <cellStyle name="Обычный 3 2 2 3 11 2 2" xfId="15908"/>
    <cellStyle name="Обычный 3 2 2 3 11 3" xfId="15909"/>
    <cellStyle name="Обычный 3 2 2 3 12" xfId="15910"/>
    <cellStyle name="Обычный 3 2 2 3 12 2" xfId="15911"/>
    <cellStyle name="Обычный 3 2 2 3 13" xfId="15912"/>
    <cellStyle name="Обычный 3 2 2 3 2" xfId="15913"/>
    <cellStyle name="Обычный 3 2 2 3 2 2" xfId="15914"/>
    <cellStyle name="Обычный 3 2 2 3 2 2 2" xfId="15915"/>
    <cellStyle name="Обычный 3 2 2 3 2 3" xfId="15916"/>
    <cellStyle name="Обычный 3 2 2 3 3" xfId="15917"/>
    <cellStyle name="Обычный 3 2 2 3 3 2" xfId="15918"/>
    <cellStyle name="Обычный 3 2 2 3 3 2 2" xfId="15919"/>
    <cellStyle name="Обычный 3 2 2 3 3 3" xfId="15920"/>
    <cellStyle name="Обычный 3 2 2 3 4" xfId="15921"/>
    <cellStyle name="Обычный 3 2 2 3 4 2" xfId="15922"/>
    <cellStyle name="Обычный 3 2 2 3 4 2 2" xfId="15923"/>
    <cellStyle name="Обычный 3 2 2 3 4 3" xfId="15924"/>
    <cellStyle name="Обычный 3 2 2 3 5" xfId="15925"/>
    <cellStyle name="Обычный 3 2 2 3 5 2" xfId="15926"/>
    <cellStyle name="Обычный 3 2 2 3 5 2 2" xfId="15927"/>
    <cellStyle name="Обычный 3 2 2 3 5 3" xfId="15928"/>
    <cellStyle name="Обычный 3 2 2 3 6" xfId="15929"/>
    <cellStyle name="Обычный 3 2 2 3 6 2" xfId="15930"/>
    <cellStyle name="Обычный 3 2 2 3 6 2 2" xfId="15931"/>
    <cellStyle name="Обычный 3 2 2 3 6 3" xfId="15932"/>
    <cellStyle name="Обычный 3 2 2 3 7" xfId="15933"/>
    <cellStyle name="Обычный 3 2 2 3 7 2" xfId="15934"/>
    <cellStyle name="Обычный 3 2 2 3 7 2 2" xfId="15935"/>
    <cellStyle name="Обычный 3 2 2 3 7 3" xfId="15936"/>
    <cellStyle name="Обычный 3 2 2 3 8" xfId="15937"/>
    <cellStyle name="Обычный 3 2 2 3 8 2" xfId="15938"/>
    <cellStyle name="Обычный 3 2 2 3 8 2 2" xfId="15939"/>
    <cellStyle name="Обычный 3 2 2 3 8 3" xfId="15940"/>
    <cellStyle name="Обычный 3 2 2 3 9" xfId="15941"/>
    <cellStyle name="Обычный 3 2 2 3 9 2" xfId="15942"/>
    <cellStyle name="Обычный 3 2 2 3 9 2 2" xfId="15943"/>
    <cellStyle name="Обычный 3 2 2 3 9 3" xfId="15944"/>
    <cellStyle name="Обычный 3 2 2 4" xfId="15945"/>
    <cellStyle name="Обычный 3 2 2 4 2" xfId="15946"/>
    <cellStyle name="Обычный 3 2 2 4 2 2" xfId="15947"/>
    <cellStyle name="Обычный 3 2 2 4 3" xfId="15948"/>
    <cellStyle name="Обычный 3 2 2 5" xfId="15949"/>
    <cellStyle name="Обычный 3 2 2 5 2" xfId="15950"/>
    <cellStyle name="Обычный 3 2 2 5 2 2" xfId="15951"/>
    <cellStyle name="Обычный 3 2 2 5 3" xfId="15952"/>
    <cellStyle name="Обычный 3 2 2 6" xfId="15953"/>
    <cellStyle name="Обычный 3 2 2 6 2" xfId="15954"/>
    <cellStyle name="Обычный 3 2 2 6 2 2" xfId="15955"/>
    <cellStyle name="Обычный 3 2 2 6 3" xfId="15956"/>
    <cellStyle name="Обычный 3 2 2 7" xfId="15957"/>
    <cellStyle name="Обычный 3 2 2 7 2" xfId="15958"/>
    <cellStyle name="Обычный 3 2 2 7 2 2" xfId="15959"/>
    <cellStyle name="Обычный 3 2 2 7 3" xfId="15960"/>
    <cellStyle name="Обычный 3 2 2 8" xfId="15961"/>
    <cellStyle name="Обычный 3 2 2 8 2" xfId="15962"/>
    <cellStyle name="Обычный 3 2 2 8 2 2" xfId="15963"/>
    <cellStyle name="Обычный 3 2 2 8 3" xfId="15964"/>
    <cellStyle name="Обычный 3 2 2 9" xfId="15965"/>
    <cellStyle name="Обычный 3 2 2 9 2" xfId="15966"/>
    <cellStyle name="Обычный 3 2 2 9 2 2" xfId="15967"/>
    <cellStyle name="Обычный 3 2 2 9 3" xfId="15968"/>
    <cellStyle name="Обычный 3 2 3" xfId="15969"/>
    <cellStyle name="Обычный 3 2 3 10" xfId="15970"/>
    <cellStyle name="Обычный 3 2 3 10 2" xfId="15971"/>
    <cellStyle name="Обычный 3 2 3 10 2 2" xfId="15972"/>
    <cellStyle name="Обычный 3 2 3 10 3" xfId="15973"/>
    <cellStyle name="Обычный 3 2 3 11" xfId="15974"/>
    <cellStyle name="Обычный 3 2 3 11 2" xfId="15975"/>
    <cellStyle name="Обычный 3 2 3 11 2 2" xfId="15976"/>
    <cellStyle name="Обычный 3 2 3 11 3" xfId="15977"/>
    <cellStyle name="Обычный 3 2 3 12" xfId="15978"/>
    <cellStyle name="Обычный 3 2 3 12 2" xfId="15979"/>
    <cellStyle name="Обычный 3 2 3 12 2 2" xfId="15980"/>
    <cellStyle name="Обычный 3 2 3 12 3" xfId="15981"/>
    <cellStyle name="Обычный 3 2 3 13" xfId="15982"/>
    <cellStyle name="Обычный 3 2 3 13 2" xfId="15983"/>
    <cellStyle name="Обычный 3 2 3 13 2 2" xfId="15984"/>
    <cellStyle name="Обычный 3 2 3 13 3" xfId="15985"/>
    <cellStyle name="Обычный 3 2 3 14" xfId="15986"/>
    <cellStyle name="Обычный 3 2 3 14 2" xfId="15987"/>
    <cellStyle name="Обычный 3 2 3 15" xfId="15988"/>
    <cellStyle name="Обычный 3 2 3 2" xfId="15989"/>
    <cellStyle name="Обычный 3 2 3 2 10" xfId="15990"/>
    <cellStyle name="Обычный 3 2 3 2 10 2" xfId="15991"/>
    <cellStyle name="Обычный 3 2 3 2 10 2 2" xfId="15992"/>
    <cellStyle name="Обычный 3 2 3 2 10 3" xfId="15993"/>
    <cellStyle name="Обычный 3 2 3 2 11" xfId="15994"/>
    <cellStyle name="Обычный 3 2 3 2 11 2" xfId="15995"/>
    <cellStyle name="Обычный 3 2 3 2 11 2 2" xfId="15996"/>
    <cellStyle name="Обычный 3 2 3 2 11 3" xfId="15997"/>
    <cellStyle name="Обычный 3 2 3 2 12" xfId="15998"/>
    <cellStyle name="Обычный 3 2 3 2 12 2" xfId="15999"/>
    <cellStyle name="Обычный 3 2 3 2 13" xfId="16000"/>
    <cellStyle name="Обычный 3 2 3 2 2" xfId="16001"/>
    <cellStyle name="Обычный 3 2 3 2 2 2" xfId="16002"/>
    <cellStyle name="Обычный 3 2 3 2 2 2 2" xfId="16003"/>
    <cellStyle name="Обычный 3 2 3 2 2 3" xfId="16004"/>
    <cellStyle name="Обычный 3 2 3 2 3" xfId="16005"/>
    <cellStyle name="Обычный 3 2 3 2 3 2" xfId="16006"/>
    <cellStyle name="Обычный 3 2 3 2 3 2 2" xfId="16007"/>
    <cellStyle name="Обычный 3 2 3 2 3 3" xfId="16008"/>
    <cellStyle name="Обычный 3 2 3 2 4" xfId="16009"/>
    <cellStyle name="Обычный 3 2 3 2 4 2" xfId="16010"/>
    <cellStyle name="Обычный 3 2 3 2 4 2 2" xfId="16011"/>
    <cellStyle name="Обычный 3 2 3 2 4 3" xfId="16012"/>
    <cellStyle name="Обычный 3 2 3 2 5" xfId="16013"/>
    <cellStyle name="Обычный 3 2 3 2 5 2" xfId="16014"/>
    <cellStyle name="Обычный 3 2 3 2 5 2 2" xfId="16015"/>
    <cellStyle name="Обычный 3 2 3 2 5 3" xfId="16016"/>
    <cellStyle name="Обычный 3 2 3 2 6" xfId="16017"/>
    <cellStyle name="Обычный 3 2 3 2 6 2" xfId="16018"/>
    <cellStyle name="Обычный 3 2 3 2 6 2 2" xfId="16019"/>
    <cellStyle name="Обычный 3 2 3 2 6 3" xfId="16020"/>
    <cellStyle name="Обычный 3 2 3 2 7" xfId="16021"/>
    <cellStyle name="Обычный 3 2 3 2 7 2" xfId="16022"/>
    <cellStyle name="Обычный 3 2 3 2 7 2 2" xfId="16023"/>
    <cellStyle name="Обычный 3 2 3 2 7 3" xfId="16024"/>
    <cellStyle name="Обычный 3 2 3 2 8" xfId="16025"/>
    <cellStyle name="Обычный 3 2 3 2 8 2" xfId="16026"/>
    <cellStyle name="Обычный 3 2 3 2 8 2 2" xfId="16027"/>
    <cellStyle name="Обычный 3 2 3 2 8 3" xfId="16028"/>
    <cellStyle name="Обычный 3 2 3 2 9" xfId="16029"/>
    <cellStyle name="Обычный 3 2 3 2 9 2" xfId="16030"/>
    <cellStyle name="Обычный 3 2 3 2 9 2 2" xfId="16031"/>
    <cellStyle name="Обычный 3 2 3 2 9 3" xfId="16032"/>
    <cellStyle name="Обычный 3 2 3 3" xfId="16033"/>
    <cellStyle name="Обычный 3 2 3 3 10" xfId="16034"/>
    <cellStyle name="Обычный 3 2 3 3 10 2" xfId="16035"/>
    <cellStyle name="Обычный 3 2 3 3 10 2 2" xfId="16036"/>
    <cellStyle name="Обычный 3 2 3 3 10 3" xfId="16037"/>
    <cellStyle name="Обычный 3 2 3 3 11" xfId="16038"/>
    <cellStyle name="Обычный 3 2 3 3 11 2" xfId="16039"/>
    <cellStyle name="Обычный 3 2 3 3 11 2 2" xfId="16040"/>
    <cellStyle name="Обычный 3 2 3 3 11 3" xfId="16041"/>
    <cellStyle name="Обычный 3 2 3 3 12" xfId="16042"/>
    <cellStyle name="Обычный 3 2 3 3 12 2" xfId="16043"/>
    <cellStyle name="Обычный 3 2 3 3 13" xfId="16044"/>
    <cellStyle name="Обычный 3 2 3 3 2" xfId="16045"/>
    <cellStyle name="Обычный 3 2 3 3 2 2" xfId="16046"/>
    <cellStyle name="Обычный 3 2 3 3 2 2 2" xfId="16047"/>
    <cellStyle name="Обычный 3 2 3 3 2 3" xfId="16048"/>
    <cellStyle name="Обычный 3 2 3 3 3" xfId="16049"/>
    <cellStyle name="Обычный 3 2 3 3 3 2" xfId="16050"/>
    <cellStyle name="Обычный 3 2 3 3 3 2 2" xfId="16051"/>
    <cellStyle name="Обычный 3 2 3 3 3 3" xfId="16052"/>
    <cellStyle name="Обычный 3 2 3 3 4" xfId="16053"/>
    <cellStyle name="Обычный 3 2 3 3 4 2" xfId="16054"/>
    <cellStyle name="Обычный 3 2 3 3 4 2 2" xfId="16055"/>
    <cellStyle name="Обычный 3 2 3 3 4 3" xfId="16056"/>
    <cellStyle name="Обычный 3 2 3 3 5" xfId="16057"/>
    <cellStyle name="Обычный 3 2 3 3 5 2" xfId="16058"/>
    <cellStyle name="Обычный 3 2 3 3 5 2 2" xfId="16059"/>
    <cellStyle name="Обычный 3 2 3 3 5 3" xfId="16060"/>
    <cellStyle name="Обычный 3 2 3 3 6" xfId="16061"/>
    <cellStyle name="Обычный 3 2 3 3 6 2" xfId="16062"/>
    <cellStyle name="Обычный 3 2 3 3 6 2 2" xfId="16063"/>
    <cellStyle name="Обычный 3 2 3 3 6 3" xfId="16064"/>
    <cellStyle name="Обычный 3 2 3 3 7" xfId="16065"/>
    <cellStyle name="Обычный 3 2 3 3 7 2" xfId="16066"/>
    <cellStyle name="Обычный 3 2 3 3 7 2 2" xfId="16067"/>
    <cellStyle name="Обычный 3 2 3 3 7 3" xfId="16068"/>
    <cellStyle name="Обычный 3 2 3 3 8" xfId="16069"/>
    <cellStyle name="Обычный 3 2 3 3 8 2" xfId="16070"/>
    <cellStyle name="Обычный 3 2 3 3 8 2 2" xfId="16071"/>
    <cellStyle name="Обычный 3 2 3 3 8 3" xfId="16072"/>
    <cellStyle name="Обычный 3 2 3 3 9" xfId="16073"/>
    <cellStyle name="Обычный 3 2 3 3 9 2" xfId="16074"/>
    <cellStyle name="Обычный 3 2 3 3 9 2 2" xfId="16075"/>
    <cellStyle name="Обычный 3 2 3 3 9 3" xfId="16076"/>
    <cellStyle name="Обычный 3 2 3 4" xfId="16077"/>
    <cellStyle name="Обычный 3 2 3 4 2" xfId="16078"/>
    <cellStyle name="Обычный 3 2 3 4 2 2" xfId="16079"/>
    <cellStyle name="Обычный 3 2 3 4 3" xfId="16080"/>
    <cellStyle name="Обычный 3 2 3 5" xfId="16081"/>
    <cellStyle name="Обычный 3 2 3 5 2" xfId="16082"/>
    <cellStyle name="Обычный 3 2 3 5 2 2" xfId="16083"/>
    <cellStyle name="Обычный 3 2 3 5 3" xfId="16084"/>
    <cellStyle name="Обычный 3 2 3 6" xfId="16085"/>
    <cellStyle name="Обычный 3 2 3 6 2" xfId="16086"/>
    <cellStyle name="Обычный 3 2 3 6 2 2" xfId="16087"/>
    <cellStyle name="Обычный 3 2 3 6 3" xfId="16088"/>
    <cellStyle name="Обычный 3 2 3 7" xfId="16089"/>
    <cellStyle name="Обычный 3 2 3 7 2" xfId="16090"/>
    <cellStyle name="Обычный 3 2 3 7 2 2" xfId="16091"/>
    <cellStyle name="Обычный 3 2 3 7 3" xfId="16092"/>
    <cellStyle name="Обычный 3 2 3 8" xfId="16093"/>
    <cellStyle name="Обычный 3 2 3 8 2" xfId="16094"/>
    <cellStyle name="Обычный 3 2 3 8 2 2" xfId="16095"/>
    <cellStyle name="Обычный 3 2 3 8 3" xfId="16096"/>
    <cellStyle name="Обычный 3 2 3 9" xfId="16097"/>
    <cellStyle name="Обычный 3 2 3 9 2" xfId="16098"/>
    <cellStyle name="Обычный 3 2 3 9 2 2" xfId="16099"/>
    <cellStyle name="Обычный 3 2 3 9 3" xfId="16100"/>
    <cellStyle name="Обычный 3 2 4" xfId="16101"/>
    <cellStyle name="Обычный 3 2 4 10" xfId="16102"/>
    <cellStyle name="Обычный 3 2 4 10 2" xfId="16103"/>
    <cellStyle name="Обычный 3 2 4 10 2 2" xfId="16104"/>
    <cellStyle name="Обычный 3 2 4 10 3" xfId="16105"/>
    <cellStyle name="Обычный 3 2 4 11" xfId="16106"/>
    <cellStyle name="Обычный 3 2 4 11 2" xfId="16107"/>
    <cellStyle name="Обычный 3 2 4 11 2 2" xfId="16108"/>
    <cellStyle name="Обычный 3 2 4 11 3" xfId="16109"/>
    <cellStyle name="Обычный 3 2 4 12" xfId="16110"/>
    <cellStyle name="Обычный 3 2 4 12 2" xfId="16111"/>
    <cellStyle name="Обычный 3 2 4 12 2 2" xfId="16112"/>
    <cellStyle name="Обычный 3 2 4 12 3" xfId="16113"/>
    <cellStyle name="Обычный 3 2 4 13" xfId="16114"/>
    <cellStyle name="Обычный 3 2 4 13 2" xfId="16115"/>
    <cellStyle name="Обычный 3 2 4 13 2 2" xfId="16116"/>
    <cellStyle name="Обычный 3 2 4 13 3" xfId="16117"/>
    <cellStyle name="Обычный 3 2 4 14" xfId="16118"/>
    <cellStyle name="Обычный 3 2 4 14 2" xfId="16119"/>
    <cellStyle name="Обычный 3 2 4 15" xfId="16120"/>
    <cellStyle name="Обычный 3 2 4 2" xfId="16121"/>
    <cellStyle name="Обычный 3 2 4 2 10" xfId="16122"/>
    <cellStyle name="Обычный 3 2 4 2 10 2" xfId="16123"/>
    <cellStyle name="Обычный 3 2 4 2 10 2 2" xfId="16124"/>
    <cellStyle name="Обычный 3 2 4 2 10 3" xfId="16125"/>
    <cellStyle name="Обычный 3 2 4 2 11" xfId="16126"/>
    <cellStyle name="Обычный 3 2 4 2 11 2" xfId="16127"/>
    <cellStyle name="Обычный 3 2 4 2 11 2 2" xfId="16128"/>
    <cellStyle name="Обычный 3 2 4 2 11 3" xfId="16129"/>
    <cellStyle name="Обычный 3 2 4 2 12" xfId="16130"/>
    <cellStyle name="Обычный 3 2 4 2 12 2" xfId="16131"/>
    <cellStyle name="Обычный 3 2 4 2 13" xfId="16132"/>
    <cellStyle name="Обычный 3 2 4 2 2" xfId="16133"/>
    <cellStyle name="Обычный 3 2 4 2 2 2" xfId="16134"/>
    <cellStyle name="Обычный 3 2 4 2 2 2 2" xfId="16135"/>
    <cellStyle name="Обычный 3 2 4 2 2 3" xfId="16136"/>
    <cellStyle name="Обычный 3 2 4 2 3" xfId="16137"/>
    <cellStyle name="Обычный 3 2 4 2 3 2" xfId="16138"/>
    <cellStyle name="Обычный 3 2 4 2 3 2 2" xfId="16139"/>
    <cellStyle name="Обычный 3 2 4 2 3 3" xfId="16140"/>
    <cellStyle name="Обычный 3 2 4 2 4" xfId="16141"/>
    <cellStyle name="Обычный 3 2 4 2 4 2" xfId="16142"/>
    <cellStyle name="Обычный 3 2 4 2 4 2 2" xfId="16143"/>
    <cellStyle name="Обычный 3 2 4 2 4 3" xfId="16144"/>
    <cellStyle name="Обычный 3 2 4 2 5" xfId="16145"/>
    <cellStyle name="Обычный 3 2 4 2 5 2" xfId="16146"/>
    <cellStyle name="Обычный 3 2 4 2 5 2 2" xfId="16147"/>
    <cellStyle name="Обычный 3 2 4 2 5 3" xfId="16148"/>
    <cellStyle name="Обычный 3 2 4 2 6" xfId="16149"/>
    <cellStyle name="Обычный 3 2 4 2 6 2" xfId="16150"/>
    <cellStyle name="Обычный 3 2 4 2 6 2 2" xfId="16151"/>
    <cellStyle name="Обычный 3 2 4 2 6 3" xfId="16152"/>
    <cellStyle name="Обычный 3 2 4 2 7" xfId="16153"/>
    <cellStyle name="Обычный 3 2 4 2 7 2" xfId="16154"/>
    <cellStyle name="Обычный 3 2 4 2 7 2 2" xfId="16155"/>
    <cellStyle name="Обычный 3 2 4 2 7 3" xfId="16156"/>
    <cellStyle name="Обычный 3 2 4 2 8" xfId="16157"/>
    <cellStyle name="Обычный 3 2 4 2 8 2" xfId="16158"/>
    <cellStyle name="Обычный 3 2 4 2 8 2 2" xfId="16159"/>
    <cellStyle name="Обычный 3 2 4 2 8 3" xfId="16160"/>
    <cellStyle name="Обычный 3 2 4 2 9" xfId="16161"/>
    <cellStyle name="Обычный 3 2 4 2 9 2" xfId="16162"/>
    <cellStyle name="Обычный 3 2 4 2 9 2 2" xfId="16163"/>
    <cellStyle name="Обычный 3 2 4 2 9 3" xfId="16164"/>
    <cellStyle name="Обычный 3 2 4 3" xfId="16165"/>
    <cellStyle name="Обычный 3 2 4 3 10" xfId="16166"/>
    <cellStyle name="Обычный 3 2 4 3 10 2" xfId="16167"/>
    <cellStyle name="Обычный 3 2 4 3 10 2 2" xfId="16168"/>
    <cellStyle name="Обычный 3 2 4 3 10 3" xfId="16169"/>
    <cellStyle name="Обычный 3 2 4 3 11" xfId="16170"/>
    <cellStyle name="Обычный 3 2 4 3 11 2" xfId="16171"/>
    <cellStyle name="Обычный 3 2 4 3 11 2 2" xfId="16172"/>
    <cellStyle name="Обычный 3 2 4 3 11 3" xfId="16173"/>
    <cellStyle name="Обычный 3 2 4 3 12" xfId="16174"/>
    <cellStyle name="Обычный 3 2 4 3 12 2" xfId="16175"/>
    <cellStyle name="Обычный 3 2 4 3 13" xfId="16176"/>
    <cellStyle name="Обычный 3 2 4 3 2" xfId="16177"/>
    <cellStyle name="Обычный 3 2 4 3 2 2" xfId="16178"/>
    <cellStyle name="Обычный 3 2 4 3 2 2 2" xfId="16179"/>
    <cellStyle name="Обычный 3 2 4 3 2 3" xfId="16180"/>
    <cellStyle name="Обычный 3 2 4 3 3" xfId="16181"/>
    <cellStyle name="Обычный 3 2 4 3 3 2" xfId="16182"/>
    <cellStyle name="Обычный 3 2 4 3 3 2 2" xfId="16183"/>
    <cellStyle name="Обычный 3 2 4 3 3 3" xfId="16184"/>
    <cellStyle name="Обычный 3 2 4 3 4" xfId="16185"/>
    <cellStyle name="Обычный 3 2 4 3 4 2" xfId="16186"/>
    <cellStyle name="Обычный 3 2 4 3 4 2 2" xfId="16187"/>
    <cellStyle name="Обычный 3 2 4 3 4 3" xfId="16188"/>
    <cellStyle name="Обычный 3 2 4 3 5" xfId="16189"/>
    <cellStyle name="Обычный 3 2 4 3 5 2" xfId="16190"/>
    <cellStyle name="Обычный 3 2 4 3 5 2 2" xfId="16191"/>
    <cellStyle name="Обычный 3 2 4 3 5 3" xfId="16192"/>
    <cellStyle name="Обычный 3 2 4 3 6" xfId="16193"/>
    <cellStyle name="Обычный 3 2 4 3 6 2" xfId="16194"/>
    <cellStyle name="Обычный 3 2 4 3 6 2 2" xfId="16195"/>
    <cellStyle name="Обычный 3 2 4 3 6 3" xfId="16196"/>
    <cellStyle name="Обычный 3 2 4 3 7" xfId="16197"/>
    <cellStyle name="Обычный 3 2 4 3 7 2" xfId="16198"/>
    <cellStyle name="Обычный 3 2 4 3 7 2 2" xfId="16199"/>
    <cellStyle name="Обычный 3 2 4 3 7 3" xfId="16200"/>
    <cellStyle name="Обычный 3 2 4 3 8" xfId="16201"/>
    <cellStyle name="Обычный 3 2 4 3 8 2" xfId="16202"/>
    <cellStyle name="Обычный 3 2 4 3 8 2 2" xfId="16203"/>
    <cellStyle name="Обычный 3 2 4 3 8 3" xfId="16204"/>
    <cellStyle name="Обычный 3 2 4 3 9" xfId="16205"/>
    <cellStyle name="Обычный 3 2 4 3 9 2" xfId="16206"/>
    <cellStyle name="Обычный 3 2 4 3 9 2 2" xfId="16207"/>
    <cellStyle name="Обычный 3 2 4 3 9 3" xfId="16208"/>
    <cellStyle name="Обычный 3 2 4 4" xfId="16209"/>
    <cellStyle name="Обычный 3 2 4 4 2" xfId="16210"/>
    <cellStyle name="Обычный 3 2 4 4 2 2" xfId="16211"/>
    <cellStyle name="Обычный 3 2 4 4 3" xfId="16212"/>
    <cellStyle name="Обычный 3 2 4 5" xfId="16213"/>
    <cellStyle name="Обычный 3 2 4 5 2" xfId="16214"/>
    <cellStyle name="Обычный 3 2 4 5 2 2" xfId="16215"/>
    <cellStyle name="Обычный 3 2 4 5 3" xfId="16216"/>
    <cellStyle name="Обычный 3 2 4 6" xfId="16217"/>
    <cellStyle name="Обычный 3 2 4 6 2" xfId="16218"/>
    <cellStyle name="Обычный 3 2 4 6 2 2" xfId="16219"/>
    <cellStyle name="Обычный 3 2 4 6 3" xfId="16220"/>
    <cellStyle name="Обычный 3 2 4 7" xfId="16221"/>
    <cellStyle name="Обычный 3 2 4 7 2" xfId="16222"/>
    <cellStyle name="Обычный 3 2 4 7 2 2" xfId="16223"/>
    <cellStyle name="Обычный 3 2 4 7 3" xfId="16224"/>
    <cellStyle name="Обычный 3 2 4 8" xfId="16225"/>
    <cellStyle name="Обычный 3 2 4 8 2" xfId="16226"/>
    <cellStyle name="Обычный 3 2 4 8 2 2" xfId="16227"/>
    <cellStyle name="Обычный 3 2 4 8 3" xfId="16228"/>
    <cellStyle name="Обычный 3 2 4 9" xfId="16229"/>
    <cellStyle name="Обычный 3 2 4 9 2" xfId="16230"/>
    <cellStyle name="Обычный 3 2 4 9 2 2" xfId="16231"/>
    <cellStyle name="Обычный 3 2 4 9 3" xfId="16232"/>
    <cellStyle name="Обычный 3 2 5" xfId="16233"/>
    <cellStyle name="Обычный 3 2 5 2" xfId="16234"/>
    <cellStyle name="Обычный 3 2 5 2 2" xfId="16235"/>
    <cellStyle name="Обычный 3 2 5 3" xfId="16236"/>
    <cellStyle name="Обычный 3 2 6" xfId="16237"/>
    <cellStyle name="Обычный 3 2 6 2" xfId="16238"/>
    <cellStyle name="Обычный 3 2 6 2 2" xfId="16239"/>
    <cellStyle name="Обычный 3 2 6 3" xfId="16240"/>
    <cellStyle name="Обычный 3 2 7" xfId="16241"/>
    <cellStyle name="Обычный 3 2 7 2" xfId="16242"/>
    <cellStyle name="Обычный 3 2 7 2 2" xfId="16243"/>
    <cellStyle name="Обычный 3 2 7 3" xfId="16244"/>
    <cellStyle name="Обычный 3 2 8" xfId="16245"/>
    <cellStyle name="Обычный 3 2 8 2" xfId="16246"/>
    <cellStyle name="Обычный 3 2 8 2 2" xfId="16247"/>
    <cellStyle name="Обычный 3 2 8 3" xfId="16248"/>
    <cellStyle name="Обычный 3 2 9" xfId="16249"/>
    <cellStyle name="Обычный 3 2 9 2" xfId="16250"/>
    <cellStyle name="Обычный 3 2 9 2 2" xfId="16251"/>
    <cellStyle name="Обычный 3 2 9 3" xfId="16252"/>
    <cellStyle name="Обычный 3 20" xfId="16253"/>
    <cellStyle name="Обычный 3 20 2" xfId="16254"/>
    <cellStyle name="Обычный 3 20 2 2" xfId="16255"/>
    <cellStyle name="Обычный 3 20 3" xfId="16256"/>
    <cellStyle name="Обычный 3 21" xfId="16257"/>
    <cellStyle name="Обычный 3 21 2" xfId="16258"/>
    <cellStyle name="Обычный 3 21 2 2" xfId="16259"/>
    <cellStyle name="Обычный 3 21 3" xfId="16260"/>
    <cellStyle name="Обычный 3 22" xfId="16261"/>
    <cellStyle name="Обычный 3 22 2" xfId="16262"/>
    <cellStyle name="Обычный 3 22 2 2" xfId="16263"/>
    <cellStyle name="Обычный 3 22 3" xfId="16264"/>
    <cellStyle name="Обычный 3 23" xfId="16265"/>
    <cellStyle name="Обычный 3 23 2" xfId="16266"/>
    <cellStyle name="Обычный 3 23 2 2" xfId="16267"/>
    <cellStyle name="Обычный 3 23 3" xfId="16268"/>
    <cellStyle name="Обычный 3 24" xfId="16269"/>
    <cellStyle name="Обычный 3 24 2" xfId="16270"/>
    <cellStyle name="Обычный 3 24 2 2" xfId="16271"/>
    <cellStyle name="Обычный 3 24 3" xfId="16272"/>
    <cellStyle name="Обычный 3 25" xfId="16273"/>
    <cellStyle name="Обычный 3 25 2" xfId="16274"/>
    <cellStyle name="Обычный 3 25 2 2" xfId="16275"/>
    <cellStyle name="Обычный 3 25 3" xfId="16276"/>
    <cellStyle name="Обычный 3 26" xfId="16277"/>
    <cellStyle name="Обычный 3 26 2" xfId="16278"/>
    <cellStyle name="Обычный 3 26 2 2" xfId="16279"/>
    <cellStyle name="Обычный 3 26 3" xfId="16280"/>
    <cellStyle name="Обычный 3 27" xfId="16281"/>
    <cellStyle name="Обычный 3 27 2" xfId="16282"/>
    <cellStyle name="Обычный 3 28" xfId="16283"/>
    <cellStyle name="Обычный 3 3" xfId="16284"/>
    <cellStyle name="Обычный 3 3 10" xfId="16285"/>
    <cellStyle name="Обычный 3 3 10 2" xfId="16286"/>
    <cellStyle name="Обычный 3 3 10 2 2" xfId="16287"/>
    <cellStyle name="Обычный 3 3 10 3" xfId="16288"/>
    <cellStyle name="Обычный 3 3 11" xfId="16289"/>
    <cellStyle name="Обычный 3 3 11 2" xfId="16290"/>
    <cellStyle name="Обычный 3 3 11 2 2" xfId="16291"/>
    <cellStyle name="Обычный 3 3 11 3" xfId="16292"/>
    <cellStyle name="Обычный 3 3 12" xfId="16293"/>
    <cellStyle name="Обычный 3 3 12 2" xfId="16294"/>
    <cellStyle name="Обычный 3 3 12 2 2" xfId="16295"/>
    <cellStyle name="Обычный 3 3 12 3" xfId="16296"/>
    <cellStyle name="Обычный 3 3 13" xfId="16297"/>
    <cellStyle name="Обычный 3 3 13 2" xfId="16298"/>
    <cellStyle name="Обычный 3 3 13 2 2" xfId="16299"/>
    <cellStyle name="Обычный 3 3 13 3" xfId="16300"/>
    <cellStyle name="Обычный 3 3 14" xfId="16301"/>
    <cellStyle name="Обычный 3 3 14 2" xfId="16302"/>
    <cellStyle name="Обычный 3 3 14 2 2" xfId="16303"/>
    <cellStyle name="Обычный 3 3 14 3" xfId="16304"/>
    <cellStyle name="Обычный 3 3 15" xfId="16305"/>
    <cellStyle name="Обычный 3 3 15 2" xfId="16306"/>
    <cellStyle name="Обычный 3 3 16" xfId="16307"/>
    <cellStyle name="Обычный 3 3 2" xfId="16308"/>
    <cellStyle name="Обычный 3 3 2 10" xfId="16309"/>
    <cellStyle name="Обычный 3 3 2 10 2" xfId="16310"/>
    <cellStyle name="Обычный 3 3 2 10 2 2" xfId="16311"/>
    <cellStyle name="Обычный 3 3 2 10 3" xfId="16312"/>
    <cellStyle name="Обычный 3 3 2 11" xfId="16313"/>
    <cellStyle name="Обычный 3 3 2 11 2" xfId="16314"/>
    <cellStyle name="Обычный 3 3 2 11 2 2" xfId="16315"/>
    <cellStyle name="Обычный 3 3 2 11 3" xfId="16316"/>
    <cellStyle name="Обычный 3 3 2 12" xfId="16317"/>
    <cellStyle name="Обычный 3 3 2 12 2" xfId="16318"/>
    <cellStyle name="Обычный 3 3 2 12 2 2" xfId="16319"/>
    <cellStyle name="Обычный 3 3 2 12 3" xfId="16320"/>
    <cellStyle name="Обычный 3 3 2 13" xfId="16321"/>
    <cellStyle name="Обычный 3 3 2 13 2" xfId="16322"/>
    <cellStyle name="Обычный 3 3 2 13 2 2" xfId="16323"/>
    <cellStyle name="Обычный 3 3 2 13 3" xfId="16324"/>
    <cellStyle name="Обычный 3 3 2 14" xfId="16325"/>
    <cellStyle name="Обычный 3 3 2 14 2" xfId="16326"/>
    <cellStyle name="Обычный 3 3 2 15" xfId="16327"/>
    <cellStyle name="Обычный 3 3 2 2" xfId="16328"/>
    <cellStyle name="Обычный 3 3 2 2 10" xfId="16329"/>
    <cellStyle name="Обычный 3 3 2 2 10 2" xfId="16330"/>
    <cellStyle name="Обычный 3 3 2 2 10 2 2" xfId="16331"/>
    <cellStyle name="Обычный 3 3 2 2 10 3" xfId="16332"/>
    <cellStyle name="Обычный 3 3 2 2 11" xfId="16333"/>
    <cellStyle name="Обычный 3 3 2 2 11 2" xfId="16334"/>
    <cellStyle name="Обычный 3 3 2 2 11 2 2" xfId="16335"/>
    <cellStyle name="Обычный 3 3 2 2 11 3" xfId="16336"/>
    <cellStyle name="Обычный 3 3 2 2 12" xfId="16337"/>
    <cellStyle name="Обычный 3 3 2 2 12 2" xfId="16338"/>
    <cellStyle name="Обычный 3 3 2 2 13" xfId="16339"/>
    <cellStyle name="Обычный 3 3 2 2 2" xfId="16340"/>
    <cellStyle name="Обычный 3 3 2 2 2 2" xfId="16341"/>
    <cellStyle name="Обычный 3 3 2 2 2 2 2" xfId="16342"/>
    <cellStyle name="Обычный 3 3 2 2 2 3" xfId="16343"/>
    <cellStyle name="Обычный 3 3 2 2 3" xfId="16344"/>
    <cellStyle name="Обычный 3 3 2 2 3 2" xfId="16345"/>
    <cellStyle name="Обычный 3 3 2 2 3 2 2" xfId="16346"/>
    <cellStyle name="Обычный 3 3 2 2 3 3" xfId="16347"/>
    <cellStyle name="Обычный 3 3 2 2 4" xfId="16348"/>
    <cellStyle name="Обычный 3 3 2 2 4 2" xfId="16349"/>
    <cellStyle name="Обычный 3 3 2 2 4 2 2" xfId="16350"/>
    <cellStyle name="Обычный 3 3 2 2 4 3" xfId="16351"/>
    <cellStyle name="Обычный 3 3 2 2 5" xfId="16352"/>
    <cellStyle name="Обычный 3 3 2 2 5 2" xfId="16353"/>
    <cellStyle name="Обычный 3 3 2 2 5 2 2" xfId="16354"/>
    <cellStyle name="Обычный 3 3 2 2 5 3" xfId="16355"/>
    <cellStyle name="Обычный 3 3 2 2 6" xfId="16356"/>
    <cellStyle name="Обычный 3 3 2 2 6 2" xfId="16357"/>
    <cellStyle name="Обычный 3 3 2 2 6 2 2" xfId="16358"/>
    <cellStyle name="Обычный 3 3 2 2 6 3" xfId="16359"/>
    <cellStyle name="Обычный 3 3 2 2 7" xfId="16360"/>
    <cellStyle name="Обычный 3 3 2 2 7 2" xfId="16361"/>
    <cellStyle name="Обычный 3 3 2 2 7 2 2" xfId="16362"/>
    <cellStyle name="Обычный 3 3 2 2 7 3" xfId="16363"/>
    <cellStyle name="Обычный 3 3 2 2 8" xfId="16364"/>
    <cellStyle name="Обычный 3 3 2 2 8 2" xfId="16365"/>
    <cellStyle name="Обычный 3 3 2 2 8 2 2" xfId="16366"/>
    <cellStyle name="Обычный 3 3 2 2 8 3" xfId="16367"/>
    <cellStyle name="Обычный 3 3 2 2 9" xfId="16368"/>
    <cellStyle name="Обычный 3 3 2 2 9 2" xfId="16369"/>
    <cellStyle name="Обычный 3 3 2 2 9 2 2" xfId="16370"/>
    <cellStyle name="Обычный 3 3 2 2 9 3" xfId="16371"/>
    <cellStyle name="Обычный 3 3 2 3" xfId="16372"/>
    <cellStyle name="Обычный 3 3 2 3 10" xfId="16373"/>
    <cellStyle name="Обычный 3 3 2 3 10 2" xfId="16374"/>
    <cellStyle name="Обычный 3 3 2 3 10 2 2" xfId="16375"/>
    <cellStyle name="Обычный 3 3 2 3 10 3" xfId="16376"/>
    <cellStyle name="Обычный 3 3 2 3 11" xfId="16377"/>
    <cellStyle name="Обычный 3 3 2 3 11 2" xfId="16378"/>
    <cellStyle name="Обычный 3 3 2 3 11 2 2" xfId="16379"/>
    <cellStyle name="Обычный 3 3 2 3 11 3" xfId="16380"/>
    <cellStyle name="Обычный 3 3 2 3 12" xfId="16381"/>
    <cellStyle name="Обычный 3 3 2 3 12 2" xfId="16382"/>
    <cellStyle name="Обычный 3 3 2 3 13" xfId="16383"/>
    <cellStyle name="Обычный 3 3 2 3 2" xfId="16384"/>
    <cellStyle name="Обычный 3 3 2 3 2 2" xfId="16385"/>
    <cellStyle name="Обычный 3 3 2 3 2 2 2" xfId="16386"/>
    <cellStyle name="Обычный 3 3 2 3 2 3" xfId="16387"/>
    <cellStyle name="Обычный 3 3 2 3 3" xfId="16388"/>
    <cellStyle name="Обычный 3 3 2 3 3 2" xfId="16389"/>
    <cellStyle name="Обычный 3 3 2 3 3 2 2" xfId="16390"/>
    <cellStyle name="Обычный 3 3 2 3 3 3" xfId="16391"/>
    <cellStyle name="Обычный 3 3 2 3 4" xfId="16392"/>
    <cellStyle name="Обычный 3 3 2 3 4 2" xfId="16393"/>
    <cellStyle name="Обычный 3 3 2 3 4 2 2" xfId="16394"/>
    <cellStyle name="Обычный 3 3 2 3 4 3" xfId="16395"/>
    <cellStyle name="Обычный 3 3 2 3 5" xfId="16396"/>
    <cellStyle name="Обычный 3 3 2 3 5 2" xfId="16397"/>
    <cellStyle name="Обычный 3 3 2 3 5 2 2" xfId="16398"/>
    <cellStyle name="Обычный 3 3 2 3 5 3" xfId="16399"/>
    <cellStyle name="Обычный 3 3 2 3 6" xfId="16400"/>
    <cellStyle name="Обычный 3 3 2 3 6 2" xfId="16401"/>
    <cellStyle name="Обычный 3 3 2 3 6 2 2" xfId="16402"/>
    <cellStyle name="Обычный 3 3 2 3 6 3" xfId="16403"/>
    <cellStyle name="Обычный 3 3 2 3 7" xfId="16404"/>
    <cellStyle name="Обычный 3 3 2 3 7 2" xfId="16405"/>
    <cellStyle name="Обычный 3 3 2 3 7 2 2" xfId="16406"/>
    <cellStyle name="Обычный 3 3 2 3 7 3" xfId="16407"/>
    <cellStyle name="Обычный 3 3 2 3 8" xfId="16408"/>
    <cellStyle name="Обычный 3 3 2 3 8 2" xfId="16409"/>
    <cellStyle name="Обычный 3 3 2 3 8 2 2" xfId="16410"/>
    <cellStyle name="Обычный 3 3 2 3 8 3" xfId="16411"/>
    <cellStyle name="Обычный 3 3 2 3 9" xfId="16412"/>
    <cellStyle name="Обычный 3 3 2 3 9 2" xfId="16413"/>
    <cellStyle name="Обычный 3 3 2 3 9 2 2" xfId="16414"/>
    <cellStyle name="Обычный 3 3 2 3 9 3" xfId="16415"/>
    <cellStyle name="Обычный 3 3 2 4" xfId="16416"/>
    <cellStyle name="Обычный 3 3 2 4 2" xfId="16417"/>
    <cellStyle name="Обычный 3 3 2 4 2 2" xfId="16418"/>
    <cellStyle name="Обычный 3 3 2 4 3" xfId="16419"/>
    <cellStyle name="Обычный 3 3 2 5" xfId="16420"/>
    <cellStyle name="Обычный 3 3 2 5 2" xfId="16421"/>
    <cellStyle name="Обычный 3 3 2 5 2 2" xfId="16422"/>
    <cellStyle name="Обычный 3 3 2 5 3" xfId="16423"/>
    <cellStyle name="Обычный 3 3 2 6" xfId="16424"/>
    <cellStyle name="Обычный 3 3 2 6 2" xfId="16425"/>
    <cellStyle name="Обычный 3 3 2 6 2 2" xfId="16426"/>
    <cellStyle name="Обычный 3 3 2 6 3" xfId="16427"/>
    <cellStyle name="Обычный 3 3 2 7" xfId="16428"/>
    <cellStyle name="Обычный 3 3 2 7 2" xfId="16429"/>
    <cellStyle name="Обычный 3 3 2 7 2 2" xfId="16430"/>
    <cellStyle name="Обычный 3 3 2 7 3" xfId="16431"/>
    <cellStyle name="Обычный 3 3 2 8" xfId="16432"/>
    <cellStyle name="Обычный 3 3 2 8 2" xfId="16433"/>
    <cellStyle name="Обычный 3 3 2 8 2 2" xfId="16434"/>
    <cellStyle name="Обычный 3 3 2 8 3" xfId="16435"/>
    <cellStyle name="Обычный 3 3 2 9" xfId="16436"/>
    <cellStyle name="Обычный 3 3 2 9 2" xfId="16437"/>
    <cellStyle name="Обычный 3 3 2 9 2 2" xfId="16438"/>
    <cellStyle name="Обычный 3 3 2 9 3" xfId="16439"/>
    <cellStyle name="Обычный 3 3 3" xfId="16440"/>
    <cellStyle name="Обычный 3 3 3 10" xfId="16441"/>
    <cellStyle name="Обычный 3 3 3 10 2" xfId="16442"/>
    <cellStyle name="Обычный 3 3 3 10 2 2" xfId="16443"/>
    <cellStyle name="Обычный 3 3 3 10 3" xfId="16444"/>
    <cellStyle name="Обычный 3 3 3 11" xfId="16445"/>
    <cellStyle name="Обычный 3 3 3 11 2" xfId="16446"/>
    <cellStyle name="Обычный 3 3 3 11 2 2" xfId="16447"/>
    <cellStyle name="Обычный 3 3 3 11 3" xfId="16448"/>
    <cellStyle name="Обычный 3 3 3 12" xfId="16449"/>
    <cellStyle name="Обычный 3 3 3 12 2" xfId="16450"/>
    <cellStyle name="Обычный 3 3 3 12 2 2" xfId="16451"/>
    <cellStyle name="Обычный 3 3 3 12 3" xfId="16452"/>
    <cellStyle name="Обычный 3 3 3 13" xfId="16453"/>
    <cellStyle name="Обычный 3 3 3 13 2" xfId="16454"/>
    <cellStyle name="Обычный 3 3 3 13 2 2" xfId="16455"/>
    <cellStyle name="Обычный 3 3 3 13 3" xfId="16456"/>
    <cellStyle name="Обычный 3 3 3 14" xfId="16457"/>
    <cellStyle name="Обычный 3 3 3 14 2" xfId="16458"/>
    <cellStyle name="Обычный 3 3 3 15" xfId="16459"/>
    <cellStyle name="Обычный 3 3 3 2" xfId="16460"/>
    <cellStyle name="Обычный 3 3 3 2 10" xfId="16461"/>
    <cellStyle name="Обычный 3 3 3 2 10 2" xfId="16462"/>
    <cellStyle name="Обычный 3 3 3 2 10 2 2" xfId="16463"/>
    <cellStyle name="Обычный 3 3 3 2 10 3" xfId="16464"/>
    <cellStyle name="Обычный 3 3 3 2 11" xfId="16465"/>
    <cellStyle name="Обычный 3 3 3 2 11 2" xfId="16466"/>
    <cellStyle name="Обычный 3 3 3 2 11 2 2" xfId="16467"/>
    <cellStyle name="Обычный 3 3 3 2 11 3" xfId="16468"/>
    <cellStyle name="Обычный 3 3 3 2 12" xfId="16469"/>
    <cellStyle name="Обычный 3 3 3 2 12 2" xfId="16470"/>
    <cellStyle name="Обычный 3 3 3 2 13" xfId="16471"/>
    <cellStyle name="Обычный 3 3 3 2 2" xfId="16472"/>
    <cellStyle name="Обычный 3 3 3 2 2 2" xfId="16473"/>
    <cellStyle name="Обычный 3 3 3 2 2 2 2" xfId="16474"/>
    <cellStyle name="Обычный 3 3 3 2 2 3" xfId="16475"/>
    <cellStyle name="Обычный 3 3 3 2 3" xfId="16476"/>
    <cellStyle name="Обычный 3 3 3 2 3 2" xfId="16477"/>
    <cellStyle name="Обычный 3 3 3 2 3 2 2" xfId="16478"/>
    <cellStyle name="Обычный 3 3 3 2 3 3" xfId="16479"/>
    <cellStyle name="Обычный 3 3 3 2 4" xfId="16480"/>
    <cellStyle name="Обычный 3 3 3 2 4 2" xfId="16481"/>
    <cellStyle name="Обычный 3 3 3 2 4 2 2" xfId="16482"/>
    <cellStyle name="Обычный 3 3 3 2 4 3" xfId="16483"/>
    <cellStyle name="Обычный 3 3 3 2 5" xfId="16484"/>
    <cellStyle name="Обычный 3 3 3 2 5 2" xfId="16485"/>
    <cellStyle name="Обычный 3 3 3 2 5 2 2" xfId="16486"/>
    <cellStyle name="Обычный 3 3 3 2 5 3" xfId="16487"/>
    <cellStyle name="Обычный 3 3 3 2 6" xfId="16488"/>
    <cellStyle name="Обычный 3 3 3 2 6 2" xfId="16489"/>
    <cellStyle name="Обычный 3 3 3 2 6 2 2" xfId="16490"/>
    <cellStyle name="Обычный 3 3 3 2 6 3" xfId="16491"/>
    <cellStyle name="Обычный 3 3 3 2 7" xfId="16492"/>
    <cellStyle name="Обычный 3 3 3 2 7 2" xfId="16493"/>
    <cellStyle name="Обычный 3 3 3 2 7 2 2" xfId="16494"/>
    <cellStyle name="Обычный 3 3 3 2 7 3" xfId="16495"/>
    <cellStyle name="Обычный 3 3 3 2 8" xfId="16496"/>
    <cellStyle name="Обычный 3 3 3 2 8 2" xfId="16497"/>
    <cellStyle name="Обычный 3 3 3 2 8 2 2" xfId="16498"/>
    <cellStyle name="Обычный 3 3 3 2 8 3" xfId="16499"/>
    <cellStyle name="Обычный 3 3 3 2 9" xfId="16500"/>
    <cellStyle name="Обычный 3 3 3 2 9 2" xfId="16501"/>
    <cellStyle name="Обычный 3 3 3 2 9 2 2" xfId="16502"/>
    <cellStyle name="Обычный 3 3 3 2 9 3" xfId="16503"/>
    <cellStyle name="Обычный 3 3 3 3" xfId="16504"/>
    <cellStyle name="Обычный 3 3 3 3 10" xfId="16505"/>
    <cellStyle name="Обычный 3 3 3 3 10 2" xfId="16506"/>
    <cellStyle name="Обычный 3 3 3 3 10 2 2" xfId="16507"/>
    <cellStyle name="Обычный 3 3 3 3 10 3" xfId="16508"/>
    <cellStyle name="Обычный 3 3 3 3 11" xfId="16509"/>
    <cellStyle name="Обычный 3 3 3 3 11 2" xfId="16510"/>
    <cellStyle name="Обычный 3 3 3 3 11 2 2" xfId="16511"/>
    <cellStyle name="Обычный 3 3 3 3 11 3" xfId="16512"/>
    <cellStyle name="Обычный 3 3 3 3 12" xfId="16513"/>
    <cellStyle name="Обычный 3 3 3 3 12 2" xfId="16514"/>
    <cellStyle name="Обычный 3 3 3 3 13" xfId="16515"/>
    <cellStyle name="Обычный 3 3 3 3 2" xfId="16516"/>
    <cellStyle name="Обычный 3 3 3 3 2 2" xfId="16517"/>
    <cellStyle name="Обычный 3 3 3 3 2 2 2" xfId="16518"/>
    <cellStyle name="Обычный 3 3 3 3 2 3" xfId="16519"/>
    <cellStyle name="Обычный 3 3 3 3 3" xfId="16520"/>
    <cellStyle name="Обычный 3 3 3 3 3 2" xfId="16521"/>
    <cellStyle name="Обычный 3 3 3 3 3 2 2" xfId="16522"/>
    <cellStyle name="Обычный 3 3 3 3 3 3" xfId="16523"/>
    <cellStyle name="Обычный 3 3 3 3 4" xfId="16524"/>
    <cellStyle name="Обычный 3 3 3 3 4 2" xfId="16525"/>
    <cellStyle name="Обычный 3 3 3 3 4 2 2" xfId="16526"/>
    <cellStyle name="Обычный 3 3 3 3 4 3" xfId="16527"/>
    <cellStyle name="Обычный 3 3 3 3 5" xfId="16528"/>
    <cellStyle name="Обычный 3 3 3 3 5 2" xfId="16529"/>
    <cellStyle name="Обычный 3 3 3 3 5 2 2" xfId="16530"/>
    <cellStyle name="Обычный 3 3 3 3 5 3" xfId="16531"/>
    <cellStyle name="Обычный 3 3 3 3 6" xfId="16532"/>
    <cellStyle name="Обычный 3 3 3 3 6 2" xfId="16533"/>
    <cellStyle name="Обычный 3 3 3 3 6 2 2" xfId="16534"/>
    <cellStyle name="Обычный 3 3 3 3 6 3" xfId="16535"/>
    <cellStyle name="Обычный 3 3 3 3 7" xfId="16536"/>
    <cellStyle name="Обычный 3 3 3 3 7 2" xfId="16537"/>
    <cellStyle name="Обычный 3 3 3 3 7 2 2" xfId="16538"/>
    <cellStyle name="Обычный 3 3 3 3 7 3" xfId="16539"/>
    <cellStyle name="Обычный 3 3 3 3 8" xfId="16540"/>
    <cellStyle name="Обычный 3 3 3 3 8 2" xfId="16541"/>
    <cellStyle name="Обычный 3 3 3 3 8 2 2" xfId="16542"/>
    <cellStyle name="Обычный 3 3 3 3 8 3" xfId="16543"/>
    <cellStyle name="Обычный 3 3 3 3 9" xfId="16544"/>
    <cellStyle name="Обычный 3 3 3 3 9 2" xfId="16545"/>
    <cellStyle name="Обычный 3 3 3 3 9 2 2" xfId="16546"/>
    <cellStyle name="Обычный 3 3 3 3 9 3" xfId="16547"/>
    <cellStyle name="Обычный 3 3 3 4" xfId="16548"/>
    <cellStyle name="Обычный 3 3 3 4 2" xfId="16549"/>
    <cellStyle name="Обычный 3 3 3 4 2 2" xfId="16550"/>
    <cellStyle name="Обычный 3 3 3 4 3" xfId="16551"/>
    <cellStyle name="Обычный 3 3 3 5" xfId="16552"/>
    <cellStyle name="Обычный 3 3 3 5 2" xfId="16553"/>
    <cellStyle name="Обычный 3 3 3 5 2 2" xfId="16554"/>
    <cellStyle name="Обычный 3 3 3 5 3" xfId="16555"/>
    <cellStyle name="Обычный 3 3 3 6" xfId="16556"/>
    <cellStyle name="Обычный 3 3 3 6 2" xfId="16557"/>
    <cellStyle name="Обычный 3 3 3 6 2 2" xfId="16558"/>
    <cellStyle name="Обычный 3 3 3 6 3" xfId="16559"/>
    <cellStyle name="Обычный 3 3 3 7" xfId="16560"/>
    <cellStyle name="Обычный 3 3 3 7 2" xfId="16561"/>
    <cellStyle name="Обычный 3 3 3 7 2 2" xfId="16562"/>
    <cellStyle name="Обычный 3 3 3 7 3" xfId="16563"/>
    <cellStyle name="Обычный 3 3 3 8" xfId="16564"/>
    <cellStyle name="Обычный 3 3 3 8 2" xfId="16565"/>
    <cellStyle name="Обычный 3 3 3 8 2 2" xfId="16566"/>
    <cellStyle name="Обычный 3 3 3 8 3" xfId="16567"/>
    <cellStyle name="Обычный 3 3 3 9" xfId="16568"/>
    <cellStyle name="Обычный 3 3 3 9 2" xfId="16569"/>
    <cellStyle name="Обычный 3 3 3 9 2 2" xfId="16570"/>
    <cellStyle name="Обычный 3 3 3 9 3" xfId="16571"/>
    <cellStyle name="Обычный 3 3 4" xfId="16572"/>
    <cellStyle name="Обычный 3 3 4 10" xfId="16573"/>
    <cellStyle name="Обычный 3 3 4 10 2" xfId="16574"/>
    <cellStyle name="Обычный 3 3 4 10 2 2" xfId="16575"/>
    <cellStyle name="Обычный 3 3 4 10 3" xfId="16576"/>
    <cellStyle name="Обычный 3 3 4 11" xfId="16577"/>
    <cellStyle name="Обычный 3 3 4 11 2" xfId="16578"/>
    <cellStyle name="Обычный 3 3 4 11 2 2" xfId="16579"/>
    <cellStyle name="Обычный 3 3 4 11 3" xfId="16580"/>
    <cellStyle name="Обычный 3 3 4 12" xfId="16581"/>
    <cellStyle name="Обычный 3 3 4 12 2" xfId="16582"/>
    <cellStyle name="Обычный 3 3 4 12 2 2" xfId="16583"/>
    <cellStyle name="Обычный 3 3 4 12 3" xfId="16584"/>
    <cellStyle name="Обычный 3 3 4 13" xfId="16585"/>
    <cellStyle name="Обычный 3 3 4 13 2" xfId="16586"/>
    <cellStyle name="Обычный 3 3 4 13 2 2" xfId="16587"/>
    <cellStyle name="Обычный 3 3 4 13 3" xfId="16588"/>
    <cellStyle name="Обычный 3 3 4 14" xfId="16589"/>
    <cellStyle name="Обычный 3 3 4 14 2" xfId="16590"/>
    <cellStyle name="Обычный 3 3 4 15" xfId="16591"/>
    <cellStyle name="Обычный 3 3 4 2" xfId="16592"/>
    <cellStyle name="Обычный 3 3 4 2 10" xfId="16593"/>
    <cellStyle name="Обычный 3 3 4 2 10 2" xfId="16594"/>
    <cellStyle name="Обычный 3 3 4 2 10 2 2" xfId="16595"/>
    <cellStyle name="Обычный 3 3 4 2 10 3" xfId="16596"/>
    <cellStyle name="Обычный 3 3 4 2 11" xfId="16597"/>
    <cellStyle name="Обычный 3 3 4 2 11 2" xfId="16598"/>
    <cellStyle name="Обычный 3 3 4 2 11 2 2" xfId="16599"/>
    <cellStyle name="Обычный 3 3 4 2 11 3" xfId="16600"/>
    <cellStyle name="Обычный 3 3 4 2 12" xfId="16601"/>
    <cellStyle name="Обычный 3 3 4 2 12 2" xfId="16602"/>
    <cellStyle name="Обычный 3 3 4 2 13" xfId="16603"/>
    <cellStyle name="Обычный 3 3 4 2 2" xfId="16604"/>
    <cellStyle name="Обычный 3 3 4 2 2 2" xfId="16605"/>
    <cellStyle name="Обычный 3 3 4 2 2 2 2" xfId="16606"/>
    <cellStyle name="Обычный 3 3 4 2 2 3" xfId="16607"/>
    <cellStyle name="Обычный 3 3 4 2 3" xfId="16608"/>
    <cellStyle name="Обычный 3 3 4 2 3 2" xfId="16609"/>
    <cellStyle name="Обычный 3 3 4 2 3 2 2" xfId="16610"/>
    <cellStyle name="Обычный 3 3 4 2 3 3" xfId="16611"/>
    <cellStyle name="Обычный 3 3 4 2 4" xfId="16612"/>
    <cellStyle name="Обычный 3 3 4 2 4 2" xfId="16613"/>
    <cellStyle name="Обычный 3 3 4 2 4 2 2" xfId="16614"/>
    <cellStyle name="Обычный 3 3 4 2 4 3" xfId="16615"/>
    <cellStyle name="Обычный 3 3 4 2 5" xfId="16616"/>
    <cellStyle name="Обычный 3 3 4 2 5 2" xfId="16617"/>
    <cellStyle name="Обычный 3 3 4 2 5 2 2" xfId="16618"/>
    <cellStyle name="Обычный 3 3 4 2 5 3" xfId="16619"/>
    <cellStyle name="Обычный 3 3 4 2 6" xfId="16620"/>
    <cellStyle name="Обычный 3 3 4 2 6 2" xfId="16621"/>
    <cellStyle name="Обычный 3 3 4 2 6 2 2" xfId="16622"/>
    <cellStyle name="Обычный 3 3 4 2 6 3" xfId="16623"/>
    <cellStyle name="Обычный 3 3 4 2 7" xfId="16624"/>
    <cellStyle name="Обычный 3 3 4 2 7 2" xfId="16625"/>
    <cellStyle name="Обычный 3 3 4 2 7 2 2" xfId="16626"/>
    <cellStyle name="Обычный 3 3 4 2 7 3" xfId="16627"/>
    <cellStyle name="Обычный 3 3 4 2 8" xfId="16628"/>
    <cellStyle name="Обычный 3 3 4 2 8 2" xfId="16629"/>
    <cellStyle name="Обычный 3 3 4 2 8 2 2" xfId="16630"/>
    <cellStyle name="Обычный 3 3 4 2 8 3" xfId="16631"/>
    <cellStyle name="Обычный 3 3 4 2 9" xfId="16632"/>
    <cellStyle name="Обычный 3 3 4 2 9 2" xfId="16633"/>
    <cellStyle name="Обычный 3 3 4 2 9 2 2" xfId="16634"/>
    <cellStyle name="Обычный 3 3 4 2 9 3" xfId="16635"/>
    <cellStyle name="Обычный 3 3 4 3" xfId="16636"/>
    <cellStyle name="Обычный 3 3 4 3 10" xfId="16637"/>
    <cellStyle name="Обычный 3 3 4 3 10 2" xfId="16638"/>
    <cellStyle name="Обычный 3 3 4 3 10 2 2" xfId="16639"/>
    <cellStyle name="Обычный 3 3 4 3 10 3" xfId="16640"/>
    <cellStyle name="Обычный 3 3 4 3 11" xfId="16641"/>
    <cellStyle name="Обычный 3 3 4 3 11 2" xfId="16642"/>
    <cellStyle name="Обычный 3 3 4 3 11 2 2" xfId="16643"/>
    <cellStyle name="Обычный 3 3 4 3 11 3" xfId="16644"/>
    <cellStyle name="Обычный 3 3 4 3 12" xfId="16645"/>
    <cellStyle name="Обычный 3 3 4 3 12 2" xfId="16646"/>
    <cellStyle name="Обычный 3 3 4 3 13" xfId="16647"/>
    <cellStyle name="Обычный 3 3 4 3 2" xfId="16648"/>
    <cellStyle name="Обычный 3 3 4 3 2 2" xfId="16649"/>
    <cellStyle name="Обычный 3 3 4 3 2 2 2" xfId="16650"/>
    <cellStyle name="Обычный 3 3 4 3 2 3" xfId="16651"/>
    <cellStyle name="Обычный 3 3 4 3 3" xfId="16652"/>
    <cellStyle name="Обычный 3 3 4 3 3 2" xfId="16653"/>
    <cellStyle name="Обычный 3 3 4 3 3 2 2" xfId="16654"/>
    <cellStyle name="Обычный 3 3 4 3 3 3" xfId="16655"/>
    <cellStyle name="Обычный 3 3 4 3 4" xfId="16656"/>
    <cellStyle name="Обычный 3 3 4 3 4 2" xfId="16657"/>
    <cellStyle name="Обычный 3 3 4 3 4 2 2" xfId="16658"/>
    <cellStyle name="Обычный 3 3 4 3 4 3" xfId="16659"/>
    <cellStyle name="Обычный 3 3 4 3 5" xfId="16660"/>
    <cellStyle name="Обычный 3 3 4 3 5 2" xfId="16661"/>
    <cellStyle name="Обычный 3 3 4 3 5 2 2" xfId="16662"/>
    <cellStyle name="Обычный 3 3 4 3 5 3" xfId="16663"/>
    <cellStyle name="Обычный 3 3 4 3 6" xfId="16664"/>
    <cellStyle name="Обычный 3 3 4 3 6 2" xfId="16665"/>
    <cellStyle name="Обычный 3 3 4 3 6 2 2" xfId="16666"/>
    <cellStyle name="Обычный 3 3 4 3 6 3" xfId="16667"/>
    <cellStyle name="Обычный 3 3 4 3 7" xfId="16668"/>
    <cellStyle name="Обычный 3 3 4 3 7 2" xfId="16669"/>
    <cellStyle name="Обычный 3 3 4 3 7 2 2" xfId="16670"/>
    <cellStyle name="Обычный 3 3 4 3 7 3" xfId="16671"/>
    <cellStyle name="Обычный 3 3 4 3 8" xfId="16672"/>
    <cellStyle name="Обычный 3 3 4 3 8 2" xfId="16673"/>
    <cellStyle name="Обычный 3 3 4 3 8 2 2" xfId="16674"/>
    <cellStyle name="Обычный 3 3 4 3 8 3" xfId="16675"/>
    <cellStyle name="Обычный 3 3 4 3 9" xfId="16676"/>
    <cellStyle name="Обычный 3 3 4 3 9 2" xfId="16677"/>
    <cellStyle name="Обычный 3 3 4 3 9 2 2" xfId="16678"/>
    <cellStyle name="Обычный 3 3 4 3 9 3" xfId="16679"/>
    <cellStyle name="Обычный 3 3 4 4" xfId="16680"/>
    <cellStyle name="Обычный 3 3 4 4 2" xfId="16681"/>
    <cellStyle name="Обычный 3 3 4 4 2 2" xfId="16682"/>
    <cellStyle name="Обычный 3 3 4 4 3" xfId="16683"/>
    <cellStyle name="Обычный 3 3 4 5" xfId="16684"/>
    <cellStyle name="Обычный 3 3 4 5 2" xfId="16685"/>
    <cellStyle name="Обычный 3 3 4 5 2 2" xfId="16686"/>
    <cellStyle name="Обычный 3 3 4 5 3" xfId="16687"/>
    <cellStyle name="Обычный 3 3 4 6" xfId="16688"/>
    <cellStyle name="Обычный 3 3 4 6 2" xfId="16689"/>
    <cellStyle name="Обычный 3 3 4 6 2 2" xfId="16690"/>
    <cellStyle name="Обычный 3 3 4 6 3" xfId="16691"/>
    <cellStyle name="Обычный 3 3 4 7" xfId="16692"/>
    <cellStyle name="Обычный 3 3 4 7 2" xfId="16693"/>
    <cellStyle name="Обычный 3 3 4 7 2 2" xfId="16694"/>
    <cellStyle name="Обычный 3 3 4 7 3" xfId="16695"/>
    <cellStyle name="Обычный 3 3 4 8" xfId="16696"/>
    <cellStyle name="Обычный 3 3 4 8 2" xfId="16697"/>
    <cellStyle name="Обычный 3 3 4 8 2 2" xfId="16698"/>
    <cellStyle name="Обычный 3 3 4 8 3" xfId="16699"/>
    <cellStyle name="Обычный 3 3 4 9" xfId="16700"/>
    <cellStyle name="Обычный 3 3 4 9 2" xfId="16701"/>
    <cellStyle name="Обычный 3 3 4 9 2 2" xfId="16702"/>
    <cellStyle name="Обычный 3 3 4 9 3" xfId="16703"/>
    <cellStyle name="Обычный 3 3 5" xfId="16704"/>
    <cellStyle name="Обычный 3 3 5 2" xfId="16705"/>
    <cellStyle name="Обычный 3 3 5 2 2" xfId="16706"/>
    <cellStyle name="Обычный 3 3 5 3" xfId="16707"/>
    <cellStyle name="Обычный 3 3 6" xfId="16708"/>
    <cellStyle name="Обычный 3 3 6 2" xfId="16709"/>
    <cellStyle name="Обычный 3 3 6 2 2" xfId="16710"/>
    <cellStyle name="Обычный 3 3 6 3" xfId="16711"/>
    <cellStyle name="Обычный 3 3 7" xfId="16712"/>
    <cellStyle name="Обычный 3 3 7 2" xfId="16713"/>
    <cellStyle name="Обычный 3 3 7 2 2" xfId="16714"/>
    <cellStyle name="Обычный 3 3 7 3" xfId="16715"/>
    <cellStyle name="Обычный 3 3 8" xfId="16716"/>
    <cellStyle name="Обычный 3 3 8 2" xfId="16717"/>
    <cellStyle name="Обычный 3 3 8 2 2" xfId="16718"/>
    <cellStyle name="Обычный 3 3 8 3" xfId="16719"/>
    <cellStyle name="Обычный 3 3 9" xfId="16720"/>
    <cellStyle name="Обычный 3 3 9 2" xfId="16721"/>
    <cellStyle name="Обычный 3 3 9 2 2" xfId="16722"/>
    <cellStyle name="Обычный 3 3 9 3" xfId="16723"/>
    <cellStyle name="Обычный 3 4" xfId="16724"/>
    <cellStyle name="Обычный 3 4 10" xfId="16725"/>
    <cellStyle name="Обычный 3 4 10 2" xfId="16726"/>
    <cellStyle name="Обычный 3 4 10 2 2" xfId="16727"/>
    <cellStyle name="Обычный 3 4 10 3" xfId="16728"/>
    <cellStyle name="Обычный 3 4 11" xfId="16729"/>
    <cellStyle name="Обычный 3 4 11 2" xfId="16730"/>
    <cellStyle name="Обычный 3 4 11 2 2" xfId="16731"/>
    <cellStyle name="Обычный 3 4 11 3" xfId="16732"/>
    <cellStyle name="Обычный 3 4 12" xfId="16733"/>
    <cellStyle name="Обычный 3 4 12 2" xfId="16734"/>
    <cellStyle name="Обычный 3 4 12 2 2" xfId="16735"/>
    <cellStyle name="Обычный 3 4 12 3" xfId="16736"/>
    <cellStyle name="Обычный 3 4 13" xfId="16737"/>
    <cellStyle name="Обычный 3 4 13 2" xfId="16738"/>
    <cellStyle name="Обычный 3 4 13 2 2" xfId="16739"/>
    <cellStyle name="Обычный 3 4 13 3" xfId="16740"/>
    <cellStyle name="Обычный 3 4 14" xfId="16741"/>
    <cellStyle name="Обычный 3 4 14 2" xfId="16742"/>
    <cellStyle name="Обычный 3 4 14 2 2" xfId="16743"/>
    <cellStyle name="Обычный 3 4 14 3" xfId="16744"/>
    <cellStyle name="Обычный 3 4 15" xfId="16745"/>
    <cellStyle name="Обычный 3 4 15 2" xfId="16746"/>
    <cellStyle name="Обычный 3 4 16" xfId="16747"/>
    <cellStyle name="Обычный 3 4 2" xfId="16748"/>
    <cellStyle name="Обычный 3 4 2 10" xfId="16749"/>
    <cellStyle name="Обычный 3 4 2 10 2" xfId="16750"/>
    <cellStyle name="Обычный 3 4 2 10 2 2" xfId="16751"/>
    <cellStyle name="Обычный 3 4 2 10 3" xfId="16752"/>
    <cellStyle name="Обычный 3 4 2 11" xfId="16753"/>
    <cellStyle name="Обычный 3 4 2 11 2" xfId="16754"/>
    <cellStyle name="Обычный 3 4 2 11 2 2" xfId="16755"/>
    <cellStyle name="Обычный 3 4 2 11 3" xfId="16756"/>
    <cellStyle name="Обычный 3 4 2 12" xfId="16757"/>
    <cellStyle name="Обычный 3 4 2 12 2" xfId="16758"/>
    <cellStyle name="Обычный 3 4 2 12 2 2" xfId="16759"/>
    <cellStyle name="Обычный 3 4 2 12 3" xfId="16760"/>
    <cellStyle name="Обычный 3 4 2 13" xfId="16761"/>
    <cellStyle name="Обычный 3 4 2 13 2" xfId="16762"/>
    <cellStyle name="Обычный 3 4 2 13 2 2" xfId="16763"/>
    <cellStyle name="Обычный 3 4 2 13 3" xfId="16764"/>
    <cellStyle name="Обычный 3 4 2 14" xfId="16765"/>
    <cellStyle name="Обычный 3 4 2 14 2" xfId="16766"/>
    <cellStyle name="Обычный 3 4 2 15" xfId="16767"/>
    <cellStyle name="Обычный 3 4 2 2" xfId="16768"/>
    <cellStyle name="Обычный 3 4 2 2 10" xfId="16769"/>
    <cellStyle name="Обычный 3 4 2 2 10 2" xfId="16770"/>
    <cellStyle name="Обычный 3 4 2 2 10 2 2" xfId="16771"/>
    <cellStyle name="Обычный 3 4 2 2 10 3" xfId="16772"/>
    <cellStyle name="Обычный 3 4 2 2 11" xfId="16773"/>
    <cellStyle name="Обычный 3 4 2 2 11 2" xfId="16774"/>
    <cellStyle name="Обычный 3 4 2 2 11 2 2" xfId="16775"/>
    <cellStyle name="Обычный 3 4 2 2 11 3" xfId="16776"/>
    <cellStyle name="Обычный 3 4 2 2 12" xfId="16777"/>
    <cellStyle name="Обычный 3 4 2 2 12 2" xfId="16778"/>
    <cellStyle name="Обычный 3 4 2 2 13" xfId="16779"/>
    <cellStyle name="Обычный 3 4 2 2 2" xfId="16780"/>
    <cellStyle name="Обычный 3 4 2 2 2 2" xfId="16781"/>
    <cellStyle name="Обычный 3 4 2 2 2 2 2" xfId="16782"/>
    <cellStyle name="Обычный 3 4 2 2 2 3" xfId="16783"/>
    <cellStyle name="Обычный 3 4 2 2 3" xfId="16784"/>
    <cellStyle name="Обычный 3 4 2 2 3 2" xfId="16785"/>
    <cellStyle name="Обычный 3 4 2 2 3 2 2" xfId="16786"/>
    <cellStyle name="Обычный 3 4 2 2 3 3" xfId="16787"/>
    <cellStyle name="Обычный 3 4 2 2 4" xfId="16788"/>
    <cellStyle name="Обычный 3 4 2 2 4 2" xfId="16789"/>
    <cellStyle name="Обычный 3 4 2 2 4 2 2" xfId="16790"/>
    <cellStyle name="Обычный 3 4 2 2 4 3" xfId="16791"/>
    <cellStyle name="Обычный 3 4 2 2 5" xfId="16792"/>
    <cellStyle name="Обычный 3 4 2 2 5 2" xfId="16793"/>
    <cellStyle name="Обычный 3 4 2 2 5 2 2" xfId="16794"/>
    <cellStyle name="Обычный 3 4 2 2 5 3" xfId="16795"/>
    <cellStyle name="Обычный 3 4 2 2 6" xfId="16796"/>
    <cellStyle name="Обычный 3 4 2 2 6 2" xfId="16797"/>
    <cellStyle name="Обычный 3 4 2 2 6 2 2" xfId="16798"/>
    <cellStyle name="Обычный 3 4 2 2 6 3" xfId="16799"/>
    <cellStyle name="Обычный 3 4 2 2 7" xfId="16800"/>
    <cellStyle name="Обычный 3 4 2 2 7 2" xfId="16801"/>
    <cellStyle name="Обычный 3 4 2 2 7 2 2" xfId="16802"/>
    <cellStyle name="Обычный 3 4 2 2 7 3" xfId="16803"/>
    <cellStyle name="Обычный 3 4 2 2 8" xfId="16804"/>
    <cellStyle name="Обычный 3 4 2 2 8 2" xfId="16805"/>
    <cellStyle name="Обычный 3 4 2 2 8 2 2" xfId="16806"/>
    <cellStyle name="Обычный 3 4 2 2 8 3" xfId="16807"/>
    <cellStyle name="Обычный 3 4 2 2 9" xfId="16808"/>
    <cellStyle name="Обычный 3 4 2 2 9 2" xfId="16809"/>
    <cellStyle name="Обычный 3 4 2 2 9 2 2" xfId="16810"/>
    <cellStyle name="Обычный 3 4 2 2 9 3" xfId="16811"/>
    <cellStyle name="Обычный 3 4 2 3" xfId="16812"/>
    <cellStyle name="Обычный 3 4 2 3 10" xfId="16813"/>
    <cellStyle name="Обычный 3 4 2 3 10 2" xfId="16814"/>
    <cellStyle name="Обычный 3 4 2 3 10 2 2" xfId="16815"/>
    <cellStyle name="Обычный 3 4 2 3 10 3" xfId="16816"/>
    <cellStyle name="Обычный 3 4 2 3 11" xfId="16817"/>
    <cellStyle name="Обычный 3 4 2 3 11 2" xfId="16818"/>
    <cellStyle name="Обычный 3 4 2 3 11 2 2" xfId="16819"/>
    <cellStyle name="Обычный 3 4 2 3 11 3" xfId="16820"/>
    <cellStyle name="Обычный 3 4 2 3 12" xfId="16821"/>
    <cellStyle name="Обычный 3 4 2 3 12 2" xfId="16822"/>
    <cellStyle name="Обычный 3 4 2 3 13" xfId="16823"/>
    <cellStyle name="Обычный 3 4 2 3 2" xfId="16824"/>
    <cellStyle name="Обычный 3 4 2 3 2 2" xfId="16825"/>
    <cellStyle name="Обычный 3 4 2 3 2 2 2" xfId="16826"/>
    <cellStyle name="Обычный 3 4 2 3 2 3" xfId="16827"/>
    <cellStyle name="Обычный 3 4 2 3 3" xfId="16828"/>
    <cellStyle name="Обычный 3 4 2 3 3 2" xfId="16829"/>
    <cellStyle name="Обычный 3 4 2 3 3 2 2" xfId="16830"/>
    <cellStyle name="Обычный 3 4 2 3 3 3" xfId="16831"/>
    <cellStyle name="Обычный 3 4 2 3 4" xfId="16832"/>
    <cellStyle name="Обычный 3 4 2 3 4 2" xfId="16833"/>
    <cellStyle name="Обычный 3 4 2 3 4 2 2" xfId="16834"/>
    <cellStyle name="Обычный 3 4 2 3 4 3" xfId="16835"/>
    <cellStyle name="Обычный 3 4 2 3 5" xfId="16836"/>
    <cellStyle name="Обычный 3 4 2 3 5 2" xfId="16837"/>
    <cellStyle name="Обычный 3 4 2 3 5 2 2" xfId="16838"/>
    <cellStyle name="Обычный 3 4 2 3 5 3" xfId="16839"/>
    <cellStyle name="Обычный 3 4 2 3 6" xfId="16840"/>
    <cellStyle name="Обычный 3 4 2 3 6 2" xfId="16841"/>
    <cellStyle name="Обычный 3 4 2 3 6 2 2" xfId="16842"/>
    <cellStyle name="Обычный 3 4 2 3 6 3" xfId="16843"/>
    <cellStyle name="Обычный 3 4 2 3 7" xfId="16844"/>
    <cellStyle name="Обычный 3 4 2 3 7 2" xfId="16845"/>
    <cellStyle name="Обычный 3 4 2 3 7 2 2" xfId="16846"/>
    <cellStyle name="Обычный 3 4 2 3 7 3" xfId="16847"/>
    <cellStyle name="Обычный 3 4 2 3 8" xfId="16848"/>
    <cellStyle name="Обычный 3 4 2 3 8 2" xfId="16849"/>
    <cellStyle name="Обычный 3 4 2 3 8 2 2" xfId="16850"/>
    <cellStyle name="Обычный 3 4 2 3 8 3" xfId="16851"/>
    <cellStyle name="Обычный 3 4 2 3 9" xfId="16852"/>
    <cellStyle name="Обычный 3 4 2 3 9 2" xfId="16853"/>
    <cellStyle name="Обычный 3 4 2 3 9 2 2" xfId="16854"/>
    <cellStyle name="Обычный 3 4 2 3 9 3" xfId="16855"/>
    <cellStyle name="Обычный 3 4 2 4" xfId="16856"/>
    <cellStyle name="Обычный 3 4 2 4 2" xfId="16857"/>
    <cellStyle name="Обычный 3 4 2 4 2 2" xfId="16858"/>
    <cellStyle name="Обычный 3 4 2 4 3" xfId="16859"/>
    <cellStyle name="Обычный 3 4 2 5" xfId="16860"/>
    <cellStyle name="Обычный 3 4 2 5 2" xfId="16861"/>
    <cellStyle name="Обычный 3 4 2 5 2 2" xfId="16862"/>
    <cellStyle name="Обычный 3 4 2 5 3" xfId="16863"/>
    <cellStyle name="Обычный 3 4 2 6" xfId="16864"/>
    <cellStyle name="Обычный 3 4 2 6 2" xfId="16865"/>
    <cellStyle name="Обычный 3 4 2 6 2 2" xfId="16866"/>
    <cellStyle name="Обычный 3 4 2 6 3" xfId="16867"/>
    <cellStyle name="Обычный 3 4 2 7" xfId="16868"/>
    <cellStyle name="Обычный 3 4 2 7 2" xfId="16869"/>
    <cellStyle name="Обычный 3 4 2 7 2 2" xfId="16870"/>
    <cellStyle name="Обычный 3 4 2 7 3" xfId="16871"/>
    <cellStyle name="Обычный 3 4 2 8" xfId="16872"/>
    <cellStyle name="Обычный 3 4 2 8 2" xfId="16873"/>
    <cellStyle name="Обычный 3 4 2 8 2 2" xfId="16874"/>
    <cellStyle name="Обычный 3 4 2 8 3" xfId="16875"/>
    <cellStyle name="Обычный 3 4 2 9" xfId="16876"/>
    <cellStyle name="Обычный 3 4 2 9 2" xfId="16877"/>
    <cellStyle name="Обычный 3 4 2 9 2 2" xfId="16878"/>
    <cellStyle name="Обычный 3 4 2 9 3" xfId="16879"/>
    <cellStyle name="Обычный 3 4 3" xfId="16880"/>
    <cellStyle name="Обычный 3 4 3 10" xfId="16881"/>
    <cellStyle name="Обычный 3 4 3 10 2" xfId="16882"/>
    <cellStyle name="Обычный 3 4 3 10 2 2" xfId="16883"/>
    <cellStyle name="Обычный 3 4 3 10 3" xfId="16884"/>
    <cellStyle name="Обычный 3 4 3 11" xfId="16885"/>
    <cellStyle name="Обычный 3 4 3 11 2" xfId="16886"/>
    <cellStyle name="Обычный 3 4 3 11 2 2" xfId="16887"/>
    <cellStyle name="Обычный 3 4 3 11 3" xfId="16888"/>
    <cellStyle name="Обычный 3 4 3 12" xfId="16889"/>
    <cellStyle name="Обычный 3 4 3 12 2" xfId="16890"/>
    <cellStyle name="Обычный 3 4 3 12 2 2" xfId="16891"/>
    <cellStyle name="Обычный 3 4 3 12 3" xfId="16892"/>
    <cellStyle name="Обычный 3 4 3 13" xfId="16893"/>
    <cellStyle name="Обычный 3 4 3 13 2" xfId="16894"/>
    <cellStyle name="Обычный 3 4 3 13 2 2" xfId="16895"/>
    <cellStyle name="Обычный 3 4 3 13 3" xfId="16896"/>
    <cellStyle name="Обычный 3 4 3 14" xfId="16897"/>
    <cellStyle name="Обычный 3 4 3 14 2" xfId="16898"/>
    <cellStyle name="Обычный 3 4 3 15" xfId="16899"/>
    <cellStyle name="Обычный 3 4 3 2" xfId="16900"/>
    <cellStyle name="Обычный 3 4 3 2 10" xfId="16901"/>
    <cellStyle name="Обычный 3 4 3 2 10 2" xfId="16902"/>
    <cellStyle name="Обычный 3 4 3 2 10 2 2" xfId="16903"/>
    <cellStyle name="Обычный 3 4 3 2 10 3" xfId="16904"/>
    <cellStyle name="Обычный 3 4 3 2 11" xfId="16905"/>
    <cellStyle name="Обычный 3 4 3 2 11 2" xfId="16906"/>
    <cellStyle name="Обычный 3 4 3 2 11 2 2" xfId="16907"/>
    <cellStyle name="Обычный 3 4 3 2 11 3" xfId="16908"/>
    <cellStyle name="Обычный 3 4 3 2 12" xfId="16909"/>
    <cellStyle name="Обычный 3 4 3 2 12 2" xfId="16910"/>
    <cellStyle name="Обычный 3 4 3 2 13" xfId="16911"/>
    <cellStyle name="Обычный 3 4 3 2 2" xfId="16912"/>
    <cellStyle name="Обычный 3 4 3 2 2 2" xfId="16913"/>
    <cellStyle name="Обычный 3 4 3 2 2 2 2" xfId="16914"/>
    <cellStyle name="Обычный 3 4 3 2 2 3" xfId="16915"/>
    <cellStyle name="Обычный 3 4 3 2 3" xfId="16916"/>
    <cellStyle name="Обычный 3 4 3 2 3 2" xfId="16917"/>
    <cellStyle name="Обычный 3 4 3 2 3 2 2" xfId="16918"/>
    <cellStyle name="Обычный 3 4 3 2 3 3" xfId="16919"/>
    <cellStyle name="Обычный 3 4 3 2 4" xfId="16920"/>
    <cellStyle name="Обычный 3 4 3 2 4 2" xfId="16921"/>
    <cellStyle name="Обычный 3 4 3 2 4 2 2" xfId="16922"/>
    <cellStyle name="Обычный 3 4 3 2 4 3" xfId="16923"/>
    <cellStyle name="Обычный 3 4 3 2 5" xfId="16924"/>
    <cellStyle name="Обычный 3 4 3 2 5 2" xfId="16925"/>
    <cellStyle name="Обычный 3 4 3 2 5 2 2" xfId="16926"/>
    <cellStyle name="Обычный 3 4 3 2 5 3" xfId="16927"/>
    <cellStyle name="Обычный 3 4 3 2 6" xfId="16928"/>
    <cellStyle name="Обычный 3 4 3 2 6 2" xfId="16929"/>
    <cellStyle name="Обычный 3 4 3 2 6 2 2" xfId="16930"/>
    <cellStyle name="Обычный 3 4 3 2 6 3" xfId="16931"/>
    <cellStyle name="Обычный 3 4 3 2 7" xfId="16932"/>
    <cellStyle name="Обычный 3 4 3 2 7 2" xfId="16933"/>
    <cellStyle name="Обычный 3 4 3 2 7 2 2" xfId="16934"/>
    <cellStyle name="Обычный 3 4 3 2 7 3" xfId="16935"/>
    <cellStyle name="Обычный 3 4 3 2 8" xfId="16936"/>
    <cellStyle name="Обычный 3 4 3 2 8 2" xfId="16937"/>
    <cellStyle name="Обычный 3 4 3 2 8 2 2" xfId="16938"/>
    <cellStyle name="Обычный 3 4 3 2 8 3" xfId="16939"/>
    <cellStyle name="Обычный 3 4 3 2 9" xfId="16940"/>
    <cellStyle name="Обычный 3 4 3 2 9 2" xfId="16941"/>
    <cellStyle name="Обычный 3 4 3 2 9 2 2" xfId="16942"/>
    <cellStyle name="Обычный 3 4 3 2 9 3" xfId="16943"/>
    <cellStyle name="Обычный 3 4 3 3" xfId="16944"/>
    <cellStyle name="Обычный 3 4 3 3 10" xfId="16945"/>
    <cellStyle name="Обычный 3 4 3 3 10 2" xfId="16946"/>
    <cellStyle name="Обычный 3 4 3 3 10 2 2" xfId="16947"/>
    <cellStyle name="Обычный 3 4 3 3 10 3" xfId="16948"/>
    <cellStyle name="Обычный 3 4 3 3 11" xfId="16949"/>
    <cellStyle name="Обычный 3 4 3 3 11 2" xfId="16950"/>
    <cellStyle name="Обычный 3 4 3 3 11 2 2" xfId="16951"/>
    <cellStyle name="Обычный 3 4 3 3 11 3" xfId="16952"/>
    <cellStyle name="Обычный 3 4 3 3 12" xfId="16953"/>
    <cellStyle name="Обычный 3 4 3 3 12 2" xfId="16954"/>
    <cellStyle name="Обычный 3 4 3 3 13" xfId="16955"/>
    <cellStyle name="Обычный 3 4 3 3 2" xfId="16956"/>
    <cellStyle name="Обычный 3 4 3 3 2 2" xfId="16957"/>
    <cellStyle name="Обычный 3 4 3 3 2 2 2" xfId="16958"/>
    <cellStyle name="Обычный 3 4 3 3 2 3" xfId="16959"/>
    <cellStyle name="Обычный 3 4 3 3 3" xfId="16960"/>
    <cellStyle name="Обычный 3 4 3 3 3 2" xfId="16961"/>
    <cellStyle name="Обычный 3 4 3 3 3 2 2" xfId="16962"/>
    <cellStyle name="Обычный 3 4 3 3 3 3" xfId="16963"/>
    <cellStyle name="Обычный 3 4 3 3 4" xfId="16964"/>
    <cellStyle name="Обычный 3 4 3 3 4 2" xfId="16965"/>
    <cellStyle name="Обычный 3 4 3 3 4 2 2" xfId="16966"/>
    <cellStyle name="Обычный 3 4 3 3 4 3" xfId="16967"/>
    <cellStyle name="Обычный 3 4 3 3 5" xfId="16968"/>
    <cellStyle name="Обычный 3 4 3 3 5 2" xfId="16969"/>
    <cellStyle name="Обычный 3 4 3 3 5 2 2" xfId="16970"/>
    <cellStyle name="Обычный 3 4 3 3 5 3" xfId="16971"/>
    <cellStyle name="Обычный 3 4 3 3 6" xfId="16972"/>
    <cellStyle name="Обычный 3 4 3 3 6 2" xfId="16973"/>
    <cellStyle name="Обычный 3 4 3 3 6 2 2" xfId="16974"/>
    <cellStyle name="Обычный 3 4 3 3 6 3" xfId="16975"/>
    <cellStyle name="Обычный 3 4 3 3 7" xfId="16976"/>
    <cellStyle name="Обычный 3 4 3 3 7 2" xfId="16977"/>
    <cellStyle name="Обычный 3 4 3 3 7 2 2" xfId="16978"/>
    <cellStyle name="Обычный 3 4 3 3 7 3" xfId="16979"/>
    <cellStyle name="Обычный 3 4 3 3 8" xfId="16980"/>
    <cellStyle name="Обычный 3 4 3 3 8 2" xfId="16981"/>
    <cellStyle name="Обычный 3 4 3 3 8 2 2" xfId="16982"/>
    <cellStyle name="Обычный 3 4 3 3 8 3" xfId="16983"/>
    <cellStyle name="Обычный 3 4 3 3 9" xfId="16984"/>
    <cellStyle name="Обычный 3 4 3 3 9 2" xfId="16985"/>
    <cellStyle name="Обычный 3 4 3 3 9 2 2" xfId="16986"/>
    <cellStyle name="Обычный 3 4 3 3 9 3" xfId="16987"/>
    <cellStyle name="Обычный 3 4 3 4" xfId="16988"/>
    <cellStyle name="Обычный 3 4 3 4 2" xfId="16989"/>
    <cellStyle name="Обычный 3 4 3 4 2 2" xfId="16990"/>
    <cellStyle name="Обычный 3 4 3 4 3" xfId="16991"/>
    <cellStyle name="Обычный 3 4 3 5" xfId="16992"/>
    <cellStyle name="Обычный 3 4 3 5 2" xfId="16993"/>
    <cellStyle name="Обычный 3 4 3 5 2 2" xfId="16994"/>
    <cellStyle name="Обычный 3 4 3 5 3" xfId="16995"/>
    <cellStyle name="Обычный 3 4 3 6" xfId="16996"/>
    <cellStyle name="Обычный 3 4 3 6 2" xfId="16997"/>
    <cellStyle name="Обычный 3 4 3 6 2 2" xfId="16998"/>
    <cellStyle name="Обычный 3 4 3 6 3" xfId="16999"/>
    <cellStyle name="Обычный 3 4 3 7" xfId="17000"/>
    <cellStyle name="Обычный 3 4 3 7 2" xfId="17001"/>
    <cellStyle name="Обычный 3 4 3 7 2 2" xfId="17002"/>
    <cellStyle name="Обычный 3 4 3 7 3" xfId="17003"/>
    <cellStyle name="Обычный 3 4 3 8" xfId="17004"/>
    <cellStyle name="Обычный 3 4 3 8 2" xfId="17005"/>
    <cellStyle name="Обычный 3 4 3 8 2 2" xfId="17006"/>
    <cellStyle name="Обычный 3 4 3 8 3" xfId="17007"/>
    <cellStyle name="Обычный 3 4 3 9" xfId="17008"/>
    <cellStyle name="Обычный 3 4 3 9 2" xfId="17009"/>
    <cellStyle name="Обычный 3 4 3 9 2 2" xfId="17010"/>
    <cellStyle name="Обычный 3 4 3 9 3" xfId="17011"/>
    <cellStyle name="Обычный 3 4 4" xfId="17012"/>
    <cellStyle name="Обычный 3 4 4 10" xfId="17013"/>
    <cellStyle name="Обычный 3 4 4 10 2" xfId="17014"/>
    <cellStyle name="Обычный 3 4 4 10 2 2" xfId="17015"/>
    <cellStyle name="Обычный 3 4 4 10 3" xfId="17016"/>
    <cellStyle name="Обычный 3 4 4 11" xfId="17017"/>
    <cellStyle name="Обычный 3 4 4 11 2" xfId="17018"/>
    <cellStyle name="Обычный 3 4 4 11 2 2" xfId="17019"/>
    <cellStyle name="Обычный 3 4 4 11 3" xfId="17020"/>
    <cellStyle name="Обычный 3 4 4 12" xfId="17021"/>
    <cellStyle name="Обычный 3 4 4 12 2" xfId="17022"/>
    <cellStyle name="Обычный 3 4 4 12 2 2" xfId="17023"/>
    <cellStyle name="Обычный 3 4 4 12 3" xfId="17024"/>
    <cellStyle name="Обычный 3 4 4 13" xfId="17025"/>
    <cellStyle name="Обычный 3 4 4 13 2" xfId="17026"/>
    <cellStyle name="Обычный 3 4 4 13 2 2" xfId="17027"/>
    <cellStyle name="Обычный 3 4 4 13 3" xfId="17028"/>
    <cellStyle name="Обычный 3 4 4 14" xfId="17029"/>
    <cellStyle name="Обычный 3 4 4 14 2" xfId="17030"/>
    <cellStyle name="Обычный 3 4 4 15" xfId="17031"/>
    <cellStyle name="Обычный 3 4 4 2" xfId="17032"/>
    <cellStyle name="Обычный 3 4 4 2 10" xfId="17033"/>
    <cellStyle name="Обычный 3 4 4 2 10 2" xfId="17034"/>
    <cellStyle name="Обычный 3 4 4 2 10 2 2" xfId="17035"/>
    <cellStyle name="Обычный 3 4 4 2 10 3" xfId="17036"/>
    <cellStyle name="Обычный 3 4 4 2 11" xfId="17037"/>
    <cellStyle name="Обычный 3 4 4 2 11 2" xfId="17038"/>
    <cellStyle name="Обычный 3 4 4 2 11 2 2" xfId="17039"/>
    <cellStyle name="Обычный 3 4 4 2 11 3" xfId="17040"/>
    <cellStyle name="Обычный 3 4 4 2 12" xfId="17041"/>
    <cellStyle name="Обычный 3 4 4 2 12 2" xfId="17042"/>
    <cellStyle name="Обычный 3 4 4 2 13" xfId="17043"/>
    <cellStyle name="Обычный 3 4 4 2 2" xfId="17044"/>
    <cellStyle name="Обычный 3 4 4 2 2 2" xfId="17045"/>
    <cellStyle name="Обычный 3 4 4 2 2 2 2" xfId="17046"/>
    <cellStyle name="Обычный 3 4 4 2 2 3" xfId="17047"/>
    <cellStyle name="Обычный 3 4 4 2 3" xfId="17048"/>
    <cellStyle name="Обычный 3 4 4 2 3 2" xfId="17049"/>
    <cellStyle name="Обычный 3 4 4 2 3 2 2" xfId="17050"/>
    <cellStyle name="Обычный 3 4 4 2 3 3" xfId="17051"/>
    <cellStyle name="Обычный 3 4 4 2 4" xfId="17052"/>
    <cellStyle name="Обычный 3 4 4 2 4 2" xfId="17053"/>
    <cellStyle name="Обычный 3 4 4 2 4 2 2" xfId="17054"/>
    <cellStyle name="Обычный 3 4 4 2 4 3" xfId="17055"/>
    <cellStyle name="Обычный 3 4 4 2 5" xfId="17056"/>
    <cellStyle name="Обычный 3 4 4 2 5 2" xfId="17057"/>
    <cellStyle name="Обычный 3 4 4 2 5 2 2" xfId="17058"/>
    <cellStyle name="Обычный 3 4 4 2 5 3" xfId="17059"/>
    <cellStyle name="Обычный 3 4 4 2 6" xfId="17060"/>
    <cellStyle name="Обычный 3 4 4 2 6 2" xfId="17061"/>
    <cellStyle name="Обычный 3 4 4 2 6 2 2" xfId="17062"/>
    <cellStyle name="Обычный 3 4 4 2 6 3" xfId="17063"/>
    <cellStyle name="Обычный 3 4 4 2 7" xfId="17064"/>
    <cellStyle name="Обычный 3 4 4 2 7 2" xfId="17065"/>
    <cellStyle name="Обычный 3 4 4 2 7 2 2" xfId="17066"/>
    <cellStyle name="Обычный 3 4 4 2 7 3" xfId="17067"/>
    <cellStyle name="Обычный 3 4 4 2 8" xfId="17068"/>
    <cellStyle name="Обычный 3 4 4 2 8 2" xfId="17069"/>
    <cellStyle name="Обычный 3 4 4 2 8 2 2" xfId="17070"/>
    <cellStyle name="Обычный 3 4 4 2 8 3" xfId="17071"/>
    <cellStyle name="Обычный 3 4 4 2 9" xfId="17072"/>
    <cellStyle name="Обычный 3 4 4 2 9 2" xfId="17073"/>
    <cellStyle name="Обычный 3 4 4 2 9 2 2" xfId="17074"/>
    <cellStyle name="Обычный 3 4 4 2 9 3" xfId="17075"/>
    <cellStyle name="Обычный 3 4 4 3" xfId="17076"/>
    <cellStyle name="Обычный 3 4 4 3 10" xfId="17077"/>
    <cellStyle name="Обычный 3 4 4 3 10 2" xfId="17078"/>
    <cellStyle name="Обычный 3 4 4 3 10 2 2" xfId="17079"/>
    <cellStyle name="Обычный 3 4 4 3 10 3" xfId="17080"/>
    <cellStyle name="Обычный 3 4 4 3 11" xfId="17081"/>
    <cellStyle name="Обычный 3 4 4 3 11 2" xfId="17082"/>
    <cellStyle name="Обычный 3 4 4 3 11 2 2" xfId="17083"/>
    <cellStyle name="Обычный 3 4 4 3 11 3" xfId="17084"/>
    <cellStyle name="Обычный 3 4 4 3 12" xfId="17085"/>
    <cellStyle name="Обычный 3 4 4 3 12 2" xfId="17086"/>
    <cellStyle name="Обычный 3 4 4 3 13" xfId="17087"/>
    <cellStyle name="Обычный 3 4 4 3 2" xfId="17088"/>
    <cellStyle name="Обычный 3 4 4 3 2 2" xfId="17089"/>
    <cellStyle name="Обычный 3 4 4 3 2 2 2" xfId="17090"/>
    <cellStyle name="Обычный 3 4 4 3 2 3" xfId="17091"/>
    <cellStyle name="Обычный 3 4 4 3 3" xfId="17092"/>
    <cellStyle name="Обычный 3 4 4 3 3 2" xfId="17093"/>
    <cellStyle name="Обычный 3 4 4 3 3 2 2" xfId="17094"/>
    <cellStyle name="Обычный 3 4 4 3 3 3" xfId="17095"/>
    <cellStyle name="Обычный 3 4 4 3 4" xfId="17096"/>
    <cellStyle name="Обычный 3 4 4 3 4 2" xfId="17097"/>
    <cellStyle name="Обычный 3 4 4 3 4 2 2" xfId="17098"/>
    <cellStyle name="Обычный 3 4 4 3 4 3" xfId="17099"/>
    <cellStyle name="Обычный 3 4 4 3 5" xfId="17100"/>
    <cellStyle name="Обычный 3 4 4 3 5 2" xfId="17101"/>
    <cellStyle name="Обычный 3 4 4 3 5 2 2" xfId="17102"/>
    <cellStyle name="Обычный 3 4 4 3 5 3" xfId="17103"/>
    <cellStyle name="Обычный 3 4 4 3 6" xfId="17104"/>
    <cellStyle name="Обычный 3 4 4 3 6 2" xfId="17105"/>
    <cellStyle name="Обычный 3 4 4 3 6 2 2" xfId="17106"/>
    <cellStyle name="Обычный 3 4 4 3 6 3" xfId="17107"/>
    <cellStyle name="Обычный 3 4 4 3 7" xfId="17108"/>
    <cellStyle name="Обычный 3 4 4 3 7 2" xfId="17109"/>
    <cellStyle name="Обычный 3 4 4 3 7 2 2" xfId="17110"/>
    <cellStyle name="Обычный 3 4 4 3 7 3" xfId="17111"/>
    <cellStyle name="Обычный 3 4 4 3 8" xfId="17112"/>
    <cellStyle name="Обычный 3 4 4 3 8 2" xfId="17113"/>
    <cellStyle name="Обычный 3 4 4 3 8 2 2" xfId="17114"/>
    <cellStyle name="Обычный 3 4 4 3 8 3" xfId="17115"/>
    <cellStyle name="Обычный 3 4 4 3 9" xfId="17116"/>
    <cellStyle name="Обычный 3 4 4 3 9 2" xfId="17117"/>
    <cellStyle name="Обычный 3 4 4 3 9 2 2" xfId="17118"/>
    <cellStyle name="Обычный 3 4 4 3 9 3" xfId="17119"/>
    <cellStyle name="Обычный 3 4 4 4" xfId="17120"/>
    <cellStyle name="Обычный 3 4 4 4 2" xfId="17121"/>
    <cellStyle name="Обычный 3 4 4 4 2 2" xfId="17122"/>
    <cellStyle name="Обычный 3 4 4 4 3" xfId="17123"/>
    <cellStyle name="Обычный 3 4 4 5" xfId="17124"/>
    <cellStyle name="Обычный 3 4 4 5 2" xfId="17125"/>
    <cellStyle name="Обычный 3 4 4 5 2 2" xfId="17126"/>
    <cellStyle name="Обычный 3 4 4 5 3" xfId="17127"/>
    <cellStyle name="Обычный 3 4 4 6" xfId="17128"/>
    <cellStyle name="Обычный 3 4 4 6 2" xfId="17129"/>
    <cellStyle name="Обычный 3 4 4 6 2 2" xfId="17130"/>
    <cellStyle name="Обычный 3 4 4 6 3" xfId="17131"/>
    <cellStyle name="Обычный 3 4 4 7" xfId="17132"/>
    <cellStyle name="Обычный 3 4 4 7 2" xfId="17133"/>
    <cellStyle name="Обычный 3 4 4 7 2 2" xfId="17134"/>
    <cellStyle name="Обычный 3 4 4 7 3" xfId="17135"/>
    <cellStyle name="Обычный 3 4 4 8" xfId="17136"/>
    <cellStyle name="Обычный 3 4 4 8 2" xfId="17137"/>
    <cellStyle name="Обычный 3 4 4 8 2 2" xfId="17138"/>
    <cellStyle name="Обычный 3 4 4 8 3" xfId="17139"/>
    <cellStyle name="Обычный 3 4 4 9" xfId="17140"/>
    <cellStyle name="Обычный 3 4 4 9 2" xfId="17141"/>
    <cellStyle name="Обычный 3 4 4 9 2 2" xfId="17142"/>
    <cellStyle name="Обычный 3 4 4 9 3" xfId="17143"/>
    <cellStyle name="Обычный 3 4 5" xfId="17144"/>
    <cellStyle name="Обычный 3 4 5 2" xfId="17145"/>
    <cellStyle name="Обычный 3 4 5 2 2" xfId="17146"/>
    <cellStyle name="Обычный 3 4 5 3" xfId="17147"/>
    <cellStyle name="Обычный 3 4 6" xfId="17148"/>
    <cellStyle name="Обычный 3 4 6 2" xfId="17149"/>
    <cellStyle name="Обычный 3 4 6 2 2" xfId="17150"/>
    <cellStyle name="Обычный 3 4 6 3" xfId="17151"/>
    <cellStyle name="Обычный 3 4 7" xfId="17152"/>
    <cellStyle name="Обычный 3 4 7 2" xfId="17153"/>
    <cellStyle name="Обычный 3 4 7 2 2" xfId="17154"/>
    <cellStyle name="Обычный 3 4 7 3" xfId="17155"/>
    <cellStyle name="Обычный 3 4 8" xfId="17156"/>
    <cellStyle name="Обычный 3 4 8 2" xfId="17157"/>
    <cellStyle name="Обычный 3 4 8 2 2" xfId="17158"/>
    <cellStyle name="Обычный 3 4 8 3" xfId="17159"/>
    <cellStyle name="Обычный 3 4 9" xfId="17160"/>
    <cellStyle name="Обычный 3 4 9 2" xfId="17161"/>
    <cellStyle name="Обычный 3 4 9 2 2" xfId="17162"/>
    <cellStyle name="Обычный 3 4 9 3" xfId="17163"/>
    <cellStyle name="Обычный 3 5" xfId="17164"/>
    <cellStyle name="Обычный 3 5 10" xfId="17165"/>
    <cellStyle name="Обычный 3 5 10 2" xfId="17166"/>
    <cellStyle name="Обычный 3 5 10 2 2" xfId="17167"/>
    <cellStyle name="Обычный 3 5 10 3" xfId="17168"/>
    <cellStyle name="Обычный 3 5 11" xfId="17169"/>
    <cellStyle name="Обычный 3 5 11 2" xfId="17170"/>
    <cellStyle name="Обычный 3 5 11 2 2" xfId="17171"/>
    <cellStyle name="Обычный 3 5 11 3" xfId="17172"/>
    <cellStyle name="Обычный 3 5 12" xfId="17173"/>
    <cellStyle name="Обычный 3 5 12 2" xfId="17174"/>
    <cellStyle name="Обычный 3 5 12 2 2" xfId="17175"/>
    <cellStyle name="Обычный 3 5 12 3" xfId="17176"/>
    <cellStyle name="Обычный 3 5 13" xfId="17177"/>
    <cellStyle name="Обычный 3 5 13 2" xfId="17178"/>
    <cellStyle name="Обычный 3 5 13 2 2" xfId="17179"/>
    <cellStyle name="Обычный 3 5 13 3" xfId="17180"/>
    <cellStyle name="Обычный 3 5 14" xfId="17181"/>
    <cellStyle name="Обычный 3 5 14 2" xfId="17182"/>
    <cellStyle name="Обычный 3 5 14 2 2" xfId="17183"/>
    <cellStyle name="Обычный 3 5 14 3" xfId="17184"/>
    <cellStyle name="Обычный 3 5 15" xfId="17185"/>
    <cellStyle name="Обычный 3 5 15 2" xfId="17186"/>
    <cellStyle name="Обычный 3 5 16" xfId="17187"/>
    <cellStyle name="Обычный 3 5 2" xfId="17188"/>
    <cellStyle name="Обычный 3 5 2 10" xfId="17189"/>
    <cellStyle name="Обычный 3 5 2 10 2" xfId="17190"/>
    <cellStyle name="Обычный 3 5 2 10 2 2" xfId="17191"/>
    <cellStyle name="Обычный 3 5 2 10 3" xfId="17192"/>
    <cellStyle name="Обычный 3 5 2 11" xfId="17193"/>
    <cellStyle name="Обычный 3 5 2 11 2" xfId="17194"/>
    <cellStyle name="Обычный 3 5 2 11 2 2" xfId="17195"/>
    <cellStyle name="Обычный 3 5 2 11 3" xfId="17196"/>
    <cellStyle name="Обычный 3 5 2 12" xfId="17197"/>
    <cellStyle name="Обычный 3 5 2 12 2" xfId="17198"/>
    <cellStyle name="Обычный 3 5 2 12 2 2" xfId="17199"/>
    <cellStyle name="Обычный 3 5 2 12 3" xfId="17200"/>
    <cellStyle name="Обычный 3 5 2 13" xfId="17201"/>
    <cellStyle name="Обычный 3 5 2 13 2" xfId="17202"/>
    <cellStyle name="Обычный 3 5 2 13 2 2" xfId="17203"/>
    <cellStyle name="Обычный 3 5 2 13 3" xfId="17204"/>
    <cellStyle name="Обычный 3 5 2 14" xfId="17205"/>
    <cellStyle name="Обычный 3 5 2 14 2" xfId="17206"/>
    <cellStyle name="Обычный 3 5 2 15" xfId="17207"/>
    <cellStyle name="Обычный 3 5 2 2" xfId="17208"/>
    <cellStyle name="Обычный 3 5 2 2 10" xfId="17209"/>
    <cellStyle name="Обычный 3 5 2 2 10 2" xfId="17210"/>
    <cellStyle name="Обычный 3 5 2 2 10 2 2" xfId="17211"/>
    <cellStyle name="Обычный 3 5 2 2 10 3" xfId="17212"/>
    <cellStyle name="Обычный 3 5 2 2 11" xfId="17213"/>
    <cellStyle name="Обычный 3 5 2 2 11 2" xfId="17214"/>
    <cellStyle name="Обычный 3 5 2 2 11 2 2" xfId="17215"/>
    <cellStyle name="Обычный 3 5 2 2 11 3" xfId="17216"/>
    <cellStyle name="Обычный 3 5 2 2 12" xfId="17217"/>
    <cellStyle name="Обычный 3 5 2 2 12 2" xfId="17218"/>
    <cellStyle name="Обычный 3 5 2 2 13" xfId="17219"/>
    <cellStyle name="Обычный 3 5 2 2 2" xfId="17220"/>
    <cellStyle name="Обычный 3 5 2 2 2 2" xfId="17221"/>
    <cellStyle name="Обычный 3 5 2 2 2 2 2" xfId="17222"/>
    <cellStyle name="Обычный 3 5 2 2 2 3" xfId="17223"/>
    <cellStyle name="Обычный 3 5 2 2 3" xfId="17224"/>
    <cellStyle name="Обычный 3 5 2 2 3 2" xfId="17225"/>
    <cellStyle name="Обычный 3 5 2 2 3 2 2" xfId="17226"/>
    <cellStyle name="Обычный 3 5 2 2 3 3" xfId="17227"/>
    <cellStyle name="Обычный 3 5 2 2 4" xfId="17228"/>
    <cellStyle name="Обычный 3 5 2 2 4 2" xfId="17229"/>
    <cellStyle name="Обычный 3 5 2 2 4 2 2" xfId="17230"/>
    <cellStyle name="Обычный 3 5 2 2 4 3" xfId="17231"/>
    <cellStyle name="Обычный 3 5 2 2 5" xfId="17232"/>
    <cellStyle name="Обычный 3 5 2 2 5 2" xfId="17233"/>
    <cellStyle name="Обычный 3 5 2 2 5 2 2" xfId="17234"/>
    <cellStyle name="Обычный 3 5 2 2 5 3" xfId="17235"/>
    <cellStyle name="Обычный 3 5 2 2 6" xfId="17236"/>
    <cellStyle name="Обычный 3 5 2 2 6 2" xfId="17237"/>
    <cellStyle name="Обычный 3 5 2 2 6 2 2" xfId="17238"/>
    <cellStyle name="Обычный 3 5 2 2 6 3" xfId="17239"/>
    <cellStyle name="Обычный 3 5 2 2 7" xfId="17240"/>
    <cellStyle name="Обычный 3 5 2 2 7 2" xfId="17241"/>
    <cellStyle name="Обычный 3 5 2 2 7 2 2" xfId="17242"/>
    <cellStyle name="Обычный 3 5 2 2 7 3" xfId="17243"/>
    <cellStyle name="Обычный 3 5 2 2 8" xfId="17244"/>
    <cellStyle name="Обычный 3 5 2 2 8 2" xfId="17245"/>
    <cellStyle name="Обычный 3 5 2 2 8 2 2" xfId="17246"/>
    <cellStyle name="Обычный 3 5 2 2 8 3" xfId="17247"/>
    <cellStyle name="Обычный 3 5 2 2 9" xfId="17248"/>
    <cellStyle name="Обычный 3 5 2 2 9 2" xfId="17249"/>
    <cellStyle name="Обычный 3 5 2 2 9 2 2" xfId="17250"/>
    <cellStyle name="Обычный 3 5 2 2 9 3" xfId="17251"/>
    <cellStyle name="Обычный 3 5 2 3" xfId="17252"/>
    <cellStyle name="Обычный 3 5 2 3 10" xfId="17253"/>
    <cellStyle name="Обычный 3 5 2 3 10 2" xfId="17254"/>
    <cellStyle name="Обычный 3 5 2 3 10 2 2" xfId="17255"/>
    <cellStyle name="Обычный 3 5 2 3 10 3" xfId="17256"/>
    <cellStyle name="Обычный 3 5 2 3 11" xfId="17257"/>
    <cellStyle name="Обычный 3 5 2 3 11 2" xfId="17258"/>
    <cellStyle name="Обычный 3 5 2 3 11 2 2" xfId="17259"/>
    <cellStyle name="Обычный 3 5 2 3 11 3" xfId="17260"/>
    <cellStyle name="Обычный 3 5 2 3 12" xfId="17261"/>
    <cellStyle name="Обычный 3 5 2 3 12 2" xfId="17262"/>
    <cellStyle name="Обычный 3 5 2 3 13" xfId="17263"/>
    <cellStyle name="Обычный 3 5 2 3 2" xfId="17264"/>
    <cellStyle name="Обычный 3 5 2 3 2 2" xfId="17265"/>
    <cellStyle name="Обычный 3 5 2 3 2 2 2" xfId="17266"/>
    <cellStyle name="Обычный 3 5 2 3 2 3" xfId="17267"/>
    <cellStyle name="Обычный 3 5 2 3 3" xfId="17268"/>
    <cellStyle name="Обычный 3 5 2 3 3 2" xfId="17269"/>
    <cellStyle name="Обычный 3 5 2 3 3 2 2" xfId="17270"/>
    <cellStyle name="Обычный 3 5 2 3 3 3" xfId="17271"/>
    <cellStyle name="Обычный 3 5 2 3 4" xfId="17272"/>
    <cellStyle name="Обычный 3 5 2 3 4 2" xfId="17273"/>
    <cellStyle name="Обычный 3 5 2 3 4 2 2" xfId="17274"/>
    <cellStyle name="Обычный 3 5 2 3 4 3" xfId="17275"/>
    <cellStyle name="Обычный 3 5 2 3 5" xfId="17276"/>
    <cellStyle name="Обычный 3 5 2 3 5 2" xfId="17277"/>
    <cellStyle name="Обычный 3 5 2 3 5 2 2" xfId="17278"/>
    <cellStyle name="Обычный 3 5 2 3 5 3" xfId="17279"/>
    <cellStyle name="Обычный 3 5 2 3 6" xfId="17280"/>
    <cellStyle name="Обычный 3 5 2 3 6 2" xfId="17281"/>
    <cellStyle name="Обычный 3 5 2 3 6 2 2" xfId="17282"/>
    <cellStyle name="Обычный 3 5 2 3 6 3" xfId="17283"/>
    <cellStyle name="Обычный 3 5 2 3 7" xfId="17284"/>
    <cellStyle name="Обычный 3 5 2 3 7 2" xfId="17285"/>
    <cellStyle name="Обычный 3 5 2 3 7 2 2" xfId="17286"/>
    <cellStyle name="Обычный 3 5 2 3 7 3" xfId="17287"/>
    <cellStyle name="Обычный 3 5 2 3 8" xfId="17288"/>
    <cellStyle name="Обычный 3 5 2 3 8 2" xfId="17289"/>
    <cellStyle name="Обычный 3 5 2 3 8 2 2" xfId="17290"/>
    <cellStyle name="Обычный 3 5 2 3 8 3" xfId="17291"/>
    <cellStyle name="Обычный 3 5 2 3 9" xfId="17292"/>
    <cellStyle name="Обычный 3 5 2 3 9 2" xfId="17293"/>
    <cellStyle name="Обычный 3 5 2 3 9 2 2" xfId="17294"/>
    <cellStyle name="Обычный 3 5 2 3 9 3" xfId="17295"/>
    <cellStyle name="Обычный 3 5 2 4" xfId="17296"/>
    <cellStyle name="Обычный 3 5 2 4 2" xfId="17297"/>
    <cellStyle name="Обычный 3 5 2 4 2 2" xfId="17298"/>
    <cellStyle name="Обычный 3 5 2 4 3" xfId="17299"/>
    <cellStyle name="Обычный 3 5 2 5" xfId="17300"/>
    <cellStyle name="Обычный 3 5 2 5 2" xfId="17301"/>
    <cellStyle name="Обычный 3 5 2 5 2 2" xfId="17302"/>
    <cellStyle name="Обычный 3 5 2 5 3" xfId="17303"/>
    <cellStyle name="Обычный 3 5 2 6" xfId="17304"/>
    <cellStyle name="Обычный 3 5 2 6 2" xfId="17305"/>
    <cellStyle name="Обычный 3 5 2 6 2 2" xfId="17306"/>
    <cellStyle name="Обычный 3 5 2 6 3" xfId="17307"/>
    <cellStyle name="Обычный 3 5 2 7" xfId="17308"/>
    <cellStyle name="Обычный 3 5 2 7 2" xfId="17309"/>
    <cellStyle name="Обычный 3 5 2 7 2 2" xfId="17310"/>
    <cellStyle name="Обычный 3 5 2 7 3" xfId="17311"/>
    <cellStyle name="Обычный 3 5 2 8" xfId="17312"/>
    <cellStyle name="Обычный 3 5 2 8 2" xfId="17313"/>
    <cellStyle name="Обычный 3 5 2 8 2 2" xfId="17314"/>
    <cellStyle name="Обычный 3 5 2 8 3" xfId="17315"/>
    <cellStyle name="Обычный 3 5 2 9" xfId="17316"/>
    <cellStyle name="Обычный 3 5 2 9 2" xfId="17317"/>
    <cellStyle name="Обычный 3 5 2 9 2 2" xfId="17318"/>
    <cellStyle name="Обычный 3 5 2 9 3" xfId="17319"/>
    <cellStyle name="Обычный 3 5 3" xfId="17320"/>
    <cellStyle name="Обычный 3 5 3 10" xfId="17321"/>
    <cellStyle name="Обычный 3 5 3 10 2" xfId="17322"/>
    <cellStyle name="Обычный 3 5 3 10 2 2" xfId="17323"/>
    <cellStyle name="Обычный 3 5 3 10 3" xfId="17324"/>
    <cellStyle name="Обычный 3 5 3 11" xfId="17325"/>
    <cellStyle name="Обычный 3 5 3 11 2" xfId="17326"/>
    <cellStyle name="Обычный 3 5 3 11 2 2" xfId="17327"/>
    <cellStyle name="Обычный 3 5 3 11 3" xfId="17328"/>
    <cellStyle name="Обычный 3 5 3 12" xfId="17329"/>
    <cellStyle name="Обычный 3 5 3 12 2" xfId="17330"/>
    <cellStyle name="Обычный 3 5 3 12 2 2" xfId="17331"/>
    <cellStyle name="Обычный 3 5 3 12 3" xfId="17332"/>
    <cellStyle name="Обычный 3 5 3 13" xfId="17333"/>
    <cellStyle name="Обычный 3 5 3 13 2" xfId="17334"/>
    <cellStyle name="Обычный 3 5 3 13 2 2" xfId="17335"/>
    <cellStyle name="Обычный 3 5 3 13 3" xfId="17336"/>
    <cellStyle name="Обычный 3 5 3 14" xfId="17337"/>
    <cellStyle name="Обычный 3 5 3 14 2" xfId="17338"/>
    <cellStyle name="Обычный 3 5 3 15" xfId="17339"/>
    <cellStyle name="Обычный 3 5 3 2" xfId="17340"/>
    <cellStyle name="Обычный 3 5 3 2 10" xfId="17341"/>
    <cellStyle name="Обычный 3 5 3 2 10 2" xfId="17342"/>
    <cellStyle name="Обычный 3 5 3 2 10 2 2" xfId="17343"/>
    <cellStyle name="Обычный 3 5 3 2 10 3" xfId="17344"/>
    <cellStyle name="Обычный 3 5 3 2 11" xfId="17345"/>
    <cellStyle name="Обычный 3 5 3 2 11 2" xfId="17346"/>
    <cellStyle name="Обычный 3 5 3 2 11 2 2" xfId="17347"/>
    <cellStyle name="Обычный 3 5 3 2 11 3" xfId="17348"/>
    <cellStyle name="Обычный 3 5 3 2 12" xfId="17349"/>
    <cellStyle name="Обычный 3 5 3 2 12 2" xfId="17350"/>
    <cellStyle name="Обычный 3 5 3 2 13" xfId="17351"/>
    <cellStyle name="Обычный 3 5 3 2 2" xfId="17352"/>
    <cellStyle name="Обычный 3 5 3 2 2 2" xfId="17353"/>
    <cellStyle name="Обычный 3 5 3 2 2 2 2" xfId="17354"/>
    <cellStyle name="Обычный 3 5 3 2 2 3" xfId="17355"/>
    <cellStyle name="Обычный 3 5 3 2 3" xfId="17356"/>
    <cellStyle name="Обычный 3 5 3 2 3 2" xfId="17357"/>
    <cellStyle name="Обычный 3 5 3 2 3 2 2" xfId="17358"/>
    <cellStyle name="Обычный 3 5 3 2 3 3" xfId="17359"/>
    <cellStyle name="Обычный 3 5 3 2 4" xfId="17360"/>
    <cellStyle name="Обычный 3 5 3 2 4 2" xfId="17361"/>
    <cellStyle name="Обычный 3 5 3 2 4 2 2" xfId="17362"/>
    <cellStyle name="Обычный 3 5 3 2 4 3" xfId="17363"/>
    <cellStyle name="Обычный 3 5 3 2 5" xfId="17364"/>
    <cellStyle name="Обычный 3 5 3 2 5 2" xfId="17365"/>
    <cellStyle name="Обычный 3 5 3 2 5 2 2" xfId="17366"/>
    <cellStyle name="Обычный 3 5 3 2 5 3" xfId="17367"/>
    <cellStyle name="Обычный 3 5 3 2 6" xfId="17368"/>
    <cellStyle name="Обычный 3 5 3 2 6 2" xfId="17369"/>
    <cellStyle name="Обычный 3 5 3 2 6 2 2" xfId="17370"/>
    <cellStyle name="Обычный 3 5 3 2 6 3" xfId="17371"/>
    <cellStyle name="Обычный 3 5 3 2 7" xfId="17372"/>
    <cellStyle name="Обычный 3 5 3 2 7 2" xfId="17373"/>
    <cellStyle name="Обычный 3 5 3 2 7 2 2" xfId="17374"/>
    <cellStyle name="Обычный 3 5 3 2 7 3" xfId="17375"/>
    <cellStyle name="Обычный 3 5 3 2 8" xfId="17376"/>
    <cellStyle name="Обычный 3 5 3 2 8 2" xfId="17377"/>
    <cellStyle name="Обычный 3 5 3 2 8 2 2" xfId="17378"/>
    <cellStyle name="Обычный 3 5 3 2 8 3" xfId="17379"/>
    <cellStyle name="Обычный 3 5 3 2 9" xfId="17380"/>
    <cellStyle name="Обычный 3 5 3 2 9 2" xfId="17381"/>
    <cellStyle name="Обычный 3 5 3 2 9 2 2" xfId="17382"/>
    <cellStyle name="Обычный 3 5 3 2 9 3" xfId="17383"/>
    <cellStyle name="Обычный 3 5 3 3" xfId="17384"/>
    <cellStyle name="Обычный 3 5 3 3 10" xfId="17385"/>
    <cellStyle name="Обычный 3 5 3 3 10 2" xfId="17386"/>
    <cellStyle name="Обычный 3 5 3 3 10 2 2" xfId="17387"/>
    <cellStyle name="Обычный 3 5 3 3 10 3" xfId="17388"/>
    <cellStyle name="Обычный 3 5 3 3 11" xfId="17389"/>
    <cellStyle name="Обычный 3 5 3 3 11 2" xfId="17390"/>
    <cellStyle name="Обычный 3 5 3 3 11 2 2" xfId="17391"/>
    <cellStyle name="Обычный 3 5 3 3 11 3" xfId="17392"/>
    <cellStyle name="Обычный 3 5 3 3 12" xfId="17393"/>
    <cellStyle name="Обычный 3 5 3 3 12 2" xfId="17394"/>
    <cellStyle name="Обычный 3 5 3 3 13" xfId="17395"/>
    <cellStyle name="Обычный 3 5 3 3 2" xfId="17396"/>
    <cellStyle name="Обычный 3 5 3 3 2 2" xfId="17397"/>
    <cellStyle name="Обычный 3 5 3 3 2 2 2" xfId="17398"/>
    <cellStyle name="Обычный 3 5 3 3 2 3" xfId="17399"/>
    <cellStyle name="Обычный 3 5 3 3 3" xfId="17400"/>
    <cellStyle name="Обычный 3 5 3 3 3 2" xfId="17401"/>
    <cellStyle name="Обычный 3 5 3 3 3 2 2" xfId="17402"/>
    <cellStyle name="Обычный 3 5 3 3 3 3" xfId="17403"/>
    <cellStyle name="Обычный 3 5 3 3 4" xfId="17404"/>
    <cellStyle name="Обычный 3 5 3 3 4 2" xfId="17405"/>
    <cellStyle name="Обычный 3 5 3 3 4 2 2" xfId="17406"/>
    <cellStyle name="Обычный 3 5 3 3 4 3" xfId="17407"/>
    <cellStyle name="Обычный 3 5 3 3 5" xfId="17408"/>
    <cellStyle name="Обычный 3 5 3 3 5 2" xfId="17409"/>
    <cellStyle name="Обычный 3 5 3 3 5 2 2" xfId="17410"/>
    <cellStyle name="Обычный 3 5 3 3 5 3" xfId="17411"/>
    <cellStyle name="Обычный 3 5 3 3 6" xfId="17412"/>
    <cellStyle name="Обычный 3 5 3 3 6 2" xfId="17413"/>
    <cellStyle name="Обычный 3 5 3 3 6 2 2" xfId="17414"/>
    <cellStyle name="Обычный 3 5 3 3 6 3" xfId="17415"/>
    <cellStyle name="Обычный 3 5 3 3 7" xfId="17416"/>
    <cellStyle name="Обычный 3 5 3 3 7 2" xfId="17417"/>
    <cellStyle name="Обычный 3 5 3 3 7 2 2" xfId="17418"/>
    <cellStyle name="Обычный 3 5 3 3 7 3" xfId="17419"/>
    <cellStyle name="Обычный 3 5 3 3 8" xfId="17420"/>
    <cellStyle name="Обычный 3 5 3 3 8 2" xfId="17421"/>
    <cellStyle name="Обычный 3 5 3 3 8 2 2" xfId="17422"/>
    <cellStyle name="Обычный 3 5 3 3 8 3" xfId="17423"/>
    <cellStyle name="Обычный 3 5 3 3 9" xfId="17424"/>
    <cellStyle name="Обычный 3 5 3 3 9 2" xfId="17425"/>
    <cellStyle name="Обычный 3 5 3 3 9 2 2" xfId="17426"/>
    <cellStyle name="Обычный 3 5 3 3 9 3" xfId="17427"/>
    <cellStyle name="Обычный 3 5 3 4" xfId="17428"/>
    <cellStyle name="Обычный 3 5 3 4 2" xfId="17429"/>
    <cellStyle name="Обычный 3 5 3 4 2 2" xfId="17430"/>
    <cellStyle name="Обычный 3 5 3 4 3" xfId="17431"/>
    <cellStyle name="Обычный 3 5 3 5" xfId="17432"/>
    <cellStyle name="Обычный 3 5 3 5 2" xfId="17433"/>
    <cellStyle name="Обычный 3 5 3 5 2 2" xfId="17434"/>
    <cellStyle name="Обычный 3 5 3 5 3" xfId="17435"/>
    <cellStyle name="Обычный 3 5 3 6" xfId="17436"/>
    <cellStyle name="Обычный 3 5 3 6 2" xfId="17437"/>
    <cellStyle name="Обычный 3 5 3 6 2 2" xfId="17438"/>
    <cellStyle name="Обычный 3 5 3 6 3" xfId="17439"/>
    <cellStyle name="Обычный 3 5 3 7" xfId="17440"/>
    <cellStyle name="Обычный 3 5 3 7 2" xfId="17441"/>
    <cellStyle name="Обычный 3 5 3 7 2 2" xfId="17442"/>
    <cellStyle name="Обычный 3 5 3 7 3" xfId="17443"/>
    <cellStyle name="Обычный 3 5 3 8" xfId="17444"/>
    <cellStyle name="Обычный 3 5 3 8 2" xfId="17445"/>
    <cellStyle name="Обычный 3 5 3 8 2 2" xfId="17446"/>
    <cellStyle name="Обычный 3 5 3 8 3" xfId="17447"/>
    <cellStyle name="Обычный 3 5 3 9" xfId="17448"/>
    <cellStyle name="Обычный 3 5 3 9 2" xfId="17449"/>
    <cellStyle name="Обычный 3 5 3 9 2 2" xfId="17450"/>
    <cellStyle name="Обычный 3 5 3 9 3" xfId="17451"/>
    <cellStyle name="Обычный 3 5 4" xfId="17452"/>
    <cellStyle name="Обычный 3 5 4 10" xfId="17453"/>
    <cellStyle name="Обычный 3 5 4 10 2" xfId="17454"/>
    <cellStyle name="Обычный 3 5 4 10 2 2" xfId="17455"/>
    <cellStyle name="Обычный 3 5 4 10 3" xfId="17456"/>
    <cellStyle name="Обычный 3 5 4 11" xfId="17457"/>
    <cellStyle name="Обычный 3 5 4 11 2" xfId="17458"/>
    <cellStyle name="Обычный 3 5 4 11 2 2" xfId="17459"/>
    <cellStyle name="Обычный 3 5 4 11 3" xfId="17460"/>
    <cellStyle name="Обычный 3 5 4 12" xfId="17461"/>
    <cellStyle name="Обычный 3 5 4 12 2" xfId="17462"/>
    <cellStyle name="Обычный 3 5 4 12 2 2" xfId="17463"/>
    <cellStyle name="Обычный 3 5 4 12 3" xfId="17464"/>
    <cellStyle name="Обычный 3 5 4 13" xfId="17465"/>
    <cellStyle name="Обычный 3 5 4 13 2" xfId="17466"/>
    <cellStyle name="Обычный 3 5 4 13 2 2" xfId="17467"/>
    <cellStyle name="Обычный 3 5 4 13 3" xfId="17468"/>
    <cellStyle name="Обычный 3 5 4 14" xfId="17469"/>
    <cellStyle name="Обычный 3 5 4 14 2" xfId="17470"/>
    <cellStyle name="Обычный 3 5 4 15" xfId="17471"/>
    <cellStyle name="Обычный 3 5 4 2" xfId="17472"/>
    <cellStyle name="Обычный 3 5 4 2 10" xfId="17473"/>
    <cellStyle name="Обычный 3 5 4 2 10 2" xfId="17474"/>
    <cellStyle name="Обычный 3 5 4 2 10 2 2" xfId="17475"/>
    <cellStyle name="Обычный 3 5 4 2 10 3" xfId="17476"/>
    <cellStyle name="Обычный 3 5 4 2 11" xfId="17477"/>
    <cellStyle name="Обычный 3 5 4 2 11 2" xfId="17478"/>
    <cellStyle name="Обычный 3 5 4 2 11 2 2" xfId="17479"/>
    <cellStyle name="Обычный 3 5 4 2 11 3" xfId="17480"/>
    <cellStyle name="Обычный 3 5 4 2 12" xfId="17481"/>
    <cellStyle name="Обычный 3 5 4 2 12 2" xfId="17482"/>
    <cellStyle name="Обычный 3 5 4 2 13" xfId="17483"/>
    <cellStyle name="Обычный 3 5 4 2 2" xfId="17484"/>
    <cellStyle name="Обычный 3 5 4 2 2 2" xfId="17485"/>
    <cellStyle name="Обычный 3 5 4 2 2 2 2" xfId="17486"/>
    <cellStyle name="Обычный 3 5 4 2 2 3" xfId="17487"/>
    <cellStyle name="Обычный 3 5 4 2 3" xfId="17488"/>
    <cellStyle name="Обычный 3 5 4 2 3 2" xfId="17489"/>
    <cellStyle name="Обычный 3 5 4 2 3 2 2" xfId="17490"/>
    <cellStyle name="Обычный 3 5 4 2 3 3" xfId="17491"/>
    <cellStyle name="Обычный 3 5 4 2 4" xfId="17492"/>
    <cellStyle name="Обычный 3 5 4 2 4 2" xfId="17493"/>
    <cellStyle name="Обычный 3 5 4 2 4 2 2" xfId="17494"/>
    <cellStyle name="Обычный 3 5 4 2 4 3" xfId="17495"/>
    <cellStyle name="Обычный 3 5 4 2 5" xfId="17496"/>
    <cellStyle name="Обычный 3 5 4 2 5 2" xfId="17497"/>
    <cellStyle name="Обычный 3 5 4 2 5 2 2" xfId="17498"/>
    <cellStyle name="Обычный 3 5 4 2 5 3" xfId="17499"/>
    <cellStyle name="Обычный 3 5 4 2 6" xfId="17500"/>
    <cellStyle name="Обычный 3 5 4 2 6 2" xfId="17501"/>
    <cellStyle name="Обычный 3 5 4 2 6 2 2" xfId="17502"/>
    <cellStyle name="Обычный 3 5 4 2 6 3" xfId="17503"/>
    <cellStyle name="Обычный 3 5 4 2 7" xfId="17504"/>
    <cellStyle name="Обычный 3 5 4 2 7 2" xfId="17505"/>
    <cellStyle name="Обычный 3 5 4 2 7 2 2" xfId="17506"/>
    <cellStyle name="Обычный 3 5 4 2 7 3" xfId="17507"/>
    <cellStyle name="Обычный 3 5 4 2 8" xfId="17508"/>
    <cellStyle name="Обычный 3 5 4 2 8 2" xfId="17509"/>
    <cellStyle name="Обычный 3 5 4 2 8 2 2" xfId="17510"/>
    <cellStyle name="Обычный 3 5 4 2 8 3" xfId="17511"/>
    <cellStyle name="Обычный 3 5 4 2 9" xfId="17512"/>
    <cellStyle name="Обычный 3 5 4 2 9 2" xfId="17513"/>
    <cellStyle name="Обычный 3 5 4 2 9 2 2" xfId="17514"/>
    <cellStyle name="Обычный 3 5 4 2 9 3" xfId="17515"/>
    <cellStyle name="Обычный 3 5 4 3" xfId="17516"/>
    <cellStyle name="Обычный 3 5 4 3 10" xfId="17517"/>
    <cellStyle name="Обычный 3 5 4 3 10 2" xfId="17518"/>
    <cellStyle name="Обычный 3 5 4 3 10 2 2" xfId="17519"/>
    <cellStyle name="Обычный 3 5 4 3 10 3" xfId="17520"/>
    <cellStyle name="Обычный 3 5 4 3 11" xfId="17521"/>
    <cellStyle name="Обычный 3 5 4 3 11 2" xfId="17522"/>
    <cellStyle name="Обычный 3 5 4 3 11 2 2" xfId="17523"/>
    <cellStyle name="Обычный 3 5 4 3 11 3" xfId="17524"/>
    <cellStyle name="Обычный 3 5 4 3 12" xfId="17525"/>
    <cellStyle name="Обычный 3 5 4 3 12 2" xfId="17526"/>
    <cellStyle name="Обычный 3 5 4 3 13" xfId="17527"/>
    <cellStyle name="Обычный 3 5 4 3 2" xfId="17528"/>
    <cellStyle name="Обычный 3 5 4 3 2 2" xfId="17529"/>
    <cellStyle name="Обычный 3 5 4 3 2 2 2" xfId="17530"/>
    <cellStyle name="Обычный 3 5 4 3 2 3" xfId="17531"/>
    <cellStyle name="Обычный 3 5 4 3 3" xfId="17532"/>
    <cellStyle name="Обычный 3 5 4 3 3 2" xfId="17533"/>
    <cellStyle name="Обычный 3 5 4 3 3 2 2" xfId="17534"/>
    <cellStyle name="Обычный 3 5 4 3 3 3" xfId="17535"/>
    <cellStyle name="Обычный 3 5 4 3 4" xfId="17536"/>
    <cellStyle name="Обычный 3 5 4 3 4 2" xfId="17537"/>
    <cellStyle name="Обычный 3 5 4 3 4 2 2" xfId="17538"/>
    <cellStyle name="Обычный 3 5 4 3 4 3" xfId="17539"/>
    <cellStyle name="Обычный 3 5 4 3 5" xfId="17540"/>
    <cellStyle name="Обычный 3 5 4 3 5 2" xfId="17541"/>
    <cellStyle name="Обычный 3 5 4 3 5 2 2" xfId="17542"/>
    <cellStyle name="Обычный 3 5 4 3 5 3" xfId="17543"/>
    <cellStyle name="Обычный 3 5 4 3 6" xfId="17544"/>
    <cellStyle name="Обычный 3 5 4 3 6 2" xfId="17545"/>
    <cellStyle name="Обычный 3 5 4 3 6 2 2" xfId="17546"/>
    <cellStyle name="Обычный 3 5 4 3 6 3" xfId="17547"/>
    <cellStyle name="Обычный 3 5 4 3 7" xfId="17548"/>
    <cellStyle name="Обычный 3 5 4 3 7 2" xfId="17549"/>
    <cellStyle name="Обычный 3 5 4 3 7 2 2" xfId="17550"/>
    <cellStyle name="Обычный 3 5 4 3 7 3" xfId="17551"/>
    <cellStyle name="Обычный 3 5 4 3 8" xfId="17552"/>
    <cellStyle name="Обычный 3 5 4 3 8 2" xfId="17553"/>
    <cellStyle name="Обычный 3 5 4 3 8 2 2" xfId="17554"/>
    <cellStyle name="Обычный 3 5 4 3 8 3" xfId="17555"/>
    <cellStyle name="Обычный 3 5 4 3 9" xfId="17556"/>
    <cellStyle name="Обычный 3 5 4 3 9 2" xfId="17557"/>
    <cellStyle name="Обычный 3 5 4 3 9 2 2" xfId="17558"/>
    <cellStyle name="Обычный 3 5 4 3 9 3" xfId="17559"/>
    <cellStyle name="Обычный 3 5 4 4" xfId="17560"/>
    <cellStyle name="Обычный 3 5 4 4 2" xfId="17561"/>
    <cellStyle name="Обычный 3 5 4 4 2 2" xfId="17562"/>
    <cellStyle name="Обычный 3 5 4 4 3" xfId="17563"/>
    <cellStyle name="Обычный 3 5 4 5" xfId="17564"/>
    <cellStyle name="Обычный 3 5 4 5 2" xfId="17565"/>
    <cellStyle name="Обычный 3 5 4 5 2 2" xfId="17566"/>
    <cellStyle name="Обычный 3 5 4 5 3" xfId="17567"/>
    <cellStyle name="Обычный 3 5 4 6" xfId="17568"/>
    <cellStyle name="Обычный 3 5 4 6 2" xfId="17569"/>
    <cellStyle name="Обычный 3 5 4 6 2 2" xfId="17570"/>
    <cellStyle name="Обычный 3 5 4 6 3" xfId="17571"/>
    <cellStyle name="Обычный 3 5 4 7" xfId="17572"/>
    <cellStyle name="Обычный 3 5 4 7 2" xfId="17573"/>
    <cellStyle name="Обычный 3 5 4 7 2 2" xfId="17574"/>
    <cellStyle name="Обычный 3 5 4 7 3" xfId="17575"/>
    <cellStyle name="Обычный 3 5 4 8" xfId="17576"/>
    <cellStyle name="Обычный 3 5 4 8 2" xfId="17577"/>
    <cellStyle name="Обычный 3 5 4 8 2 2" xfId="17578"/>
    <cellStyle name="Обычный 3 5 4 8 3" xfId="17579"/>
    <cellStyle name="Обычный 3 5 4 9" xfId="17580"/>
    <cellStyle name="Обычный 3 5 4 9 2" xfId="17581"/>
    <cellStyle name="Обычный 3 5 4 9 2 2" xfId="17582"/>
    <cellStyle name="Обычный 3 5 4 9 3" xfId="17583"/>
    <cellStyle name="Обычный 3 5 5" xfId="17584"/>
    <cellStyle name="Обычный 3 5 5 2" xfId="17585"/>
    <cellStyle name="Обычный 3 5 5 2 2" xfId="17586"/>
    <cellStyle name="Обычный 3 5 5 3" xfId="17587"/>
    <cellStyle name="Обычный 3 5 6" xfId="17588"/>
    <cellStyle name="Обычный 3 5 6 2" xfId="17589"/>
    <cellStyle name="Обычный 3 5 6 2 2" xfId="17590"/>
    <cellStyle name="Обычный 3 5 6 3" xfId="17591"/>
    <cellStyle name="Обычный 3 5 7" xfId="17592"/>
    <cellStyle name="Обычный 3 5 7 2" xfId="17593"/>
    <cellStyle name="Обычный 3 5 7 2 2" xfId="17594"/>
    <cellStyle name="Обычный 3 5 7 3" xfId="17595"/>
    <cellStyle name="Обычный 3 5 8" xfId="17596"/>
    <cellStyle name="Обычный 3 5 8 2" xfId="17597"/>
    <cellStyle name="Обычный 3 5 8 2 2" xfId="17598"/>
    <cellStyle name="Обычный 3 5 8 3" xfId="17599"/>
    <cellStyle name="Обычный 3 5 9" xfId="17600"/>
    <cellStyle name="Обычный 3 5 9 2" xfId="17601"/>
    <cellStyle name="Обычный 3 5 9 2 2" xfId="17602"/>
    <cellStyle name="Обычный 3 5 9 3" xfId="17603"/>
    <cellStyle name="Обычный 3 6" xfId="17604"/>
    <cellStyle name="Обычный 3 6 10" xfId="17605"/>
    <cellStyle name="Обычный 3 6 10 2" xfId="17606"/>
    <cellStyle name="Обычный 3 6 10 2 2" xfId="17607"/>
    <cellStyle name="Обычный 3 6 10 3" xfId="17608"/>
    <cellStyle name="Обычный 3 6 11" xfId="17609"/>
    <cellStyle name="Обычный 3 6 11 2" xfId="17610"/>
    <cellStyle name="Обычный 3 6 11 2 2" xfId="17611"/>
    <cellStyle name="Обычный 3 6 11 3" xfId="17612"/>
    <cellStyle name="Обычный 3 6 12" xfId="17613"/>
    <cellStyle name="Обычный 3 6 12 2" xfId="17614"/>
    <cellStyle name="Обычный 3 6 12 2 2" xfId="17615"/>
    <cellStyle name="Обычный 3 6 12 3" xfId="17616"/>
    <cellStyle name="Обычный 3 6 13" xfId="17617"/>
    <cellStyle name="Обычный 3 6 13 2" xfId="17618"/>
    <cellStyle name="Обычный 3 6 13 2 2" xfId="17619"/>
    <cellStyle name="Обычный 3 6 13 3" xfId="17620"/>
    <cellStyle name="Обычный 3 6 14" xfId="17621"/>
    <cellStyle name="Обычный 3 6 14 2" xfId="17622"/>
    <cellStyle name="Обычный 3 6 14 2 2" xfId="17623"/>
    <cellStyle name="Обычный 3 6 14 3" xfId="17624"/>
    <cellStyle name="Обычный 3 6 15" xfId="17625"/>
    <cellStyle name="Обычный 3 6 15 2" xfId="17626"/>
    <cellStyle name="Обычный 3 6 16" xfId="17627"/>
    <cellStyle name="Обычный 3 6 2" xfId="17628"/>
    <cellStyle name="Обычный 3 6 2 10" xfId="17629"/>
    <cellStyle name="Обычный 3 6 2 10 2" xfId="17630"/>
    <cellStyle name="Обычный 3 6 2 10 2 2" xfId="17631"/>
    <cellStyle name="Обычный 3 6 2 10 3" xfId="17632"/>
    <cellStyle name="Обычный 3 6 2 11" xfId="17633"/>
    <cellStyle name="Обычный 3 6 2 11 2" xfId="17634"/>
    <cellStyle name="Обычный 3 6 2 11 2 2" xfId="17635"/>
    <cellStyle name="Обычный 3 6 2 11 3" xfId="17636"/>
    <cellStyle name="Обычный 3 6 2 12" xfId="17637"/>
    <cellStyle name="Обычный 3 6 2 12 2" xfId="17638"/>
    <cellStyle name="Обычный 3 6 2 12 2 2" xfId="17639"/>
    <cellStyle name="Обычный 3 6 2 12 3" xfId="17640"/>
    <cellStyle name="Обычный 3 6 2 13" xfId="17641"/>
    <cellStyle name="Обычный 3 6 2 13 2" xfId="17642"/>
    <cellStyle name="Обычный 3 6 2 13 2 2" xfId="17643"/>
    <cellStyle name="Обычный 3 6 2 13 3" xfId="17644"/>
    <cellStyle name="Обычный 3 6 2 14" xfId="17645"/>
    <cellStyle name="Обычный 3 6 2 14 2" xfId="17646"/>
    <cellStyle name="Обычный 3 6 2 15" xfId="17647"/>
    <cellStyle name="Обычный 3 6 2 2" xfId="17648"/>
    <cellStyle name="Обычный 3 6 2 2 10" xfId="17649"/>
    <cellStyle name="Обычный 3 6 2 2 10 2" xfId="17650"/>
    <cellStyle name="Обычный 3 6 2 2 10 2 2" xfId="17651"/>
    <cellStyle name="Обычный 3 6 2 2 10 3" xfId="17652"/>
    <cellStyle name="Обычный 3 6 2 2 11" xfId="17653"/>
    <cellStyle name="Обычный 3 6 2 2 11 2" xfId="17654"/>
    <cellStyle name="Обычный 3 6 2 2 11 2 2" xfId="17655"/>
    <cellStyle name="Обычный 3 6 2 2 11 3" xfId="17656"/>
    <cellStyle name="Обычный 3 6 2 2 12" xfId="17657"/>
    <cellStyle name="Обычный 3 6 2 2 12 2" xfId="17658"/>
    <cellStyle name="Обычный 3 6 2 2 13" xfId="17659"/>
    <cellStyle name="Обычный 3 6 2 2 2" xfId="17660"/>
    <cellStyle name="Обычный 3 6 2 2 2 2" xfId="17661"/>
    <cellStyle name="Обычный 3 6 2 2 2 2 2" xfId="17662"/>
    <cellStyle name="Обычный 3 6 2 2 2 3" xfId="17663"/>
    <cellStyle name="Обычный 3 6 2 2 3" xfId="17664"/>
    <cellStyle name="Обычный 3 6 2 2 3 2" xfId="17665"/>
    <cellStyle name="Обычный 3 6 2 2 3 2 2" xfId="17666"/>
    <cellStyle name="Обычный 3 6 2 2 3 3" xfId="17667"/>
    <cellStyle name="Обычный 3 6 2 2 4" xfId="17668"/>
    <cellStyle name="Обычный 3 6 2 2 4 2" xfId="17669"/>
    <cellStyle name="Обычный 3 6 2 2 4 2 2" xfId="17670"/>
    <cellStyle name="Обычный 3 6 2 2 4 3" xfId="17671"/>
    <cellStyle name="Обычный 3 6 2 2 5" xfId="17672"/>
    <cellStyle name="Обычный 3 6 2 2 5 2" xfId="17673"/>
    <cellStyle name="Обычный 3 6 2 2 5 2 2" xfId="17674"/>
    <cellStyle name="Обычный 3 6 2 2 5 3" xfId="17675"/>
    <cellStyle name="Обычный 3 6 2 2 6" xfId="17676"/>
    <cellStyle name="Обычный 3 6 2 2 6 2" xfId="17677"/>
    <cellStyle name="Обычный 3 6 2 2 6 2 2" xfId="17678"/>
    <cellStyle name="Обычный 3 6 2 2 6 3" xfId="17679"/>
    <cellStyle name="Обычный 3 6 2 2 7" xfId="17680"/>
    <cellStyle name="Обычный 3 6 2 2 7 2" xfId="17681"/>
    <cellStyle name="Обычный 3 6 2 2 7 2 2" xfId="17682"/>
    <cellStyle name="Обычный 3 6 2 2 7 3" xfId="17683"/>
    <cellStyle name="Обычный 3 6 2 2 8" xfId="17684"/>
    <cellStyle name="Обычный 3 6 2 2 8 2" xfId="17685"/>
    <cellStyle name="Обычный 3 6 2 2 8 2 2" xfId="17686"/>
    <cellStyle name="Обычный 3 6 2 2 8 3" xfId="17687"/>
    <cellStyle name="Обычный 3 6 2 2 9" xfId="17688"/>
    <cellStyle name="Обычный 3 6 2 2 9 2" xfId="17689"/>
    <cellStyle name="Обычный 3 6 2 2 9 2 2" xfId="17690"/>
    <cellStyle name="Обычный 3 6 2 2 9 3" xfId="17691"/>
    <cellStyle name="Обычный 3 6 2 3" xfId="17692"/>
    <cellStyle name="Обычный 3 6 2 3 10" xfId="17693"/>
    <cellStyle name="Обычный 3 6 2 3 10 2" xfId="17694"/>
    <cellStyle name="Обычный 3 6 2 3 10 2 2" xfId="17695"/>
    <cellStyle name="Обычный 3 6 2 3 10 3" xfId="17696"/>
    <cellStyle name="Обычный 3 6 2 3 11" xfId="17697"/>
    <cellStyle name="Обычный 3 6 2 3 11 2" xfId="17698"/>
    <cellStyle name="Обычный 3 6 2 3 11 2 2" xfId="17699"/>
    <cellStyle name="Обычный 3 6 2 3 11 3" xfId="17700"/>
    <cellStyle name="Обычный 3 6 2 3 12" xfId="17701"/>
    <cellStyle name="Обычный 3 6 2 3 12 2" xfId="17702"/>
    <cellStyle name="Обычный 3 6 2 3 13" xfId="17703"/>
    <cellStyle name="Обычный 3 6 2 3 2" xfId="17704"/>
    <cellStyle name="Обычный 3 6 2 3 2 2" xfId="17705"/>
    <cellStyle name="Обычный 3 6 2 3 2 2 2" xfId="17706"/>
    <cellStyle name="Обычный 3 6 2 3 2 3" xfId="17707"/>
    <cellStyle name="Обычный 3 6 2 3 3" xfId="17708"/>
    <cellStyle name="Обычный 3 6 2 3 3 2" xfId="17709"/>
    <cellStyle name="Обычный 3 6 2 3 3 2 2" xfId="17710"/>
    <cellStyle name="Обычный 3 6 2 3 3 3" xfId="17711"/>
    <cellStyle name="Обычный 3 6 2 3 4" xfId="17712"/>
    <cellStyle name="Обычный 3 6 2 3 4 2" xfId="17713"/>
    <cellStyle name="Обычный 3 6 2 3 4 2 2" xfId="17714"/>
    <cellStyle name="Обычный 3 6 2 3 4 3" xfId="17715"/>
    <cellStyle name="Обычный 3 6 2 3 5" xfId="17716"/>
    <cellStyle name="Обычный 3 6 2 3 5 2" xfId="17717"/>
    <cellStyle name="Обычный 3 6 2 3 5 2 2" xfId="17718"/>
    <cellStyle name="Обычный 3 6 2 3 5 3" xfId="17719"/>
    <cellStyle name="Обычный 3 6 2 3 6" xfId="17720"/>
    <cellStyle name="Обычный 3 6 2 3 6 2" xfId="17721"/>
    <cellStyle name="Обычный 3 6 2 3 6 2 2" xfId="17722"/>
    <cellStyle name="Обычный 3 6 2 3 6 3" xfId="17723"/>
    <cellStyle name="Обычный 3 6 2 3 7" xfId="17724"/>
    <cellStyle name="Обычный 3 6 2 3 7 2" xfId="17725"/>
    <cellStyle name="Обычный 3 6 2 3 7 2 2" xfId="17726"/>
    <cellStyle name="Обычный 3 6 2 3 7 3" xfId="17727"/>
    <cellStyle name="Обычный 3 6 2 3 8" xfId="17728"/>
    <cellStyle name="Обычный 3 6 2 3 8 2" xfId="17729"/>
    <cellStyle name="Обычный 3 6 2 3 8 2 2" xfId="17730"/>
    <cellStyle name="Обычный 3 6 2 3 8 3" xfId="17731"/>
    <cellStyle name="Обычный 3 6 2 3 9" xfId="17732"/>
    <cellStyle name="Обычный 3 6 2 3 9 2" xfId="17733"/>
    <cellStyle name="Обычный 3 6 2 3 9 2 2" xfId="17734"/>
    <cellStyle name="Обычный 3 6 2 3 9 3" xfId="17735"/>
    <cellStyle name="Обычный 3 6 2 4" xfId="17736"/>
    <cellStyle name="Обычный 3 6 2 4 2" xfId="17737"/>
    <cellStyle name="Обычный 3 6 2 4 2 2" xfId="17738"/>
    <cellStyle name="Обычный 3 6 2 4 3" xfId="17739"/>
    <cellStyle name="Обычный 3 6 2 5" xfId="17740"/>
    <cellStyle name="Обычный 3 6 2 5 2" xfId="17741"/>
    <cellStyle name="Обычный 3 6 2 5 2 2" xfId="17742"/>
    <cellStyle name="Обычный 3 6 2 5 3" xfId="17743"/>
    <cellStyle name="Обычный 3 6 2 6" xfId="17744"/>
    <cellStyle name="Обычный 3 6 2 6 2" xfId="17745"/>
    <cellStyle name="Обычный 3 6 2 6 2 2" xfId="17746"/>
    <cellStyle name="Обычный 3 6 2 6 3" xfId="17747"/>
    <cellStyle name="Обычный 3 6 2 7" xfId="17748"/>
    <cellStyle name="Обычный 3 6 2 7 2" xfId="17749"/>
    <cellStyle name="Обычный 3 6 2 7 2 2" xfId="17750"/>
    <cellStyle name="Обычный 3 6 2 7 3" xfId="17751"/>
    <cellStyle name="Обычный 3 6 2 8" xfId="17752"/>
    <cellStyle name="Обычный 3 6 2 8 2" xfId="17753"/>
    <cellStyle name="Обычный 3 6 2 8 2 2" xfId="17754"/>
    <cellStyle name="Обычный 3 6 2 8 3" xfId="17755"/>
    <cellStyle name="Обычный 3 6 2 9" xfId="17756"/>
    <cellStyle name="Обычный 3 6 2 9 2" xfId="17757"/>
    <cellStyle name="Обычный 3 6 2 9 2 2" xfId="17758"/>
    <cellStyle name="Обычный 3 6 2 9 3" xfId="17759"/>
    <cellStyle name="Обычный 3 6 3" xfId="17760"/>
    <cellStyle name="Обычный 3 6 3 10" xfId="17761"/>
    <cellStyle name="Обычный 3 6 3 10 2" xfId="17762"/>
    <cellStyle name="Обычный 3 6 3 10 2 2" xfId="17763"/>
    <cellStyle name="Обычный 3 6 3 10 3" xfId="17764"/>
    <cellStyle name="Обычный 3 6 3 11" xfId="17765"/>
    <cellStyle name="Обычный 3 6 3 11 2" xfId="17766"/>
    <cellStyle name="Обычный 3 6 3 11 2 2" xfId="17767"/>
    <cellStyle name="Обычный 3 6 3 11 3" xfId="17768"/>
    <cellStyle name="Обычный 3 6 3 12" xfId="17769"/>
    <cellStyle name="Обычный 3 6 3 12 2" xfId="17770"/>
    <cellStyle name="Обычный 3 6 3 12 2 2" xfId="17771"/>
    <cellStyle name="Обычный 3 6 3 12 3" xfId="17772"/>
    <cellStyle name="Обычный 3 6 3 13" xfId="17773"/>
    <cellStyle name="Обычный 3 6 3 13 2" xfId="17774"/>
    <cellStyle name="Обычный 3 6 3 13 2 2" xfId="17775"/>
    <cellStyle name="Обычный 3 6 3 13 3" xfId="17776"/>
    <cellStyle name="Обычный 3 6 3 14" xfId="17777"/>
    <cellStyle name="Обычный 3 6 3 14 2" xfId="17778"/>
    <cellStyle name="Обычный 3 6 3 15" xfId="17779"/>
    <cellStyle name="Обычный 3 6 3 2" xfId="17780"/>
    <cellStyle name="Обычный 3 6 3 2 10" xfId="17781"/>
    <cellStyle name="Обычный 3 6 3 2 10 2" xfId="17782"/>
    <cellStyle name="Обычный 3 6 3 2 10 2 2" xfId="17783"/>
    <cellStyle name="Обычный 3 6 3 2 10 3" xfId="17784"/>
    <cellStyle name="Обычный 3 6 3 2 11" xfId="17785"/>
    <cellStyle name="Обычный 3 6 3 2 11 2" xfId="17786"/>
    <cellStyle name="Обычный 3 6 3 2 11 2 2" xfId="17787"/>
    <cellStyle name="Обычный 3 6 3 2 11 3" xfId="17788"/>
    <cellStyle name="Обычный 3 6 3 2 12" xfId="17789"/>
    <cellStyle name="Обычный 3 6 3 2 12 2" xfId="17790"/>
    <cellStyle name="Обычный 3 6 3 2 13" xfId="17791"/>
    <cellStyle name="Обычный 3 6 3 2 2" xfId="17792"/>
    <cellStyle name="Обычный 3 6 3 2 2 2" xfId="17793"/>
    <cellStyle name="Обычный 3 6 3 2 2 2 2" xfId="17794"/>
    <cellStyle name="Обычный 3 6 3 2 2 3" xfId="17795"/>
    <cellStyle name="Обычный 3 6 3 2 3" xfId="17796"/>
    <cellStyle name="Обычный 3 6 3 2 3 2" xfId="17797"/>
    <cellStyle name="Обычный 3 6 3 2 3 2 2" xfId="17798"/>
    <cellStyle name="Обычный 3 6 3 2 3 3" xfId="17799"/>
    <cellStyle name="Обычный 3 6 3 2 4" xfId="17800"/>
    <cellStyle name="Обычный 3 6 3 2 4 2" xfId="17801"/>
    <cellStyle name="Обычный 3 6 3 2 4 2 2" xfId="17802"/>
    <cellStyle name="Обычный 3 6 3 2 4 3" xfId="17803"/>
    <cellStyle name="Обычный 3 6 3 2 5" xfId="17804"/>
    <cellStyle name="Обычный 3 6 3 2 5 2" xfId="17805"/>
    <cellStyle name="Обычный 3 6 3 2 5 2 2" xfId="17806"/>
    <cellStyle name="Обычный 3 6 3 2 5 3" xfId="17807"/>
    <cellStyle name="Обычный 3 6 3 2 6" xfId="17808"/>
    <cellStyle name="Обычный 3 6 3 2 6 2" xfId="17809"/>
    <cellStyle name="Обычный 3 6 3 2 6 2 2" xfId="17810"/>
    <cellStyle name="Обычный 3 6 3 2 6 3" xfId="17811"/>
    <cellStyle name="Обычный 3 6 3 2 7" xfId="17812"/>
    <cellStyle name="Обычный 3 6 3 2 7 2" xfId="17813"/>
    <cellStyle name="Обычный 3 6 3 2 7 2 2" xfId="17814"/>
    <cellStyle name="Обычный 3 6 3 2 7 3" xfId="17815"/>
    <cellStyle name="Обычный 3 6 3 2 8" xfId="17816"/>
    <cellStyle name="Обычный 3 6 3 2 8 2" xfId="17817"/>
    <cellStyle name="Обычный 3 6 3 2 8 2 2" xfId="17818"/>
    <cellStyle name="Обычный 3 6 3 2 8 3" xfId="17819"/>
    <cellStyle name="Обычный 3 6 3 2 9" xfId="17820"/>
    <cellStyle name="Обычный 3 6 3 2 9 2" xfId="17821"/>
    <cellStyle name="Обычный 3 6 3 2 9 2 2" xfId="17822"/>
    <cellStyle name="Обычный 3 6 3 2 9 3" xfId="17823"/>
    <cellStyle name="Обычный 3 6 3 3" xfId="17824"/>
    <cellStyle name="Обычный 3 6 3 3 10" xfId="17825"/>
    <cellStyle name="Обычный 3 6 3 3 10 2" xfId="17826"/>
    <cellStyle name="Обычный 3 6 3 3 10 2 2" xfId="17827"/>
    <cellStyle name="Обычный 3 6 3 3 10 3" xfId="17828"/>
    <cellStyle name="Обычный 3 6 3 3 11" xfId="17829"/>
    <cellStyle name="Обычный 3 6 3 3 11 2" xfId="17830"/>
    <cellStyle name="Обычный 3 6 3 3 11 2 2" xfId="17831"/>
    <cellStyle name="Обычный 3 6 3 3 11 3" xfId="17832"/>
    <cellStyle name="Обычный 3 6 3 3 12" xfId="17833"/>
    <cellStyle name="Обычный 3 6 3 3 12 2" xfId="17834"/>
    <cellStyle name="Обычный 3 6 3 3 13" xfId="17835"/>
    <cellStyle name="Обычный 3 6 3 3 2" xfId="17836"/>
    <cellStyle name="Обычный 3 6 3 3 2 2" xfId="17837"/>
    <cellStyle name="Обычный 3 6 3 3 2 2 2" xfId="17838"/>
    <cellStyle name="Обычный 3 6 3 3 2 3" xfId="17839"/>
    <cellStyle name="Обычный 3 6 3 3 3" xfId="17840"/>
    <cellStyle name="Обычный 3 6 3 3 3 2" xfId="17841"/>
    <cellStyle name="Обычный 3 6 3 3 3 2 2" xfId="17842"/>
    <cellStyle name="Обычный 3 6 3 3 3 3" xfId="17843"/>
    <cellStyle name="Обычный 3 6 3 3 4" xfId="17844"/>
    <cellStyle name="Обычный 3 6 3 3 4 2" xfId="17845"/>
    <cellStyle name="Обычный 3 6 3 3 4 2 2" xfId="17846"/>
    <cellStyle name="Обычный 3 6 3 3 4 3" xfId="17847"/>
    <cellStyle name="Обычный 3 6 3 3 5" xfId="17848"/>
    <cellStyle name="Обычный 3 6 3 3 5 2" xfId="17849"/>
    <cellStyle name="Обычный 3 6 3 3 5 2 2" xfId="17850"/>
    <cellStyle name="Обычный 3 6 3 3 5 3" xfId="17851"/>
    <cellStyle name="Обычный 3 6 3 3 6" xfId="17852"/>
    <cellStyle name="Обычный 3 6 3 3 6 2" xfId="17853"/>
    <cellStyle name="Обычный 3 6 3 3 6 2 2" xfId="17854"/>
    <cellStyle name="Обычный 3 6 3 3 6 3" xfId="17855"/>
    <cellStyle name="Обычный 3 6 3 3 7" xfId="17856"/>
    <cellStyle name="Обычный 3 6 3 3 7 2" xfId="17857"/>
    <cellStyle name="Обычный 3 6 3 3 7 2 2" xfId="17858"/>
    <cellStyle name="Обычный 3 6 3 3 7 3" xfId="17859"/>
    <cellStyle name="Обычный 3 6 3 3 8" xfId="17860"/>
    <cellStyle name="Обычный 3 6 3 3 8 2" xfId="17861"/>
    <cellStyle name="Обычный 3 6 3 3 8 2 2" xfId="17862"/>
    <cellStyle name="Обычный 3 6 3 3 8 3" xfId="17863"/>
    <cellStyle name="Обычный 3 6 3 3 9" xfId="17864"/>
    <cellStyle name="Обычный 3 6 3 3 9 2" xfId="17865"/>
    <cellStyle name="Обычный 3 6 3 3 9 2 2" xfId="17866"/>
    <cellStyle name="Обычный 3 6 3 3 9 3" xfId="17867"/>
    <cellStyle name="Обычный 3 6 3 4" xfId="17868"/>
    <cellStyle name="Обычный 3 6 3 4 2" xfId="17869"/>
    <cellStyle name="Обычный 3 6 3 4 2 2" xfId="17870"/>
    <cellStyle name="Обычный 3 6 3 4 3" xfId="17871"/>
    <cellStyle name="Обычный 3 6 3 5" xfId="17872"/>
    <cellStyle name="Обычный 3 6 3 5 2" xfId="17873"/>
    <cellStyle name="Обычный 3 6 3 5 2 2" xfId="17874"/>
    <cellStyle name="Обычный 3 6 3 5 3" xfId="17875"/>
    <cellStyle name="Обычный 3 6 3 6" xfId="17876"/>
    <cellStyle name="Обычный 3 6 3 6 2" xfId="17877"/>
    <cellStyle name="Обычный 3 6 3 6 2 2" xfId="17878"/>
    <cellStyle name="Обычный 3 6 3 6 3" xfId="17879"/>
    <cellStyle name="Обычный 3 6 3 7" xfId="17880"/>
    <cellStyle name="Обычный 3 6 3 7 2" xfId="17881"/>
    <cellStyle name="Обычный 3 6 3 7 2 2" xfId="17882"/>
    <cellStyle name="Обычный 3 6 3 7 3" xfId="17883"/>
    <cellStyle name="Обычный 3 6 3 8" xfId="17884"/>
    <cellStyle name="Обычный 3 6 3 8 2" xfId="17885"/>
    <cellStyle name="Обычный 3 6 3 8 2 2" xfId="17886"/>
    <cellStyle name="Обычный 3 6 3 8 3" xfId="17887"/>
    <cellStyle name="Обычный 3 6 3 9" xfId="17888"/>
    <cellStyle name="Обычный 3 6 3 9 2" xfId="17889"/>
    <cellStyle name="Обычный 3 6 3 9 2 2" xfId="17890"/>
    <cellStyle name="Обычный 3 6 3 9 3" xfId="17891"/>
    <cellStyle name="Обычный 3 6 4" xfId="17892"/>
    <cellStyle name="Обычный 3 6 4 10" xfId="17893"/>
    <cellStyle name="Обычный 3 6 4 10 2" xfId="17894"/>
    <cellStyle name="Обычный 3 6 4 10 2 2" xfId="17895"/>
    <cellStyle name="Обычный 3 6 4 10 3" xfId="17896"/>
    <cellStyle name="Обычный 3 6 4 11" xfId="17897"/>
    <cellStyle name="Обычный 3 6 4 11 2" xfId="17898"/>
    <cellStyle name="Обычный 3 6 4 11 2 2" xfId="17899"/>
    <cellStyle name="Обычный 3 6 4 11 3" xfId="17900"/>
    <cellStyle name="Обычный 3 6 4 12" xfId="17901"/>
    <cellStyle name="Обычный 3 6 4 12 2" xfId="17902"/>
    <cellStyle name="Обычный 3 6 4 12 2 2" xfId="17903"/>
    <cellStyle name="Обычный 3 6 4 12 3" xfId="17904"/>
    <cellStyle name="Обычный 3 6 4 13" xfId="17905"/>
    <cellStyle name="Обычный 3 6 4 13 2" xfId="17906"/>
    <cellStyle name="Обычный 3 6 4 13 2 2" xfId="17907"/>
    <cellStyle name="Обычный 3 6 4 13 3" xfId="17908"/>
    <cellStyle name="Обычный 3 6 4 14" xfId="17909"/>
    <cellStyle name="Обычный 3 6 4 14 2" xfId="17910"/>
    <cellStyle name="Обычный 3 6 4 15" xfId="17911"/>
    <cellStyle name="Обычный 3 6 4 2" xfId="17912"/>
    <cellStyle name="Обычный 3 6 4 2 10" xfId="17913"/>
    <cellStyle name="Обычный 3 6 4 2 10 2" xfId="17914"/>
    <cellStyle name="Обычный 3 6 4 2 10 2 2" xfId="17915"/>
    <cellStyle name="Обычный 3 6 4 2 10 3" xfId="17916"/>
    <cellStyle name="Обычный 3 6 4 2 11" xfId="17917"/>
    <cellStyle name="Обычный 3 6 4 2 11 2" xfId="17918"/>
    <cellStyle name="Обычный 3 6 4 2 11 2 2" xfId="17919"/>
    <cellStyle name="Обычный 3 6 4 2 11 3" xfId="17920"/>
    <cellStyle name="Обычный 3 6 4 2 12" xfId="17921"/>
    <cellStyle name="Обычный 3 6 4 2 12 2" xfId="17922"/>
    <cellStyle name="Обычный 3 6 4 2 13" xfId="17923"/>
    <cellStyle name="Обычный 3 6 4 2 2" xfId="17924"/>
    <cellStyle name="Обычный 3 6 4 2 2 2" xfId="17925"/>
    <cellStyle name="Обычный 3 6 4 2 2 2 2" xfId="17926"/>
    <cellStyle name="Обычный 3 6 4 2 2 3" xfId="17927"/>
    <cellStyle name="Обычный 3 6 4 2 3" xfId="17928"/>
    <cellStyle name="Обычный 3 6 4 2 3 2" xfId="17929"/>
    <cellStyle name="Обычный 3 6 4 2 3 2 2" xfId="17930"/>
    <cellStyle name="Обычный 3 6 4 2 3 3" xfId="17931"/>
    <cellStyle name="Обычный 3 6 4 2 4" xfId="17932"/>
    <cellStyle name="Обычный 3 6 4 2 4 2" xfId="17933"/>
    <cellStyle name="Обычный 3 6 4 2 4 2 2" xfId="17934"/>
    <cellStyle name="Обычный 3 6 4 2 4 3" xfId="17935"/>
    <cellStyle name="Обычный 3 6 4 2 5" xfId="17936"/>
    <cellStyle name="Обычный 3 6 4 2 5 2" xfId="17937"/>
    <cellStyle name="Обычный 3 6 4 2 5 2 2" xfId="17938"/>
    <cellStyle name="Обычный 3 6 4 2 5 3" xfId="17939"/>
    <cellStyle name="Обычный 3 6 4 2 6" xfId="17940"/>
    <cellStyle name="Обычный 3 6 4 2 6 2" xfId="17941"/>
    <cellStyle name="Обычный 3 6 4 2 6 2 2" xfId="17942"/>
    <cellStyle name="Обычный 3 6 4 2 6 3" xfId="17943"/>
    <cellStyle name="Обычный 3 6 4 2 7" xfId="17944"/>
    <cellStyle name="Обычный 3 6 4 2 7 2" xfId="17945"/>
    <cellStyle name="Обычный 3 6 4 2 7 2 2" xfId="17946"/>
    <cellStyle name="Обычный 3 6 4 2 7 3" xfId="17947"/>
    <cellStyle name="Обычный 3 6 4 2 8" xfId="17948"/>
    <cellStyle name="Обычный 3 6 4 2 8 2" xfId="17949"/>
    <cellStyle name="Обычный 3 6 4 2 8 2 2" xfId="17950"/>
    <cellStyle name="Обычный 3 6 4 2 8 3" xfId="17951"/>
    <cellStyle name="Обычный 3 6 4 2 9" xfId="17952"/>
    <cellStyle name="Обычный 3 6 4 2 9 2" xfId="17953"/>
    <cellStyle name="Обычный 3 6 4 2 9 2 2" xfId="17954"/>
    <cellStyle name="Обычный 3 6 4 2 9 3" xfId="17955"/>
    <cellStyle name="Обычный 3 6 4 3" xfId="17956"/>
    <cellStyle name="Обычный 3 6 4 3 10" xfId="17957"/>
    <cellStyle name="Обычный 3 6 4 3 10 2" xfId="17958"/>
    <cellStyle name="Обычный 3 6 4 3 10 2 2" xfId="17959"/>
    <cellStyle name="Обычный 3 6 4 3 10 3" xfId="17960"/>
    <cellStyle name="Обычный 3 6 4 3 11" xfId="17961"/>
    <cellStyle name="Обычный 3 6 4 3 11 2" xfId="17962"/>
    <cellStyle name="Обычный 3 6 4 3 11 2 2" xfId="17963"/>
    <cellStyle name="Обычный 3 6 4 3 11 3" xfId="17964"/>
    <cellStyle name="Обычный 3 6 4 3 12" xfId="17965"/>
    <cellStyle name="Обычный 3 6 4 3 12 2" xfId="17966"/>
    <cellStyle name="Обычный 3 6 4 3 13" xfId="17967"/>
    <cellStyle name="Обычный 3 6 4 3 2" xfId="17968"/>
    <cellStyle name="Обычный 3 6 4 3 2 2" xfId="17969"/>
    <cellStyle name="Обычный 3 6 4 3 2 2 2" xfId="17970"/>
    <cellStyle name="Обычный 3 6 4 3 2 3" xfId="17971"/>
    <cellStyle name="Обычный 3 6 4 3 3" xfId="17972"/>
    <cellStyle name="Обычный 3 6 4 3 3 2" xfId="17973"/>
    <cellStyle name="Обычный 3 6 4 3 3 2 2" xfId="17974"/>
    <cellStyle name="Обычный 3 6 4 3 3 3" xfId="17975"/>
    <cellStyle name="Обычный 3 6 4 3 4" xfId="17976"/>
    <cellStyle name="Обычный 3 6 4 3 4 2" xfId="17977"/>
    <cellStyle name="Обычный 3 6 4 3 4 2 2" xfId="17978"/>
    <cellStyle name="Обычный 3 6 4 3 4 3" xfId="17979"/>
    <cellStyle name="Обычный 3 6 4 3 5" xfId="17980"/>
    <cellStyle name="Обычный 3 6 4 3 5 2" xfId="17981"/>
    <cellStyle name="Обычный 3 6 4 3 5 2 2" xfId="17982"/>
    <cellStyle name="Обычный 3 6 4 3 5 3" xfId="17983"/>
    <cellStyle name="Обычный 3 6 4 3 6" xfId="17984"/>
    <cellStyle name="Обычный 3 6 4 3 6 2" xfId="17985"/>
    <cellStyle name="Обычный 3 6 4 3 6 2 2" xfId="17986"/>
    <cellStyle name="Обычный 3 6 4 3 6 3" xfId="17987"/>
    <cellStyle name="Обычный 3 6 4 3 7" xfId="17988"/>
    <cellStyle name="Обычный 3 6 4 3 7 2" xfId="17989"/>
    <cellStyle name="Обычный 3 6 4 3 7 2 2" xfId="17990"/>
    <cellStyle name="Обычный 3 6 4 3 7 3" xfId="17991"/>
    <cellStyle name="Обычный 3 6 4 3 8" xfId="17992"/>
    <cellStyle name="Обычный 3 6 4 3 8 2" xfId="17993"/>
    <cellStyle name="Обычный 3 6 4 3 8 2 2" xfId="17994"/>
    <cellStyle name="Обычный 3 6 4 3 8 3" xfId="17995"/>
    <cellStyle name="Обычный 3 6 4 3 9" xfId="17996"/>
    <cellStyle name="Обычный 3 6 4 3 9 2" xfId="17997"/>
    <cellStyle name="Обычный 3 6 4 3 9 2 2" xfId="17998"/>
    <cellStyle name="Обычный 3 6 4 3 9 3" xfId="17999"/>
    <cellStyle name="Обычный 3 6 4 4" xfId="18000"/>
    <cellStyle name="Обычный 3 6 4 4 2" xfId="18001"/>
    <cellStyle name="Обычный 3 6 4 4 2 2" xfId="18002"/>
    <cellStyle name="Обычный 3 6 4 4 3" xfId="18003"/>
    <cellStyle name="Обычный 3 6 4 5" xfId="18004"/>
    <cellStyle name="Обычный 3 6 4 5 2" xfId="18005"/>
    <cellStyle name="Обычный 3 6 4 5 2 2" xfId="18006"/>
    <cellStyle name="Обычный 3 6 4 5 3" xfId="18007"/>
    <cellStyle name="Обычный 3 6 4 6" xfId="18008"/>
    <cellStyle name="Обычный 3 6 4 6 2" xfId="18009"/>
    <cellStyle name="Обычный 3 6 4 6 2 2" xfId="18010"/>
    <cellStyle name="Обычный 3 6 4 6 3" xfId="18011"/>
    <cellStyle name="Обычный 3 6 4 7" xfId="18012"/>
    <cellStyle name="Обычный 3 6 4 7 2" xfId="18013"/>
    <cellStyle name="Обычный 3 6 4 7 2 2" xfId="18014"/>
    <cellStyle name="Обычный 3 6 4 7 3" xfId="18015"/>
    <cellStyle name="Обычный 3 6 4 8" xfId="18016"/>
    <cellStyle name="Обычный 3 6 4 8 2" xfId="18017"/>
    <cellStyle name="Обычный 3 6 4 8 2 2" xfId="18018"/>
    <cellStyle name="Обычный 3 6 4 8 3" xfId="18019"/>
    <cellStyle name="Обычный 3 6 4 9" xfId="18020"/>
    <cellStyle name="Обычный 3 6 4 9 2" xfId="18021"/>
    <cellStyle name="Обычный 3 6 4 9 2 2" xfId="18022"/>
    <cellStyle name="Обычный 3 6 4 9 3" xfId="18023"/>
    <cellStyle name="Обычный 3 6 5" xfId="18024"/>
    <cellStyle name="Обычный 3 6 5 2" xfId="18025"/>
    <cellStyle name="Обычный 3 6 5 2 2" xfId="18026"/>
    <cellStyle name="Обычный 3 6 5 3" xfId="18027"/>
    <cellStyle name="Обычный 3 6 6" xfId="18028"/>
    <cellStyle name="Обычный 3 6 6 2" xfId="18029"/>
    <cellStyle name="Обычный 3 6 6 2 2" xfId="18030"/>
    <cellStyle name="Обычный 3 6 6 3" xfId="18031"/>
    <cellStyle name="Обычный 3 6 7" xfId="18032"/>
    <cellStyle name="Обычный 3 6 7 2" xfId="18033"/>
    <cellStyle name="Обычный 3 6 7 2 2" xfId="18034"/>
    <cellStyle name="Обычный 3 6 7 3" xfId="18035"/>
    <cellStyle name="Обычный 3 6 8" xfId="18036"/>
    <cellStyle name="Обычный 3 6 8 2" xfId="18037"/>
    <cellStyle name="Обычный 3 6 8 2 2" xfId="18038"/>
    <cellStyle name="Обычный 3 6 8 3" xfId="18039"/>
    <cellStyle name="Обычный 3 6 9" xfId="18040"/>
    <cellStyle name="Обычный 3 6 9 2" xfId="18041"/>
    <cellStyle name="Обычный 3 6 9 2 2" xfId="18042"/>
    <cellStyle name="Обычный 3 6 9 3" xfId="18043"/>
    <cellStyle name="Обычный 3 7" xfId="18044"/>
    <cellStyle name="Обычный 3 7 10" xfId="18045"/>
    <cellStyle name="Обычный 3 7 10 2" xfId="18046"/>
    <cellStyle name="Обычный 3 7 10 2 2" xfId="18047"/>
    <cellStyle name="Обычный 3 7 10 3" xfId="18048"/>
    <cellStyle name="Обычный 3 7 11" xfId="18049"/>
    <cellStyle name="Обычный 3 7 11 2" xfId="18050"/>
    <cellStyle name="Обычный 3 7 11 2 2" xfId="18051"/>
    <cellStyle name="Обычный 3 7 11 3" xfId="18052"/>
    <cellStyle name="Обычный 3 7 12" xfId="18053"/>
    <cellStyle name="Обычный 3 7 12 2" xfId="18054"/>
    <cellStyle name="Обычный 3 7 12 2 2" xfId="18055"/>
    <cellStyle name="Обычный 3 7 12 3" xfId="18056"/>
    <cellStyle name="Обычный 3 7 13" xfId="18057"/>
    <cellStyle name="Обычный 3 7 13 2" xfId="18058"/>
    <cellStyle name="Обычный 3 7 13 2 2" xfId="18059"/>
    <cellStyle name="Обычный 3 7 13 3" xfId="18060"/>
    <cellStyle name="Обычный 3 7 14" xfId="18061"/>
    <cellStyle name="Обычный 3 7 14 2" xfId="18062"/>
    <cellStyle name="Обычный 3 7 14 2 2" xfId="18063"/>
    <cellStyle name="Обычный 3 7 14 3" xfId="18064"/>
    <cellStyle name="Обычный 3 7 15" xfId="18065"/>
    <cellStyle name="Обычный 3 7 15 2" xfId="18066"/>
    <cellStyle name="Обычный 3 7 16" xfId="18067"/>
    <cellStyle name="Обычный 3 7 2" xfId="18068"/>
    <cellStyle name="Обычный 3 7 2 10" xfId="18069"/>
    <cellStyle name="Обычный 3 7 2 10 2" xfId="18070"/>
    <cellStyle name="Обычный 3 7 2 10 2 2" xfId="18071"/>
    <cellStyle name="Обычный 3 7 2 10 3" xfId="18072"/>
    <cellStyle name="Обычный 3 7 2 11" xfId="18073"/>
    <cellStyle name="Обычный 3 7 2 11 2" xfId="18074"/>
    <cellStyle name="Обычный 3 7 2 11 2 2" xfId="18075"/>
    <cellStyle name="Обычный 3 7 2 11 3" xfId="18076"/>
    <cellStyle name="Обычный 3 7 2 12" xfId="18077"/>
    <cellStyle name="Обычный 3 7 2 12 2" xfId="18078"/>
    <cellStyle name="Обычный 3 7 2 12 2 2" xfId="18079"/>
    <cellStyle name="Обычный 3 7 2 12 3" xfId="18080"/>
    <cellStyle name="Обычный 3 7 2 13" xfId="18081"/>
    <cellStyle name="Обычный 3 7 2 13 2" xfId="18082"/>
    <cellStyle name="Обычный 3 7 2 13 2 2" xfId="18083"/>
    <cellStyle name="Обычный 3 7 2 13 3" xfId="18084"/>
    <cellStyle name="Обычный 3 7 2 14" xfId="18085"/>
    <cellStyle name="Обычный 3 7 2 14 2" xfId="18086"/>
    <cellStyle name="Обычный 3 7 2 15" xfId="18087"/>
    <cellStyle name="Обычный 3 7 2 2" xfId="18088"/>
    <cellStyle name="Обычный 3 7 2 2 10" xfId="18089"/>
    <cellStyle name="Обычный 3 7 2 2 10 2" xfId="18090"/>
    <cellStyle name="Обычный 3 7 2 2 10 2 2" xfId="18091"/>
    <cellStyle name="Обычный 3 7 2 2 10 3" xfId="18092"/>
    <cellStyle name="Обычный 3 7 2 2 11" xfId="18093"/>
    <cellStyle name="Обычный 3 7 2 2 11 2" xfId="18094"/>
    <cellStyle name="Обычный 3 7 2 2 11 2 2" xfId="18095"/>
    <cellStyle name="Обычный 3 7 2 2 11 3" xfId="18096"/>
    <cellStyle name="Обычный 3 7 2 2 12" xfId="18097"/>
    <cellStyle name="Обычный 3 7 2 2 12 2" xfId="18098"/>
    <cellStyle name="Обычный 3 7 2 2 13" xfId="18099"/>
    <cellStyle name="Обычный 3 7 2 2 2" xfId="18100"/>
    <cellStyle name="Обычный 3 7 2 2 2 2" xfId="18101"/>
    <cellStyle name="Обычный 3 7 2 2 2 2 2" xfId="18102"/>
    <cellStyle name="Обычный 3 7 2 2 2 3" xfId="18103"/>
    <cellStyle name="Обычный 3 7 2 2 3" xfId="18104"/>
    <cellStyle name="Обычный 3 7 2 2 3 2" xfId="18105"/>
    <cellStyle name="Обычный 3 7 2 2 3 2 2" xfId="18106"/>
    <cellStyle name="Обычный 3 7 2 2 3 3" xfId="18107"/>
    <cellStyle name="Обычный 3 7 2 2 4" xfId="18108"/>
    <cellStyle name="Обычный 3 7 2 2 4 2" xfId="18109"/>
    <cellStyle name="Обычный 3 7 2 2 4 2 2" xfId="18110"/>
    <cellStyle name="Обычный 3 7 2 2 4 3" xfId="18111"/>
    <cellStyle name="Обычный 3 7 2 2 5" xfId="18112"/>
    <cellStyle name="Обычный 3 7 2 2 5 2" xfId="18113"/>
    <cellStyle name="Обычный 3 7 2 2 5 2 2" xfId="18114"/>
    <cellStyle name="Обычный 3 7 2 2 5 3" xfId="18115"/>
    <cellStyle name="Обычный 3 7 2 2 6" xfId="18116"/>
    <cellStyle name="Обычный 3 7 2 2 6 2" xfId="18117"/>
    <cellStyle name="Обычный 3 7 2 2 6 2 2" xfId="18118"/>
    <cellStyle name="Обычный 3 7 2 2 6 3" xfId="18119"/>
    <cellStyle name="Обычный 3 7 2 2 7" xfId="18120"/>
    <cellStyle name="Обычный 3 7 2 2 7 2" xfId="18121"/>
    <cellStyle name="Обычный 3 7 2 2 7 2 2" xfId="18122"/>
    <cellStyle name="Обычный 3 7 2 2 7 3" xfId="18123"/>
    <cellStyle name="Обычный 3 7 2 2 8" xfId="18124"/>
    <cellStyle name="Обычный 3 7 2 2 8 2" xfId="18125"/>
    <cellStyle name="Обычный 3 7 2 2 8 2 2" xfId="18126"/>
    <cellStyle name="Обычный 3 7 2 2 8 3" xfId="18127"/>
    <cellStyle name="Обычный 3 7 2 2 9" xfId="18128"/>
    <cellStyle name="Обычный 3 7 2 2 9 2" xfId="18129"/>
    <cellStyle name="Обычный 3 7 2 2 9 2 2" xfId="18130"/>
    <cellStyle name="Обычный 3 7 2 2 9 3" xfId="18131"/>
    <cellStyle name="Обычный 3 7 2 3" xfId="18132"/>
    <cellStyle name="Обычный 3 7 2 3 10" xfId="18133"/>
    <cellStyle name="Обычный 3 7 2 3 10 2" xfId="18134"/>
    <cellStyle name="Обычный 3 7 2 3 10 2 2" xfId="18135"/>
    <cellStyle name="Обычный 3 7 2 3 10 3" xfId="18136"/>
    <cellStyle name="Обычный 3 7 2 3 11" xfId="18137"/>
    <cellStyle name="Обычный 3 7 2 3 11 2" xfId="18138"/>
    <cellStyle name="Обычный 3 7 2 3 11 2 2" xfId="18139"/>
    <cellStyle name="Обычный 3 7 2 3 11 3" xfId="18140"/>
    <cellStyle name="Обычный 3 7 2 3 12" xfId="18141"/>
    <cellStyle name="Обычный 3 7 2 3 12 2" xfId="18142"/>
    <cellStyle name="Обычный 3 7 2 3 13" xfId="18143"/>
    <cellStyle name="Обычный 3 7 2 3 2" xfId="18144"/>
    <cellStyle name="Обычный 3 7 2 3 2 2" xfId="18145"/>
    <cellStyle name="Обычный 3 7 2 3 2 2 2" xfId="18146"/>
    <cellStyle name="Обычный 3 7 2 3 2 3" xfId="18147"/>
    <cellStyle name="Обычный 3 7 2 3 3" xfId="18148"/>
    <cellStyle name="Обычный 3 7 2 3 3 2" xfId="18149"/>
    <cellStyle name="Обычный 3 7 2 3 3 2 2" xfId="18150"/>
    <cellStyle name="Обычный 3 7 2 3 3 3" xfId="18151"/>
    <cellStyle name="Обычный 3 7 2 3 4" xfId="18152"/>
    <cellStyle name="Обычный 3 7 2 3 4 2" xfId="18153"/>
    <cellStyle name="Обычный 3 7 2 3 4 2 2" xfId="18154"/>
    <cellStyle name="Обычный 3 7 2 3 4 3" xfId="18155"/>
    <cellStyle name="Обычный 3 7 2 3 5" xfId="18156"/>
    <cellStyle name="Обычный 3 7 2 3 5 2" xfId="18157"/>
    <cellStyle name="Обычный 3 7 2 3 5 2 2" xfId="18158"/>
    <cellStyle name="Обычный 3 7 2 3 5 3" xfId="18159"/>
    <cellStyle name="Обычный 3 7 2 3 6" xfId="18160"/>
    <cellStyle name="Обычный 3 7 2 3 6 2" xfId="18161"/>
    <cellStyle name="Обычный 3 7 2 3 6 2 2" xfId="18162"/>
    <cellStyle name="Обычный 3 7 2 3 6 3" xfId="18163"/>
    <cellStyle name="Обычный 3 7 2 3 7" xfId="18164"/>
    <cellStyle name="Обычный 3 7 2 3 7 2" xfId="18165"/>
    <cellStyle name="Обычный 3 7 2 3 7 2 2" xfId="18166"/>
    <cellStyle name="Обычный 3 7 2 3 7 3" xfId="18167"/>
    <cellStyle name="Обычный 3 7 2 3 8" xfId="18168"/>
    <cellStyle name="Обычный 3 7 2 3 8 2" xfId="18169"/>
    <cellStyle name="Обычный 3 7 2 3 8 2 2" xfId="18170"/>
    <cellStyle name="Обычный 3 7 2 3 8 3" xfId="18171"/>
    <cellStyle name="Обычный 3 7 2 3 9" xfId="18172"/>
    <cellStyle name="Обычный 3 7 2 3 9 2" xfId="18173"/>
    <cellStyle name="Обычный 3 7 2 3 9 2 2" xfId="18174"/>
    <cellStyle name="Обычный 3 7 2 3 9 3" xfId="18175"/>
    <cellStyle name="Обычный 3 7 2 4" xfId="18176"/>
    <cellStyle name="Обычный 3 7 2 4 2" xfId="18177"/>
    <cellStyle name="Обычный 3 7 2 4 2 2" xfId="18178"/>
    <cellStyle name="Обычный 3 7 2 4 3" xfId="18179"/>
    <cellStyle name="Обычный 3 7 2 5" xfId="18180"/>
    <cellStyle name="Обычный 3 7 2 5 2" xfId="18181"/>
    <cellStyle name="Обычный 3 7 2 5 2 2" xfId="18182"/>
    <cellStyle name="Обычный 3 7 2 5 3" xfId="18183"/>
    <cellStyle name="Обычный 3 7 2 6" xfId="18184"/>
    <cellStyle name="Обычный 3 7 2 6 2" xfId="18185"/>
    <cellStyle name="Обычный 3 7 2 6 2 2" xfId="18186"/>
    <cellStyle name="Обычный 3 7 2 6 3" xfId="18187"/>
    <cellStyle name="Обычный 3 7 2 7" xfId="18188"/>
    <cellStyle name="Обычный 3 7 2 7 2" xfId="18189"/>
    <cellStyle name="Обычный 3 7 2 7 2 2" xfId="18190"/>
    <cellStyle name="Обычный 3 7 2 7 3" xfId="18191"/>
    <cellStyle name="Обычный 3 7 2 8" xfId="18192"/>
    <cellStyle name="Обычный 3 7 2 8 2" xfId="18193"/>
    <cellStyle name="Обычный 3 7 2 8 2 2" xfId="18194"/>
    <cellStyle name="Обычный 3 7 2 8 3" xfId="18195"/>
    <cellStyle name="Обычный 3 7 2 9" xfId="18196"/>
    <cellStyle name="Обычный 3 7 2 9 2" xfId="18197"/>
    <cellStyle name="Обычный 3 7 2 9 2 2" xfId="18198"/>
    <cellStyle name="Обычный 3 7 2 9 3" xfId="18199"/>
    <cellStyle name="Обычный 3 7 3" xfId="18200"/>
    <cellStyle name="Обычный 3 7 3 10" xfId="18201"/>
    <cellStyle name="Обычный 3 7 3 10 2" xfId="18202"/>
    <cellStyle name="Обычный 3 7 3 10 2 2" xfId="18203"/>
    <cellStyle name="Обычный 3 7 3 10 3" xfId="18204"/>
    <cellStyle name="Обычный 3 7 3 11" xfId="18205"/>
    <cellStyle name="Обычный 3 7 3 11 2" xfId="18206"/>
    <cellStyle name="Обычный 3 7 3 11 2 2" xfId="18207"/>
    <cellStyle name="Обычный 3 7 3 11 3" xfId="18208"/>
    <cellStyle name="Обычный 3 7 3 12" xfId="18209"/>
    <cellStyle name="Обычный 3 7 3 12 2" xfId="18210"/>
    <cellStyle name="Обычный 3 7 3 12 2 2" xfId="18211"/>
    <cellStyle name="Обычный 3 7 3 12 3" xfId="18212"/>
    <cellStyle name="Обычный 3 7 3 13" xfId="18213"/>
    <cellStyle name="Обычный 3 7 3 13 2" xfId="18214"/>
    <cellStyle name="Обычный 3 7 3 13 2 2" xfId="18215"/>
    <cellStyle name="Обычный 3 7 3 13 3" xfId="18216"/>
    <cellStyle name="Обычный 3 7 3 14" xfId="18217"/>
    <cellStyle name="Обычный 3 7 3 14 2" xfId="18218"/>
    <cellStyle name="Обычный 3 7 3 15" xfId="18219"/>
    <cellStyle name="Обычный 3 7 3 2" xfId="18220"/>
    <cellStyle name="Обычный 3 7 3 2 10" xfId="18221"/>
    <cellStyle name="Обычный 3 7 3 2 10 2" xfId="18222"/>
    <cellStyle name="Обычный 3 7 3 2 10 2 2" xfId="18223"/>
    <cellStyle name="Обычный 3 7 3 2 10 3" xfId="18224"/>
    <cellStyle name="Обычный 3 7 3 2 11" xfId="18225"/>
    <cellStyle name="Обычный 3 7 3 2 11 2" xfId="18226"/>
    <cellStyle name="Обычный 3 7 3 2 11 2 2" xfId="18227"/>
    <cellStyle name="Обычный 3 7 3 2 11 3" xfId="18228"/>
    <cellStyle name="Обычный 3 7 3 2 12" xfId="18229"/>
    <cellStyle name="Обычный 3 7 3 2 12 2" xfId="18230"/>
    <cellStyle name="Обычный 3 7 3 2 13" xfId="18231"/>
    <cellStyle name="Обычный 3 7 3 2 2" xfId="18232"/>
    <cellStyle name="Обычный 3 7 3 2 2 2" xfId="18233"/>
    <cellStyle name="Обычный 3 7 3 2 2 2 2" xfId="18234"/>
    <cellStyle name="Обычный 3 7 3 2 2 3" xfId="18235"/>
    <cellStyle name="Обычный 3 7 3 2 3" xfId="18236"/>
    <cellStyle name="Обычный 3 7 3 2 3 2" xfId="18237"/>
    <cellStyle name="Обычный 3 7 3 2 3 2 2" xfId="18238"/>
    <cellStyle name="Обычный 3 7 3 2 3 3" xfId="18239"/>
    <cellStyle name="Обычный 3 7 3 2 4" xfId="18240"/>
    <cellStyle name="Обычный 3 7 3 2 4 2" xfId="18241"/>
    <cellStyle name="Обычный 3 7 3 2 4 2 2" xfId="18242"/>
    <cellStyle name="Обычный 3 7 3 2 4 3" xfId="18243"/>
    <cellStyle name="Обычный 3 7 3 2 5" xfId="18244"/>
    <cellStyle name="Обычный 3 7 3 2 5 2" xfId="18245"/>
    <cellStyle name="Обычный 3 7 3 2 5 2 2" xfId="18246"/>
    <cellStyle name="Обычный 3 7 3 2 5 3" xfId="18247"/>
    <cellStyle name="Обычный 3 7 3 2 6" xfId="18248"/>
    <cellStyle name="Обычный 3 7 3 2 6 2" xfId="18249"/>
    <cellStyle name="Обычный 3 7 3 2 6 2 2" xfId="18250"/>
    <cellStyle name="Обычный 3 7 3 2 6 3" xfId="18251"/>
    <cellStyle name="Обычный 3 7 3 2 7" xfId="18252"/>
    <cellStyle name="Обычный 3 7 3 2 7 2" xfId="18253"/>
    <cellStyle name="Обычный 3 7 3 2 7 2 2" xfId="18254"/>
    <cellStyle name="Обычный 3 7 3 2 7 3" xfId="18255"/>
    <cellStyle name="Обычный 3 7 3 2 8" xfId="18256"/>
    <cellStyle name="Обычный 3 7 3 2 8 2" xfId="18257"/>
    <cellStyle name="Обычный 3 7 3 2 8 2 2" xfId="18258"/>
    <cellStyle name="Обычный 3 7 3 2 8 3" xfId="18259"/>
    <cellStyle name="Обычный 3 7 3 2 9" xfId="18260"/>
    <cellStyle name="Обычный 3 7 3 2 9 2" xfId="18261"/>
    <cellStyle name="Обычный 3 7 3 2 9 2 2" xfId="18262"/>
    <cellStyle name="Обычный 3 7 3 2 9 3" xfId="18263"/>
    <cellStyle name="Обычный 3 7 3 3" xfId="18264"/>
    <cellStyle name="Обычный 3 7 3 3 10" xfId="18265"/>
    <cellStyle name="Обычный 3 7 3 3 10 2" xfId="18266"/>
    <cellStyle name="Обычный 3 7 3 3 10 2 2" xfId="18267"/>
    <cellStyle name="Обычный 3 7 3 3 10 3" xfId="18268"/>
    <cellStyle name="Обычный 3 7 3 3 11" xfId="18269"/>
    <cellStyle name="Обычный 3 7 3 3 11 2" xfId="18270"/>
    <cellStyle name="Обычный 3 7 3 3 11 2 2" xfId="18271"/>
    <cellStyle name="Обычный 3 7 3 3 11 3" xfId="18272"/>
    <cellStyle name="Обычный 3 7 3 3 12" xfId="18273"/>
    <cellStyle name="Обычный 3 7 3 3 12 2" xfId="18274"/>
    <cellStyle name="Обычный 3 7 3 3 13" xfId="18275"/>
    <cellStyle name="Обычный 3 7 3 3 2" xfId="18276"/>
    <cellStyle name="Обычный 3 7 3 3 2 2" xfId="18277"/>
    <cellStyle name="Обычный 3 7 3 3 2 2 2" xfId="18278"/>
    <cellStyle name="Обычный 3 7 3 3 2 3" xfId="18279"/>
    <cellStyle name="Обычный 3 7 3 3 3" xfId="18280"/>
    <cellStyle name="Обычный 3 7 3 3 3 2" xfId="18281"/>
    <cellStyle name="Обычный 3 7 3 3 3 2 2" xfId="18282"/>
    <cellStyle name="Обычный 3 7 3 3 3 3" xfId="18283"/>
    <cellStyle name="Обычный 3 7 3 3 4" xfId="18284"/>
    <cellStyle name="Обычный 3 7 3 3 4 2" xfId="18285"/>
    <cellStyle name="Обычный 3 7 3 3 4 2 2" xfId="18286"/>
    <cellStyle name="Обычный 3 7 3 3 4 3" xfId="18287"/>
    <cellStyle name="Обычный 3 7 3 3 5" xfId="18288"/>
    <cellStyle name="Обычный 3 7 3 3 5 2" xfId="18289"/>
    <cellStyle name="Обычный 3 7 3 3 5 2 2" xfId="18290"/>
    <cellStyle name="Обычный 3 7 3 3 5 3" xfId="18291"/>
    <cellStyle name="Обычный 3 7 3 3 6" xfId="18292"/>
    <cellStyle name="Обычный 3 7 3 3 6 2" xfId="18293"/>
    <cellStyle name="Обычный 3 7 3 3 6 2 2" xfId="18294"/>
    <cellStyle name="Обычный 3 7 3 3 6 3" xfId="18295"/>
    <cellStyle name="Обычный 3 7 3 3 7" xfId="18296"/>
    <cellStyle name="Обычный 3 7 3 3 7 2" xfId="18297"/>
    <cellStyle name="Обычный 3 7 3 3 7 2 2" xfId="18298"/>
    <cellStyle name="Обычный 3 7 3 3 7 3" xfId="18299"/>
    <cellStyle name="Обычный 3 7 3 3 8" xfId="18300"/>
    <cellStyle name="Обычный 3 7 3 3 8 2" xfId="18301"/>
    <cellStyle name="Обычный 3 7 3 3 8 2 2" xfId="18302"/>
    <cellStyle name="Обычный 3 7 3 3 8 3" xfId="18303"/>
    <cellStyle name="Обычный 3 7 3 3 9" xfId="18304"/>
    <cellStyle name="Обычный 3 7 3 3 9 2" xfId="18305"/>
    <cellStyle name="Обычный 3 7 3 3 9 2 2" xfId="18306"/>
    <cellStyle name="Обычный 3 7 3 3 9 3" xfId="18307"/>
    <cellStyle name="Обычный 3 7 3 4" xfId="18308"/>
    <cellStyle name="Обычный 3 7 3 4 2" xfId="18309"/>
    <cellStyle name="Обычный 3 7 3 4 2 2" xfId="18310"/>
    <cellStyle name="Обычный 3 7 3 4 3" xfId="18311"/>
    <cellStyle name="Обычный 3 7 3 5" xfId="18312"/>
    <cellStyle name="Обычный 3 7 3 5 2" xfId="18313"/>
    <cellStyle name="Обычный 3 7 3 5 2 2" xfId="18314"/>
    <cellStyle name="Обычный 3 7 3 5 3" xfId="18315"/>
    <cellStyle name="Обычный 3 7 3 6" xfId="18316"/>
    <cellStyle name="Обычный 3 7 3 6 2" xfId="18317"/>
    <cellStyle name="Обычный 3 7 3 6 2 2" xfId="18318"/>
    <cellStyle name="Обычный 3 7 3 6 3" xfId="18319"/>
    <cellStyle name="Обычный 3 7 3 7" xfId="18320"/>
    <cellStyle name="Обычный 3 7 3 7 2" xfId="18321"/>
    <cellStyle name="Обычный 3 7 3 7 2 2" xfId="18322"/>
    <cellStyle name="Обычный 3 7 3 7 3" xfId="18323"/>
    <cellStyle name="Обычный 3 7 3 8" xfId="18324"/>
    <cellStyle name="Обычный 3 7 3 8 2" xfId="18325"/>
    <cellStyle name="Обычный 3 7 3 8 2 2" xfId="18326"/>
    <cellStyle name="Обычный 3 7 3 8 3" xfId="18327"/>
    <cellStyle name="Обычный 3 7 3 9" xfId="18328"/>
    <cellStyle name="Обычный 3 7 3 9 2" xfId="18329"/>
    <cellStyle name="Обычный 3 7 3 9 2 2" xfId="18330"/>
    <cellStyle name="Обычный 3 7 3 9 3" xfId="18331"/>
    <cellStyle name="Обычный 3 7 4" xfId="18332"/>
    <cellStyle name="Обычный 3 7 4 10" xfId="18333"/>
    <cellStyle name="Обычный 3 7 4 10 2" xfId="18334"/>
    <cellStyle name="Обычный 3 7 4 10 2 2" xfId="18335"/>
    <cellStyle name="Обычный 3 7 4 10 3" xfId="18336"/>
    <cellStyle name="Обычный 3 7 4 11" xfId="18337"/>
    <cellStyle name="Обычный 3 7 4 11 2" xfId="18338"/>
    <cellStyle name="Обычный 3 7 4 11 2 2" xfId="18339"/>
    <cellStyle name="Обычный 3 7 4 11 3" xfId="18340"/>
    <cellStyle name="Обычный 3 7 4 12" xfId="18341"/>
    <cellStyle name="Обычный 3 7 4 12 2" xfId="18342"/>
    <cellStyle name="Обычный 3 7 4 12 2 2" xfId="18343"/>
    <cellStyle name="Обычный 3 7 4 12 3" xfId="18344"/>
    <cellStyle name="Обычный 3 7 4 13" xfId="18345"/>
    <cellStyle name="Обычный 3 7 4 13 2" xfId="18346"/>
    <cellStyle name="Обычный 3 7 4 13 2 2" xfId="18347"/>
    <cellStyle name="Обычный 3 7 4 13 3" xfId="18348"/>
    <cellStyle name="Обычный 3 7 4 14" xfId="18349"/>
    <cellStyle name="Обычный 3 7 4 14 2" xfId="18350"/>
    <cellStyle name="Обычный 3 7 4 15" xfId="18351"/>
    <cellStyle name="Обычный 3 7 4 2" xfId="18352"/>
    <cellStyle name="Обычный 3 7 4 2 10" xfId="18353"/>
    <cellStyle name="Обычный 3 7 4 2 10 2" xfId="18354"/>
    <cellStyle name="Обычный 3 7 4 2 10 2 2" xfId="18355"/>
    <cellStyle name="Обычный 3 7 4 2 10 3" xfId="18356"/>
    <cellStyle name="Обычный 3 7 4 2 11" xfId="18357"/>
    <cellStyle name="Обычный 3 7 4 2 11 2" xfId="18358"/>
    <cellStyle name="Обычный 3 7 4 2 11 2 2" xfId="18359"/>
    <cellStyle name="Обычный 3 7 4 2 11 3" xfId="18360"/>
    <cellStyle name="Обычный 3 7 4 2 12" xfId="18361"/>
    <cellStyle name="Обычный 3 7 4 2 12 2" xfId="18362"/>
    <cellStyle name="Обычный 3 7 4 2 13" xfId="18363"/>
    <cellStyle name="Обычный 3 7 4 2 2" xfId="18364"/>
    <cellStyle name="Обычный 3 7 4 2 2 2" xfId="18365"/>
    <cellStyle name="Обычный 3 7 4 2 2 2 2" xfId="18366"/>
    <cellStyle name="Обычный 3 7 4 2 2 3" xfId="18367"/>
    <cellStyle name="Обычный 3 7 4 2 3" xfId="18368"/>
    <cellStyle name="Обычный 3 7 4 2 3 2" xfId="18369"/>
    <cellStyle name="Обычный 3 7 4 2 3 2 2" xfId="18370"/>
    <cellStyle name="Обычный 3 7 4 2 3 3" xfId="18371"/>
    <cellStyle name="Обычный 3 7 4 2 4" xfId="18372"/>
    <cellStyle name="Обычный 3 7 4 2 4 2" xfId="18373"/>
    <cellStyle name="Обычный 3 7 4 2 4 2 2" xfId="18374"/>
    <cellStyle name="Обычный 3 7 4 2 4 3" xfId="18375"/>
    <cellStyle name="Обычный 3 7 4 2 5" xfId="18376"/>
    <cellStyle name="Обычный 3 7 4 2 5 2" xfId="18377"/>
    <cellStyle name="Обычный 3 7 4 2 5 2 2" xfId="18378"/>
    <cellStyle name="Обычный 3 7 4 2 5 3" xfId="18379"/>
    <cellStyle name="Обычный 3 7 4 2 6" xfId="18380"/>
    <cellStyle name="Обычный 3 7 4 2 6 2" xfId="18381"/>
    <cellStyle name="Обычный 3 7 4 2 6 2 2" xfId="18382"/>
    <cellStyle name="Обычный 3 7 4 2 6 3" xfId="18383"/>
    <cellStyle name="Обычный 3 7 4 2 7" xfId="18384"/>
    <cellStyle name="Обычный 3 7 4 2 7 2" xfId="18385"/>
    <cellStyle name="Обычный 3 7 4 2 7 2 2" xfId="18386"/>
    <cellStyle name="Обычный 3 7 4 2 7 3" xfId="18387"/>
    <cellStyle name="Обычный 3 7 4 2 8" xfId="18388"/>
    <cellStyle name="Обычный 3 7 4 2 8 2" xfId="18389"/>
    <cellStyle name="Обычный 3 7 4 2 8 2 2" xfId="18390"/>
    <cellStyle name="Обычный 3 7 4 2 8 3" xfId="18391"/>
    <cellStyle name="Обычный 3 7 4 2 9" xfId="18392"/>
    <cellStyle name="Обычный 3 7 4 2 9 2" xfId="18393"/>
    <cellStyle name="Обычный 3 7 4 2 9 2 2" xfId="18394"/>
    <cellStyle name="Обычный 3 7 4 2 9 3" xfId="18395"/>
    <cellStyle name="Обычный 3 7 4 3" xfId="18396"/>
    <cellStyle name="Обычный 3 7 4 3 10" xfId="18397"/>
    <cellStyle name="Обычный 3 7 4 3 10 2" xfId="18398"/>
    <cellStyle name="Обычный 3 7 4 3 10 2 2" xfId="18399"/>
    <cellStyle name="Обычный 3 7 4 3 10 3" xfId="18400"/>
    <cellStyle name="Обычный 3 7 4 3 11" xfId="18401"/>
    <cellStyle name="Обычный 3 7 4 3 11 2" xfId="18402"/>
    <cellStyle name="Обычный 3 7 4 3 11 2 2" xfId="18403"/>
    <cellStyle name="Обычный 3 7 4 3 11 3" xfId="18404"/>
    <cellStyle name="Обычный 3 7 4 3 12" xfId="18405"/>
    <cellStyle name="Обычный 3 7 4 3 12 2" xfId="18406"/>
    <cellStyle name="Обычный 3 7 4 3 13" xfId="18407"/>
    <cellStyle name="Обычный 3 7 4 3 2" xfId="18408"/>
    <cellStyle name="Обычный 3 7 4 3 2 2" xfId="18409"/>
    <cellStyle name="Обычный 3 7 4 3 2 2 2" xfId="18410"/>
    <cellStyle name="Обычный 3 7 4 3 2 3" xfId="18411"/>
    <cellStyle name="Обычный 3 7 4 3 3" xfId="18412"/>
    <cellStyle name="Обычный 3 7 4 3 3 2" xfId="18413"/>
    <cellStyle name="Обычный 3 7 4 3 3 2 2" xfId="18414"/>
    <cellStyle name="Обычный 3 7 4 3 3 3" xfId="18415"/>
    <cellStyle name="Обычный 3 7 4 3 4" xfId="18416"/>
    <cellStyle name="Обычный 3 7 4 3 4 2" xfId="18417"/>
    <cellStyle name="Обычный 3 7 4 3 4 2 2" xfId="18418"/>
    <cellStyle name="Обычный 3 7 4 3 4 3" xfId="18419"/>
    <cellStyle name="Обычный 3 7 4 3 5" xfId="18420"/>
    <cellStyle name="Обычный 3 7 4 3 5 2" xfId="18421"/>
    <cellStyle name="Обычный 3 7 4 3 5 2 2" xfId="18422"/>
    <cellStyle name="Обычный 3 7 4 3 5 3" xfId="18423"/>
    <cellStyle name="Обычный 3 7 4 3 6" xfId="18424"/>
    <cellStyle name="Обычный 3 7 4 3 6 2" xfId="18425"/>
    <cellStyle name="Обычный 3 7 4 3 6 2 2" xfId="18426"/>
    <cellStyle name="Обычный 3 7 4 3 6 3" xfId="18427"/>
    <cellStyle name="Обычный 3 7 4 3 7" xfId="18428"/>
    <cellStyle name="Обычный 3 7 4 3 7 2" xfId="18429"/>
    <cellStyle name="Обычный 3 7 4 3 7 2 2" xfId="18430"/>
    <cellStyle name="Обычный 3 7 4 3 7 3" xfId="18431"/>
    <cellStyle name="Обычный 3 7 4 3 8" xfId="18432"/>
    <cellStyle name="Обычный 3 7 4 3 8 2" xfId="18433"/>
    <cellStyle name="Обычный 3 7 4 3 8 2 2" xfId="18434"/>
    <cellStyle name="Обычный 3 7 4 3 8 3" xfId="18435"/>
    <cellStyle name="Обычный 3 7 4 3 9" xfId="18436"/>
    <cellStyle name="Обычный 3 7 4 3 9 2" xfId="18437"/>
    <cellStyle name="Обычный 3 7 4 3 9 2 2" xfId="18438"/>
    <cellStyle name="Обычный 3 7 4 3 9 3" xfId="18439"/>
    <cellStyle name="Обычный 3 7 4 4" xfId="18440"/>
    <cellStyle name="Обычный 3 7 4 4 2" xfId="18441"/>
    <cellStyle name="Обычный 3 7 4 4 2 2" xfId="18442"/>
    <cellStyle name="Обычный 3 7 4 4 3" xfId="18443"/>
    <cellStyle name="Обычный 3 7 4 5" xfId="18444"/>
    <cellStyle name="Обычный 3 7 4 5 2" xfId="18445"/>
    <cellStyle name="Обычный 3 7 4 5 2 2" xfId="18446"/>
    <cellStyle name="Обычный 3 7 4 5 3" xfId="18447"/>
    <cellStyle name="Обычный 3 7 4 6" xfId="18448"/>
    <cellStyle name="Обычный 3 7 4 6 2" xfId="18449"/>
    <cellStyle name="Обычный 3 7 4 6 2 2" xfId="18450"/>
    <cellStyle name="Обычный 3 7 4 6 3" xfId="18451"/>
    <cellStyle name="Обычный 3 7 4 7" xfId="18452"/>
    <cellStyle name="Обычный 3 7 4 7 2" xfId="18453"/>
    <cellStyle name="Обычный 3 7 4 7 2 2" xfId="18454"/>
    <cellStyle name="Обычный 3 7 4 7 3" xfId="18455"/>
    <cellStyle name="Обычный 3 7 4 8" xfId="18456"/>
    <cellStyle name="Обычный 3 7 4 8 2" xfId="18457"/>
    <cellStyle name="Обычный 3 7 4 8 2 2" xfId="18458"/>
    <cellStyle name="Обычный 3 7 4 8 3" xfId="18459"/>
    <cellStyle name="Обычный 3 7 4 9" xfId="18460"/>
    <cellStyle name="Обычный 3 7 4 9 2" xfId="18461"/>
    <cellStyle name="Обычный 3 7 4 9 2 2" xfId="18462"/>
    <cellStyle name="Обычный 3 7 4 9 3" xfId="18463"/>
    <cellStyle name="Обычный 3 7 5" xfId="18464"/>
    <cellStyle name="Обычный 3 7 5 2" xfId="18465"/>
    <cellStyle name="Обычный 3 7 5 2 2" xfId="18466"/>
    <cellStyle name="Обычный 3 7 5 3" xfId="18467"/>
    <cellStyle name="Обычный 3 7 6" xfId="18468"/>
    <cellStyle name="Обычный 3 7 6 2" xfId="18469"/>
    <cellStyle name="Обычный 3 7 6 2 2" xfId="18470"/>
    <cellStyle name="Обычный 3 7 6 3" xfId="18471"/>
    <cellStyle name="Обычный 3 7 7" xfId="18472"/>
    <cellStyle name="Обычный 3 7 7 2" xfId="18473"/>
    <cellStyle name="Обычный 3 7 7 2 2" xfId="18474"/>
    <cellStyle name="Обычный 3 7 7 3" xfId="18475"/>
    <cellStyle name="Обычный 3 7 8" xfId="18476"/>
    <cellStyle name="Обычный 3 7 8 2" xfId="18477"/>
    <cellStyle name="Обычный 3 7 8 2 2" xfId="18478"/>
    <cellStyle name="Обычный 3 7 8 3" xfId="18479"/>
    <cellStyle name="Обычный 3 7 9" xfId="18480"/>
    <cellStyle name="Обычный 3 7 9 2" xfId="18481"/>
    <cellStyle name="Обычный 3 7 9 2 2" xfId="18482"/>
    <cellStyle name="Обычный 3 7 9 3" xfId="18483"/>
    <cellStyle name="Обычный 3 8" xfId="18484"/>
    <cellStyle name="Обычный 3 8 10" xfId="18485"/>
    <cellStyle name="Обычный 3 8 10 2" xfId="18486"/>
    <cellStyle name="Обычный 3 8 10 2 2" xfId="18487"/>
    <cellStyle name="Обычный 3 8 10 3" xfId="18488"/>
    <cellStyle name="Обычный 3 8 11" xfId="18489"/>
    <cellStyle name="Обычный 3 8 11 2" xfId="18490"/>
    <cellStyle name="Обычный 3 8 11 2 2" xfId="18491"/>
    <cellStyle name="Обычный 3 8 11 3" xfId="18492"/>
    <cellStyle name="Обычный 3 8 12" xfId="18493"/>
    <cellStyle name="Обычный 3 8 12 2" xfId="18494"/>
    <cellStyle name="Обычный 3 8 12 2 2" xfId="18495"/>
    <cellStyle name="Обычный 3 8 12 3" xfId="18496"/>
    <cellStyle name="Обычный 3 8 13" xfId="18497"/>
    <cellStyle name="Обычный 3 8 13 2" xfId="18498"/>
    <cellStyle name="Обычный 3 8 13 2 2" xfId="18499"/>
    <cellStyle name="Обычный 3 8 13 3" xfId="18500"/>
    <cellStyle name="Обычный 3 8 14" xfId="18501"/>
    <cellStyle name="Обычный 3 8 14 2" xfId="18502"/>
    <cellStyle name="Обычный 3 8 14 2 2" xfId="18503"/>
    <cellStyle name="Обычный 3 8 14 3" xfId="18504"/>
    <cellStyle name="Обычный 3 8 15" xfId="18505"/>
    <cellStyle name="Обычный 3 8 15 2" xfId="18506"/>
    <cellStyle name="Обычный 3 8 16" xfId="18507"/>
    <cellStyle name="Обычный 3 8 2" xfId="18508"/>
    <cellStyle name="Обычный 3 8 2 10" xfId="18509"/>
    <cellStyle name="Обычный 3 8 2 10 2" xfId="18510"/>
    <cellStyle name="Обычный 3 8 2 10 2 2" xfId="18511"/>
    <cellStyle name="Обычный 3 8 2 10 3" xfId="18512"/>
    <cellStyle name="Обычный 3 8 2 11" xfId="18513"/>
    <cellStyle name="Обычный 3 8 2 11 2" xfId="18514"/>
    <cellStyle name="Обычный 3 8 2 11 2 2" xfId="18515"/>
    <cellStyle name="Обычный 3 8 2 11 3" xfId="18516"/>
    <cellStyle name="Обычный 3 8 2 12" xfId="18517"/>
    <cellStyle name="Обычный 3 8 2 12 2" xfId="18518"/>
    <cellStyle name="Обычный 3 8 2 12 2 2" xfId="18519"/>
    <cellStyle name="Обычный 3 8 2 12 3" xfId="18520"/>
    <cellStyle name="Обычный 3 8 2 13" xfId="18521"/>
    <cellStyle name="Обычный 3 8 2 13 2" xfId="18522"/>
    <cellStyle name="Обычный 3 8 2 13 2 2" xfId="18523"/>
    <cellStyle name="Обычный 3 8 2 13 3" xfId="18524"/>
    <cellStyle name="Обычный 3 8 2 14" xfId="18525"/>
    <cellStyle name="Обычный 3 8 2 14 2" xfId="18526"/>
    <cellStyle name="Обычный 3 8 2 15" xfId="18527"/>
    <cellStyle name="Обычный 3 8 2 2" xfId="18528"/>
    <cellStyle name="Обычный 3 8 2 2 10" xfId="18529"/>
    <cellStyle name="Обычный 3 8 2 2 10 2" xfId="18530"/>
    <cellStyle name="Обычный 3 8 2 2 10 2 2" xfId="18531"/>
    <cellStyle name="Обычный 3 8 2 2 10 3" xfId="18532"/>
    <cellStyle name="Обычный 3 8 2 2 11" xfId="18533"/>
    <cellStyle name="Обычный 3 8 2 2 11 2" xfId="18534"/>
    <cellStyle name="Обычный 3 8 2 2 11 2 2" xfId="18535"/>
    <cellStyle name="Обычный 3 8 2 2 11 3" xfId="18536"/>
    <cellStyle name="Обычный 3 8 2 2 12" xfId="18537"/>
    <cellStyle name="Обычный 3 8 2 2 12 2" xfId="18538"/>
    <cellStyle name="Обычный 3 8 2 2 13" xfId="18539"/>
    <cellStyle name="Обычный 3 8 2 2 2" xfId="18540"/>
    <cellStyle name="Обычный 3 8 2 2 2 2" xfId="18541"/>
    <cellStyle name="Обычный 3 8 2 2 2 2 2" xfId="18542"/>
    <cellStyle name="Обычный 3 8 2 2 2 3" xfId="18543"/>
    <cellStyle name="Обычный 3 8 2 2 3" xfId="18544"/>
    <cellStyle name="Обычный 3 8 2 2 3 2" xfId="18545"/>
    <cellStyle name="Обычный 3 8 2 2 3 2 2" xfId="18546"/>
    <cellStyle name="Обычный 3 8 2 2 3 3" xfId="18547"/>
    <cellStyle name="Обычный 3 8 2 2 4" xfId="18548"/>
    <cellStyle name="Обычный 3 8 2 2 4 2" xfId="18549"/>
    <cellStyle name="Обычный 3 8 2 2 4 2 2" xfId="18550"/>
    <cellStyle name="Обычный 3 8 2 2 4 3" xfId="18551"/>
    <cellStyle name="Обычный 3 8 2 2 5" xfId="18552"/>
    <cellStyle name="Обычный 3 8 2 2 5 2" xfId="18553"/>
    <cellStyle name="Обычный 3 8 2 2 5 2 2" xfId="18554"/>
    <cellStyle name="Обычный 3 8 2 2 5 3" xfId="18555"/>
    <cellStyle name="Обычный 3 8 2 2 6" xfId="18556"/>
    <cellStyle name="Обычный 3 8 2 2 6 2" xfId="18557"/>
    <cellStyle name="Обычный 3 8 2 2 6 2 2" xfId="18558"/>
    <cellStyle name="Обычный 3 8 2 2 6 3" xfId="18559"/>
    <cellStyle name="Обычный 3 8 2 2 7" xfId="18560"/>
    <cellStyle name="Обычный 3 8 2 2 7 2" xfId="18561"/>
    <cellStyle name="Обычный 3 8 2 2 7 2 2" xfId="18562"/>
    <cellStyle name="Обычный 3 8 2 2 7 3" xfId="18563"/>
    <cellStyle name="Обычный 3 8 2 2 8" xfId="18564"/>
    <cellStyle name="Обычный 3 8 2 2 8 2" xfId="18565"/>
    <cellStyle name="Обычный 3 8 2 2 8 2 2" xfId="18566"/>
    <cellStyle name="Обычный 3 8 2 2 8 3" xfId="18567"/>
    <cellStyle name="Обычный 3 8 2 2 9" xfId="18568"/>
    <cellStyle name="Обычный 3 8 2 2 9 2" xfId="18569"/>
    <cellStyle name="Обычный 3 8 2 2 9 2 2" xfId="18570"/>
    <cellStyle name="Обычный 3 8 2 2 9 3" xfId="18571"/>
    <cellStyle name="Обычный 3 8 2 3" xfId="18572"/>
    <cellStyle name="Обычный 3 8 2 3 10" xfId="18573"/>
    <cellStyle name="Обычный 3 8 2 3 10 2" xfId="18574"/>
    <cellStyle name="Обычный 3 8 2 3 10 2 2" xfId="18575"/>
    <cellStyle name="Обычный 3 8 2 3 10 3" xfId="18576"/>
    <cellStyle name="Обычный 3 8 2 3 11" xfId="18577"/>
    <cellStyle name="Обычный 3 8 2 3 11 2" xfId="18578"/>
    <cellStyle name="Обычный 3 8 2 3 11 2 2" xfId="18579"/>
    <cellStyle name="Обычный 3 8 2 3 11 3" xfId="18580"/>
    <cellStyle name="Обычный 3 8 2 3 12" xfId="18581"/>
    <cellStyle name="Обычный 3 8 2 3 12 2" xfId="18582"/>
    <cellStyle name="Обычный 3 8 2 3 13" xfId="18583"/>
    <cellStyle name="Обычный 3 8 2 3 2" xfId="18584"/>
    <cellStyle name="Обычный 3 8 2 3 2 2" xfId="18585"/>
    <cellStyle name="Обычный 3 8 2 3 2 2 2" xfId="18586"/>
    <cellStyle name="Обычный 3 8 2 3 2 3" xfId="18587"/>
    <cellStyle name="Обычный 3 8 2 3 3" xfId="18588"/>
    <cellStyle name="Обычный 3 8 2 3 3 2" xfId="18589"/>
    <cellStyle name="Обычный 3 8 2 3 3 2 2" xfId="18590"/>
    <cellStyle name="Обычный 3 8 2 3 3 3" xfId="18591"/>
    <cellStyle name="Обычный 3 8 2 3 4" xfId="18592"/>
    <cellStyle name="Обычный 3 8 2 3 4 2" xfId="18593"/>
    <cellStyle name="Обычный 3 8 2 3 4 2 2" xfId="18594"/>
    <cellStyle name="Обычный 3 8 2 3 4 3" xfId="18595"/>
    <cellStyle name="Обычный 3 8 2 3 5" xfId="18596"/>
    <cellStyle name="Обычный 3 8 2 3 5 2" xfId="18597"/>
    <cellStyle name="Обычный 3 8 2 3 5 2 2" xfId="18598"/>
    <cellStyle name="Обычный 3 8 2 3 5 3" xfId="18599"/>
    <cellStyle name="Обычный 3 8 2 3 6" xfId="18600"/>
    <cellStyle name="Обычный 3 8 2 3 6 2" xfId="18601"/>
    <cellStyle name="Обычный 3 8 2 3 6 2 2" xfId="18602"/>
    <cellStyle name="Обычный 3 8 2 3 6 3" xfId="18603"/>
    <cellStyle name="Обычный 3 8 2 3 7" xfId="18604"/>
    <cellStyle name="Обычный 3 8 2 3 7 2" xfId="18605"/>
    <cellStyle name="Обычный 3 8 2 3 7 2 2" xfId="18606"/>
    <cellStyle name="Обычный 3 8 2 3 7 3" xfId="18607"/>
    <cellStyle name="Обычный 3 8 2 3 8" xfId="18608"/>
    <cellStyle name="Обычный 3 8 2 3 8 2" xfId="18609"/>
    <cellStyle name="Обычный 3 8 2 3 8 2 2" xfId="18610"/>
    <cellStyle name="Обычный 3 8 2 3 8 3" xfId="18611"/>
    <cellStyle name="Обычный 3 8 2 3 9" xfId="18612"/>
    <cellStyle name="Обычный 3 8 2 3 9 2" xfId="18613"/>
    <cellStyle name="Обычный 3 8 2 3 9 2 2" xfId="18614"/>
    <cellStyle name="Обычный 3 8 2 3 9 3" xfId="18615"/>
    <cellStyle name="Обычный 3 8 2 4" xfId="18616"/>
    <cellStyle name="Обычный 3 8 2 4 2" xfId="18617"/>
    <cellStyle name="Обычный 3 8 2 4 2 2" xfId="18618"/>
    <cellStyle name="Обычный 3 8 2 4 3" xfId="18619"/>
    <cellStyle name="Обычный 3 8 2 5" xfId="18620"/>
    <cellStyle name="Обычный 3 8 2 5 2" xfId="18621"/>
    <cellStyle name="Обычный 3 8 2 5 2 2" xfId="18622"/>
    <cellStyle name="Обычный 3 8 2 5 3" xfId="18623"/>
    <cellStyle name="Обычный 3 8 2 6" xfId="18624"/>
    <cellStyle name="Обычный 3 8 2 6 2" xfId="18625"/>
    <cellStyle name="Обычный 3 8 2 6 2 2" xfId="18626"/>
    <cellStyle name="Обычный 3 8 2 6 3" xfId="18627"/>
    <cellStyle name="Обычный 3 8 2 7" xfId="18628"/>
    <cellStyle name="Обычный 3 8 2 7 2" xfId="18629"/>
    <cellStyle name="Обычный 3 8 2 7 2 2" xfId="18630"/>
    <cellStyle name="Обычный 3 8 2 7 3" xfId="18631"/>
    <cellStyle name="Обычный 3 8 2 8" xfId="18632"/>
    <cellStyle name="Обычный 3 8 2 8 2" xfId="18633"/>
    <cellStyle name="Обычный 3 8 2 8 2 2" xfId="18634"/>
    <cellStyle name="Обычный 3 8 2 8 3" xfId="18635"/>
    <cellStyle name="Обычный 3 8 2 9" xfId="18636"/>
    <cellStyle name="Обычный 3 8 2 9 2" xfId="18637"/>
    <cellStyle name="Обычный 3 8 2 9 2 2" xfId="18638"/>
    <cellStyle name="Обычный 3 8 2 9 3" xfId="18639"/>
    <cellStyle name="Обычный 3 8 3" xfId="18640"/>
    <cellStyle name="Обычный 3 8 3 10" xfId="18641"/>
    <cellStyle name="Обычный 3 8 3 10 2" xfId="18642"/>
    <cellStyle name="Обычный 3 8 3 10 2 2" xfId="18643"/>
    <cellStyle name="Обычный 3 8 3 10 3" xfId="18644"/>
    <cellStyle name="Обычный 3 8 3 11" xfId="18645"/>
    <cellStyle name="Обычный 3 8 3 11 2" xfId="18646"/>
    <cellStyle name="Обычный 3 8 3 11 2 2" xfId="18647"/>
    <cellStyle name="Обычный 3 8 3 11 3" xfId="18648"/>
    <cellStyle name="Обычный 3 8 3 12" xfId="18649"/>
    <cellStyle name="Обычный 3 8 3 12 2" xfId="18650"/>
    <cellStyle name="Обычный 3 8 3 12 2 2" xfId="18651"/>
    <cellStyle name="Обычный 3 8 3 12 3" xfId="18652"/>
    <cellStyle name="Обычный 3 8 3 13" xfId="18653"/>
    <cellStyle name="Обычный 3 8 3 13 2" xfId="18654"/>
    <cellStyle name="Обычный 3 8 3 13 2 2" xfId="18655"/>
    <cellStyle name="Обычный 3 8 3 13 3" xfId="18656"/>
    <cellStyle name="Обычный 3 8 3 14" xfId="18657"/>
    <cellStyle name="Обычный 3 8 3 14 2" xfId="18658"/>
    <cellStyle name="Обычный 3 8 3 15" xfId="18659"/>
    <cellStyle name="Обычный 3 8 3 2" xfId="18660"/>
    <cellStyle name="Обычный 3 8 3 2 10" xfId="18661"/>
    <cellStyle name="Обычный 3 8 3 2 10 2" xfId="18662"/>
    <cellStyle name="Обычный 3 8 3 2 10 2 2" xfId="18663"/>
    <cellStyle name="Обычный 3 8 3 2 10 3" xfId="18664"/>
    <cellStyle name="Обычный 3 8 3 2 11" xfId="18665"/>
    <cellStyle name="Обычный 3 8 3 2 11 2" xfId="18666"/>
    <cellStyle name="Обычный 3 8 3 2 11 2 2" xfId="18667"/>
    <cellStyle name="Обычный 3 8 3 2 11 3" xfId="18668"/>
    <cellStyle name="Обычный 3 8 3 2 12" xfId="18669"/>
    <cellStyle name="Обычный 3 8 3 2 12 2" xfId="18670"/>
    <cellStyle name="Обычный 3 8 3 2 13" xfId="18671"/>
    <cellStyle name="Обычный 3 8 3 2 2" xfId="18672"/>
    <cellStyle name="Обычный 3 8 3 2 2 2" xfId="18673"/>
    <cellStyle name="Обычный 3 8 3 2 2 2 2" xfId="18674"/>
    <cellStyle name="Обычный 3 8 3 2 2 3" xfId="18675"/>
    <cellStyle name="Обычный 3 8 3 2 3" xfId="18676"/>
    <cellStyle name="Обычный 3 8 3 2 3 2" xfId="18677"/>
    <cellStyle name="Обычный 3 8 3 2 3 2 2" xfId="18678"/>
    <cellStyle name="Обычный 3 8 3 2 3 3" xfId="18679"/>
    <cellStyle name="Обычный 3 8 3 2 4" xfId="18680"/>
    <cellStyle name="Обычный 3 8 3 2 4 2" xfId="18681"/>
    <cellStyle name="Обычный 3 8 3 2 4 2 2" xfId="18682"/>
    <cellStyle name="Обычный 3 8 3 2 4 3" xfId="18683"/>
    <cellStyle name="Обычный 3 8 3 2 5" xfId="18684"/>
    <cellStyle name="Обычный 3 8 3 2 5 2" xfId="18685"/>
    <cellStyle name="Обычный 3 8 3 2 5 2 2" xfId="18686"/>
    <cellStyle name="Обычный 3 8 3 2 5 3" xfId="18687"/>
    <cellStyle name="Обычный 3 8 3 2 6" xfId="18688"/>
    <cellStyle name="Обычный 3 8 3 2 6 2" xfId="18689"/>
    <cellStyle name="Обычный 3 8 3 2 6 2 2" xfId="18690"/>
    <cellStyle name="Обычный 3 8 3 2 6 3" xfId="18691"/>
    <cellStyle name="Обычный 3 8 3 2 7" xfId="18692"/>
    <cellStyle name="Обычный 3 8 3 2 7 2" xfId="18693"/>
    <cellStyle name="Обычный 3 8 3 2 7 2 2" xfId="18694"/>
    <cellStyle name="Обычный 3 8 3 2 7 3" xfId="18695"/>
    <cellStyle name="Обычный 3 8 3 2 8" xfId="18696"/>
    <cellStyle name="Обычный 3 8 3 2 8 2" xfId="18697"/>
    <cellStyle name="Обычный 3 8 3 2 8 2 2" xfId="18698"/>
    <cellStyle name="Обычный 3 8 3 2 8 3" xfId="18699"/>
    <cellStyle name="Обычный 3 8 3 2 9" xfId="18700"/>
    <cellStyle name="Обычный 3 8 3 2 9 2" xfId="18701"/>
    <cellStyle name="Обычный 3 8 3 2 9 2 2" xfId="18702"/>
    <cellStyle name="Обычный 3 8 3 2 9 3" xfId="18703"/>
    <cellStyle name="Обычный 3 8 3 3" xfId="18704"/>
    <cellStyle name="Обычный 3 8 3 3 10" xfId="18705"/>
    <cellStyle name="Обычный 3 8 3 3 10 2" xfId="18706"/>
    <cellStyle name="Обычный 3 8 3 3 10 2 2" xfId="18707"/>
    <cellStyle name="Обычный 3 8 3 3 10 3" xfId="18708"/>
    <cellStyle name="Обычный 3 8 3 3 11" xfId="18709"/>
    <cellStyle name="Обычный 3 8 3 3 11 2" xfId="18710"/>
    <cellStyle name="Обычный 3 8 3 3 11 2 2" xfId="18711"/>
    <cellStyle name="Обычный 3 8 3 3 11 3" xfId="18712"/>
    <cellStyle name="Обычный 3 8 3 3 12" xfId="18713"/>
    <cellStyle name="Обычный 3 8 3 3 12 2" xfId="18714"/>
    <cellStyle name="Обычный 3 8 3 3 13" xfId="18715"/>
    <cellStyle name="Обычный 3 8 3 3 2" xfId="18716"/>
    <cellStyle name="Обычный 3 8 3 3 2 2" xfId="18717"/>
    <cellStyle name="Обычный 3 8 3 3 2 2 2" xfId="18718"/>
    <cellStyle name="Обычный 3 8 3 3 2 3" xfId="18719"/>
    <cellStyle name="Обычный 3 8 3 3 3" xfId="18720"/>
    <cellStyle name="Обычный 3 8 3 3 3 2" xfId="18721"/>
    <cellStyle name="Обычный 3 8 3 3 3 2 2" xfId="18722"/>
    <cellStyle name="Обычный 3 8 3 3 3 3" xfId="18723"/>
    <cellStyle name="Обычный 3 8 3 3 4" xfId="18724"/>
    <cellStyle name="Обычный 3 8 3 3 4 2" xfId="18725"/>
    <cellStyle name="Обычный 3 8 3 3 4 2 2" xfId="18726"/>
    <cellStyle name="Обычный 3 8 3 3 4 3" xfId="18727"/>
    <cellStyle name="Обычный 3 8 3 3 5" xfId="18728"/>
    <cellStyle name="Обычный 3 8 3 3 5 2" xfId="18729"/>
    <cellStyle name="Обычный 3 8 3 3 5 2 2" xfId="18730"/>
    <cellStyle name="Обычный 3 8 3 3 5 3" xfId="18731"/>
    <cellStyle name="Обычный 3 8 3 3 6" xfId="18732"/>
    <cellStyle name="Обычный 3 8 3 3 6 2" xfId="18733"/>
    <cellStyle name="Обычный 3 8 3 3 6 2 2" xfId="18734"/>
    <cellStyle name="Обычный 3 8 3 3 6 3" xfId="18735"/>
    <cellStyle name="Обычный 3 8 3 3 7" xfId="18736"/>
    <cellStyle name="Обычный 3 8 3 3 7 2" xfId="18737"/>
    <cellStyle name="Обычный 3 8 3 3 7 2 2" xfId="18738"/>
    <cellStyle name="Обычный 3 8 3 3 7 3" xfId="18739"/>
    <cellStyle name="Обычный 3 8 3 3 8" xfId="18740"/>
    <cellStyle name="Обычный 3 8 3 3 8 2" xfId="18741"/>
    <cellStyle name="Обычный 3 8 3 3 8 2 2" xfId="18742"/>
    <cellStyle name="Обычный 3 8 3 3 8 3" xfId="18743"/>
    <cellStyle name="Обычный 3 8 3 3 9" xfId="18744"/>
    <cellStyle name="Обычный 3 8 3 3 9 2" xfId="18745"/>
    <cellStyle name="Обычный 3 8 3 3 9 2 2" xfId="18746"/>
    <cellStyle name="Обычный 3 8 3 3 9 3" xfId="18747"/>
    <cellStyle name="Обычный 3 8 3 4" xfId="18748"/>
    <cellStyle name="Обычный 3 8 3 4 2" xfId="18749"/>
    <cellStyle name="Обычный 3 8 3 4 2 2" xfId="18750"/>
    <cellStyle name="Обычный 3 8 3 4 3" xfId="18751"/>
    <cellStyle name="Обычный 3 8 3 5" xfId="18752"/>
    <cellStyle name="Обычный 3 8 3 5 2" xfId="18753"/>
    <cellStyle name="Обычный 3 8 3 5 2 2" xfId="18754"/>
    <cellStyle name="Обычный 3 8 3 5 3" xfId="18755"/>
    <cellStyle name="Обычный 3 8 3 6" xfId="18756"/>
    <cellStyle name="Обычный 3 8 3 6 2" xfId="18757"/>
    <cellStyle name="Обычный 3 8 3 6 2 2" xfId="18758"/>
    <cellStyle name="Обычный 3 8 3 6 3" xfId="18759"/>
    <cellStyle name="Обычный 3 8 3 7" xfId="18760"/>
    <cellStyle name="Обычный 3 8 3 7 2" xfId="18761"/>
    <cellStyle name="Обычный 3 8 3 7 2 2" xfId="18762"/>
    <cellStyle name="Обычный 3 8 3 7 3" xfId="18763"/>
    <cellStyle name="Обычный 3 8 3 8" xfId="18764"/>
    <cellStyle name="Обычный 3 8 3 8 2" xfId="18765"/>
    <cellStyle name="Обычный 3 8 3 8 2 2" xfId="18766"/>
    <cellStyle name="Обычный 3 8 3 8 3" xfId="18767"/>
    <cellStyle name="Обычный 3 8 3 9" xfId="18768"/>
    <cellStyle name="Обычный 3 8 3 9 2" xfId="18769"/>
    <cellStyle name="Обычный 3 8 3 9 2 2" xfId="18770"/>
    <cellStyle name="Обычный 3 8 3 9 3" xfId="18771"/>
    <cellStyle name="Обычный 3 8 4" xfId="18772"/>
    <cellStyle name="Обычный 3 8 4 10" xfId="18773"/>
    <cellStyle name="Обычный 3 8 4 10 2" xfId="18774"/>
    <cellStyle name="Обычный 3 8 4 10 2 2" xfId="18775"/>
    <cellStyle name="Обычный 3 8 4 10 3" xfId="18776"/>
    <cellStyle name="Обычный 3 8 4 11" xfId="18777"/>
    <cellStyle name="Обычный 3 8 4 11 2" xfId="18778"/>
    <cellStyle name="Обычный 3 8 4 11 2 2" xfId="18779"/>
    <cellStyle name="Обычный 3 8 4 11 3" xfId="18780"/>
    <cellStyle name="Обычный 3 8 4 12" xfId="18781"/>
    <cellStyle name="Обычный 3 8 4 12 2" xfId="18782"/>
    <cellStyle name="Обычный 3 8 4 12 2 2" xfId="18783"/>
    <cellStyle name="Обычный 3 8 4 12 3" xfId="18784"/>
    <cellStyle name="Обычный 3 8 4 13" xfId="18785"/>
    <cellStyle name="Обычный 3 8 4 13 2" xfId="18786"/>
    <cellStyle name="Обычный 3 8 4 13 2 2" xfId="18787"/>
    <cellStyle name="Обычный 3 8 4 13 3" xfId="18788"/>
    <cellStyle name="Обычный 3 8 4 14" xfId="18789"/>
    <cellStyle name="Обычный 3 8 4 14 2" xfId="18790"/>
    <cellStyle name="Обычный 3 8 4 15" xfId="18791"/>
    <cellStyle name="Обычный 3 8 4 2" xfId="18792"/>
    <cellStyle name="Обычный 3 8 4 2 10" xfId="18793"/>
    <cellStyle name="Обычный 3 8 4 2 10 2" xfId="18794"/>
    <cellStyle name="Обычный 3 8 4 2 10 2 2" xfId="18795"/>
    <cellStyle name="Обычный 3 8 4 2 10 3" xfId="18796"/>
    <cellStyle name="Обычный 3 8 4 2 11" xfId="18797"/>
    <cellStyle name="Обычный 3 8 4 2 11 2" xfId="18798"/>
    <cellStyle name="Обычный 3 8 4 2 11 2 2" xfId="18799"/>
    <cellStyle name="Обычный 3 8 4 2 11 3" xfId="18800"/>
    <cellStyle name="Обычный 3 8 4 2 12" xfId="18801"/>
    <cellStyle name="Обычный 3 8 4 2 12 2" xfId="18802"/>
    <cellStyle name="Обычный 3 8 4 2 13" xfId="18803"/>
    <cellStyle name="Обычный 3 8 4 2 2" xfId="18804"/>
    <cellStyle name="Обычный 3 8 4 2 2 2" xfId="18805"/>
    <cellStyle name="Обычный 3 8 4 2 2 2 2" xfId="18806"/>
    <cellStyle name="Обычный 3 8 4 2 2 3" xfId="18807"/>
    <cellStyle name="Обычный 3 8 4 2 3" xfId="18808"/>
    <cellStyle name="Обычный 3 8 4 2 3 2" xfId="18809"/>
    <cellStyle name="Обычный 3 8 4 2 3 2 2" xfId="18810"/>
    <cellStyle name="Обычный 3 8 4 2 3 3" xfId="18811"/>
    <cellStyle name="Обычный 3 8 4 2 4" xfId="18812"/>
    <cellStyle name="Обычный 3 8 4 2 4 2" xfId="18813"/>
    <cellStyle name="Обычный 3 8 4 2 4 2 2" xfId="18814"/>
    <cellStyle name="Обычный 3 8 4 2 4 3" xfId="18815"/>
    <cellStyle name="Обычный 3 8 4 2 5" xfId="18816"/>
    <cellStyle name="Обычный 3 8 4 2 5 2" xfId="18817"/>
    <cellStyle name="Обычный 3 8 4 2 5 2 2" xfId="18818"/>
    <cellStyle name="Обычный 3 8 4 2 5 3" xfId="18819"/>
    <cellStyle name="Обычный 3 8 4 2 6" xfId="18820"/>
    <cellStyle name="Обычный 3 8 4 2 6 2" xfId="18821"/>
    <cellStyle name="Обычный 3 8 4 2 6 2 2" xfId="18822"/>
    <cellStyle name="Обычный 3 8 4 2 6 3" xfId="18823"/>
    <cellStyle name="Обычный 3 8 4 2 7" xfId="18824"/>
    <cellStyle name="Обычный 3 8 4 2 7 2" xfId="18825"/>
    <cellStyle name="Обычный 3 8 4 2 7 2 2" xfId="18826"/>
    <cellStyle name="Обычный 3 8 4 2 7 3" xfId="18827"/>
    <cellStyle name="Обычный 3 8 4 2 8" xfId="18828"/>
    <cellStyle name="Обычный 3 8 4 2 8 2" xfId="18829"/>
    <cellStyle name="Обычный 3 8 4 2 8 2 2" xfId="18830"/>
    <cellStyle name="Обычный 3 8 4 2 8 3" xfId="18831"/>
    <cellStyle name="Обычный 3 8 4 2 9" xfId="18832"/>
    <cellStyle name="Обычный 3 8 4 2 9 2" xfId="18833"/>
    <cellStyle name="Обычный 3 8 4 2 9 2 2" xfId="18834"/>
    <cellStyle name="Обычный 3 8 4 2 9 3" xfId="18835"/>
    <cellStyle name="Обычный 3 8 4 3" xfId="18836"/>
    <cellStyle name="Обычный 3 8 4 3 10" xfId="18837"/>
    <cellStyle name="Обычный 3 8 4 3 10 2" xfId="18838"/>
    <cellStyle name="Обычный 3 8 4 3 10 2 2" xfId="18839"/>
    <cellStyle name="Обычный 3 8 4 3 10 3" xfId="18840"/>
    <cellStyle name="Обычный 3 8 4 3 11" xfId="18841"/>
    <cellStyle name="Обычный 3 8 4 3 11 2" xfId="18842"/>
    <cellStyle name="Обычный 3 8 4 3 11 2 2" xfId="18843"/>
    <cellStyle name="Обычный 3 8 4 3 11 3" xfId="18844"/>
    <cellStyle name="Обычный 3 8 4 3 12" xfId="18845"/>
    <cellStyle name="Обычный 3 8 4 3 12 2" xfId="18846"/>
    <cellStyle name="Обычный 3 8 4 3 13" xfId="18847"/>
    <cellStyle name="Обычный 3 8 4 3 2" xfId="18848"/>
    <cellStyle name="Обычный 3 8 4 3 2 2" xfId="18849"/>
    <cellStyle name="Обычный 3 8 4 3 2 2 2" xfId="18850"/>
    <cellStyle name="Обычный 3 8 4 3 2 3" xfId="18851"/>
    <cellStyle name="Обычный 3 8 4 3 3" xfId="18852"/>
    <cellStyle name="Обычный 3 8 4 3 3 2" xfId="18853"/>
    <cellStyle name="Обычный 3 8 4 3 3 2 2" xfId="18854"/>
    <cellStyle name="Обычный 3 8 4 3 3 3" xfId="18855"/>
    <cellStyle name="Обычный 3 8 4 3 4" xfId="18856"/>
    <cellStyle name="Обычный 3 8 4 3 4 2" xfId="18857"/>
    <cellStyle name="Обычный 3 8 4 3 4 2 2" xfId="18858"/>
    <cellStyle name="Обычный 3 8 4 3 4 3" xfId="18859"/>
    <cellStyle name="Обычный 3 8 4 3 5" xfId="18860"/>
    <cellStyle name="Обычный 3 8 4 3 5 2" xfId="18861"/>
    <cellStyle name="Обычный 3 8 4 3 5 2 2" xfId="18862"/>
    <cellStyle name="Обычный 3 8 4 3 5 3" xfId="18863"/>
    <cellStyle name="Обычный 3 8 4 3 6" xfId="18864"/>
    <cellStyle name="Обычный 3 8 4 3 6 2" xfId="18865"/>
    <cellStyle name="Обычный 3 8 4 3 6 2 2" xfId="18866"/>
    <cellStyle name="Обычный 3 8 4 3 6 3" xfId="18867"/>
    <cellStyle name="Обычный 3 8 4 3 7" xfId="18868"/>
    <cellStyle name="Обычный 3 8 4 3 7 2" xfId="18869"/>
    <cellStyle name="Обычный 3 8 4 3 7 2 2" xfId="18870"/>
    <cellStyle name="Обычный 3 8 4 3 7 3" xfId="18871"/>
    <cellStyle name="Обычный 3 8 4 3 8" xfId="18872"/>
    <cellStyle name="Обычный 3 8 4 3 8 2" xfId="18873"/>
    <cellStyle name="Обычный 3 8 4 3 8 2 2" xfId="18874"/>
    <cellStyle name="Обычный 3 8 4 3 8 3" xfId="18875"/>
    <cellStyle name="Обычный 3 8 4 3 9" xfId="18876"/>
    <cellStyle name="Обычный 3 8 4 3 9 2" xfId="18877"/>
    <cellStyle name="Обычный 3 8 4 3 9 2 2" xfId="18878"/>
    <cellStyle name="Обычный 3 8 4 3 9 3" xfId="18879"/>
    <cellStyle name="Обычный 3 8 4 4" xfId="18880"/>
    <cellStyle name="Обычный 3 8 4 4 2" xfId="18881"/>
    <cellStyle name="Обычный 3 8 4 4 2 2" xfId="18882"/>
    <cellStyle name="Обычный 3 8 4 4 3" xfId="18883"/>
    <cellStyle name="Обычный 3 8 4 5" xfId="18884"/>
    <cellStyle name="Обычный 3 8 4 5 2" xfId="18885"/>
    <cellStyle name="Обычный 3 8 4 5 2 2" xfId="18886"/>
    <cellStyle name="Обычный 3 8 4 5 3" xfId="18887"/>
    <cellStyle name="Обычный 3 8 4 6" xfId="18888"/>
    <cellStyle name="Обычный 3 8 4 6 2" xfId="18889"/>
    <cellStyle name="Обычный 3 8 4 6 2 2" xfId="18890"/>
    <cellStyle name="Обычный 3 8 4 6 3" xfId="18891"/>
    <cellStyle name="Обычный 3 8 4 7" xfId="18892"/>
    <cellStyle name="Обычный 3 8 4 7 2" xfId="18893"/>
    <cellStyle name="Обычный 3 8 4 7 2 2" xfId="18894"/>
    <cellStyle name="Обычный 3 8 4 7 3" xfId="18895"/>
    <cellStyle name="Обычный 3 8 4 8" xfId="18896"/>
    <cellStyle name="Обычный 3 8 4 8 2" xfId="18897"/>
    <cellStyle name="Обычный 3 8 4 8 2 2" xfId="18898"/>
    <cellStyle name="Обычный 3 8 4 8 3" xfId="18899"/>
    <cellStyle name="Обычный 3 8 4 9" xfId="18900"/>
    <cellStyle name="Обычный 3 8 4 9 2" xfId="18901"/>
    <cellStyle name="Обычный 3 8 4 9 2 2" xfId="18902"/>
    <cellStyle name="Обычный 3 8 4 9 3" xfId="18903"/>
    <cellStyle name="Обычный 3 8 5" xfId="18904"/>
    <cellStyle name="Обычный 3 8 5 2" xfId="18905"/>
    <cellStyle name="Обычный 3 8 5 2 2" xfId="18906"/>
    <cellStyle name="Обычный 3 8 5 3" xfId="18907"/>
    <cellStyle name="Обычный 3 8 6" xfId="18908"/>
    <cellStyle name="Обычный 3 8 6 2" xfId="18909"/>
    <cellStyle name="Обычный 3 8 6 2 2" xfId="18910"/>
    <cellStyle name="Обычный 3 8 6 3" xfId="18911"/>
    <cellStyle name="Обычный 3 8 7" xfId="18912"/>
    <cellStyle name="Обычный 3 8 7 2" xfId="18913"/>
    <cellStyle name="Обычный 3 8 7 2 2" xfId="18914"/>
    <cellStyle name="Обычный 3 8 7 3" xfId="18915"/>
    <cellStyle name="Обычный 3 8 8" xfId="18916"/>
    <cellStyle name="Обычный 3 8 8 2" xfId="18917"/>
    <cellStyle name="Обычный 3 8 8 2 2" xfId="18918"/>
    <cellStyle name="Обычный 3 8 8 3" xfId="18919"/>
    <cellStyle name="Обычный 3 8 9" xfId="18920"/>
    <cellStyle name="Обычный 3 8 9 2" xfId="18921"/>
    <cellStyle name="Обычный 3 8 9 2 2" xfId="18922"/>
    <cellStyle name="Обычный 3 8 9 3" xfId="18923"/>
    <cellStyle name="Обычный 3 9" xfId="18924"/>
    <cellStyle name="Обычный 3 9 10" xfId="18925"/>
    <cellStyle name="Обычный 3 9 10 2" xfId="18926"/>
    <cellStyle name="Обычный 3 9 10 2 2" xfId="18927"/>
    <cellStyle name="Обычный 3 9 10 3" xfId="18928"/>
    <cellStyle name="Обычный 3 9 11" xfId="18929"/>
    <cellStyle name="Обычный 3 9 11 2" xfId="18930"/>
    <cellStyle name="Обычный 3 9 11 2 2" xfId="18931"/>
    <cellStyle name="Обычный 3 9 11 3" xfId="18932"/>
    <cellStyle name="Обычный 3 9 12" xfId="18933"/>
    <cellStyle name="Обычный 3 9 12 2" xfId="18934"/>
    <cellStyle name="Обычный 3 9 12 2 2" xfId="18935"/>
    <cellStyle name="Обычный 3 9 12 3" xfId="18936"/>
    <cellStyle name="Обычный 3 9 13" xfId="18937"/>
    <cellStyle name="Обычный 3 9 13 2" xfId="18938"/>
    <cellStyle name="Обычный 3 9 13 2 2" xfId="18939"/>
    <cellStyle name="Обычный 3 9 13 3" xfId="18940"/>
    <cellStyle name="Обычный 3 9 14" xfId="18941"/>
    <cellStyle name="Обычный 3 9 14 2" xfId="18942"/>
    <cellStyle name="Обычный 3 9 14 2 2" xfId="18943"/>
    <cellStyle name="Обычный 3 9 14 3" xfId="18944"/>
    <cellStyle name="Обычный 3 9 15" xfId="18945"/>
    <cellStyle name="Обычный 3 9 15 2" xfId="18946"/>
    <cellStyle name="Обычный 3 9 16" xfId="18947"/>
    <cellStyle name="Обычный 3 9 2" xfId="18948"/>
    <cellStyle name="Обычный 3 9 2 10" xfId="18949"/>
    <cellStyle name="Обычный 3 9 2 10 2" xfId="18950"/>
    <cellStyle name="Обычный 3 9 2 10 2 2" xfId="18951"/>
    <cellStyle name="Обычный 3 9 2 10 3" xfId="18952"/>
    <cellStyle name="Обычный 3 9 2 11" xfId="18953"/>
    <cellStyle name="Обычный 3 9 2 11 2" xfId="18954"/>
    <cellStyle name="Обычный 3 9 2 11 2 2" xfId="18955"/>
    <cellStyle name="Обычный 3 9 2 11 3" xfId="18956"/>
    <cellStyle name="Обычный 3 9 2 12" xfId="18957"/>
    <cellStyle name="Обычный 3 9 2 12 2" xfId="18958"/>
    <cellStyle name="Обычный 3 9 2 12 2 2" xfId="18959"/>
    <cellStyle name="Обычный 3 9 2 12 3" xfId="18960"/>
    <cellStyle name="Обычный 3 9 2 13" xfId="18961"/>
    <cellStyle name="Обычный 3 9 2 13 2" xfId="18962"/>
    <cellStyle name="Обычный 3 9 2 13 2 2" xfId="18963"/>
    <cellStyle name="Обычный 3 9 2 13 3" xfId="18964"/>
    <cellStyle name="Обычный 3 9 2 14" xfId="18965"/>
    <cellStyle name="Обычный 3 9 2 14 2" xfId="18966"/>
    <cellStyle name="Обычный 3 9 2 15" xfId="18967"/>
    <cellStyle name="Обычный 3 9 2 2" xfId="18968"/>
    <cellStyle name="Обычный 3 9 2 2 10" xfId="18969"/>
    <cellStyle name="Обычный 3 9 2 2 10 2" xfId="18970"/>
    <cellStyle name="Обычный 3 9 2 2 10 2 2" xfId="18971"/>
    <cellStyle name="Обычный 3 9 2 2 10 3" xfId="18972"/>
    <cellStyle name="Обычный 3 9 2 2 11" xfId="18973"/>
    <cellStyle name="Обычный 3 9 2 2 11 2" xfId="18974"/>
    <cellStyle name="Обычный 3 9 2 2 11 2 2" xfId="18975"/>
    <cellStyle name="Обычный 3 9 2 2 11 3" xfId="18976"/>
    <cellStyle name="Обычный 3 9 2 2 12" xfId="18977"/>
    <cellStyle name="Обычный 3 9 2 2 12 2" xfId="18978"/>
    <cellStyle name="Обычный 3 9 2 2 13" xfId="18979"/>
    <cellStyle name="Обычный 3 9 2 2 2" xfId="18980"/>
    <cellStyle name="Обычный 3 9 2 2 2 2" xfId="18981"/>
    <cellStyle name="Обычный 3 9 2 2 2 2 2" xfId="18982"/>
    <cellStyle name="Обычный 3 9 2 2 2 3" xfId="18983"/>
    <cellStyle name="Обычный 3 9 2 2 3" xfId="18984"/>
    <cellStyle name="Обычный 3 9 2 2 3 2" xfId="18985"/>
    <cellStyle name="Обычный 3 9 2 2 3 2 2" xfId="18986"/>
    <cellStyle name="Обычный 3 9 2 2 3 3" xfId="18987"/>
    <cellStyle name="Обычный 3 9 2 2 4" xfId="18988"/>
    <cellStyle name="Обычный 3 9 2 2 4 2" xfId="18989"/>
    <cellStyle name="Обычный 3 9 2 2 4 2 2" xfId="18990"/>
    <cellStyle name="Обычный 3 9 2 2 4 3" xfId="18991"/>
    <cellStyle name="Обычный 3 9 2 2 5" xfId="18992"/>
    <cellStyle name="Обычный 3 9 2 2 5 2" xfId="18993"/>
    <cellStyle name="Обычный 3 9 2 2 5 2 2" xfId="18994"/>
    <cellStyle name="Обычный 3 9 2 2 5 3" xfId="18995"/>
    <cellStyle name="Обычный 3 9 2 2 6" xfId="18996"/>
    <cellStyle name="Обычный 3 9 2 2 6 2" xfId="18997"/>
    <cellStyle name="Обычный 3 9 2 2 6 2 2" xfId="18998"/>
    <cellStyle name="Обычный 3 9 2 2 6 3" xfId="18999"/>
    <cellStyle name="Обычный 3 9 2 2 7" xfId="19000"/>
    <cellStyle name="Обычный 3 9 2 2 7 2" xfId="19001"/>
    <cellStyle name="Обычный 3 9 2 2 7 2 2" xfId="19002"/>
    <cellStyle name="Обычный 3 9 2 2 7 3" xfId="19003"/>
    <cellStyle name="Обычный 3 9 2 2 8" xfId="19004"/>
    <cellStyle name="Обычный 3 9 2 2 8 2" xfId="19005"/>
    <cellStyle name="Обычный 3 9 2 2 8 2 2" xfId="19006"/>
    <cellStyle name="Обычный 3 9 2 2 8 3" xfId="19007"/>
    <cellStyle name="Обычный 3 9 2 2 9" xfId="19008"/>
    <cellStyle name="Обычный 3 9 2 2 9 2" xfId="19009"/>
    <cellStyle name="Обычный 3 9 2 2 9 2 2" xfId="19010"/>
    <cellStyle name="Обычный 3 9 2 2 9 3" xfId="19011"/>
    <cellStyle name="Обычный 3 9 2 3" xfId="19012"/>
    <cellStyle name="Обычный 3 9 2 3 10" xfId="19013"/>
    <cellStyle name="Обычный 3 9 2 3 10 2" xfId="19014"/>
    <cellStyle name="Обычный 3 9 2 3 10 2 2" xfId="19015"/>
    <cellStyle name="Обычный 3 9 2 3 10 3" xfId="19016"/>
    <cellStyle name="Обычный 3 9 2 3 11" xfId="19017"/>
    <cellStyle name="Обычный 3 9 2 3 11 2" xfId="19018"/>
    <cellStyle name="Обычный 3 9 2 3 11 2 2" xfId="19019"/>
    <cellStyle name="Обычный 3 9 2 3 11 3" xfId="19020"/>
    <cellStyle name="Обычный 3 9 2 3 12" xfId="19021"/>
    <cellStyle name="Обычный 3 9 2 3 12 2" xfId="19022"/>
    <cellStyle name="Обычный 3 9 2 3 13" xfId="19023"/>
    <cellStyle name="Обычный 3 9 2 3 2" xfId="19024"/>
    <cellStyle name="Обычный 3 9 2 3 2 2" xfId="19025"/>
    <cellStyle name="Обычный 3 9 2 3 2 2 2" xfId="19026"/>
    <cellStyle name="Обычный 3 9 2 3 2 3" xfId="19027"/>
    <cellStyle name="Обычный 3 9 2 3 3" xfId="19028"/>
    <cellStyle name="Обычный 3 9 2 3 3 2" xfId="19029"/>
    <cellStyle name="Обычный 3 9 2 3 3 2 2" xfId="19030"/>
    <cellStyle name="Обычный 3 9 2 3 3 3" xfId="19031"/>
    <cellStyle name="Обычный 3 9 2 3 4" xfId="19032"/>
    <cellStyle name="Обычный 3 9 2 3 4 2" xfId="19033"/>
    <cellStyle name="Обычный 3 9 2 3 4 2 2" xfId="19034"/>
    <cellStyle name="Обычный 3 9 2 3 4 3" xfId="19035"/>
    <cellStyle name="Обычный 3 9 2 3 5" xfId="19036"/>
    <cellStyle name="Обычный 3 9 2 3 5 2" xfId="19037"/>
    <cellStyle name="Обычный 3 9 2 3 5 2 2" xfId="19038"/>
    <cellStyle name="Обычный 3 9 2 3 5 3" xfId="19039"/>
    <cellStyle name="Обычный 3 9 2 3 6" xfId="19040"/>
    <cellStyle name="Обычный 3 9 2 3 6 2" xfId="19041"/>
    <cellStyle name="Обычный 3 9 2 3 6 2 2" xfId="19042"/>
    <cellStyle name="Обычный 3 9 2 3 6 3" xfId="19043"/>
    <cellStyle name="Обычный 3 9 2 3 7" xfId="19044"/>
    <cellStyle name="Обычный 3 9 2 3 7 2" xfId="19045"/>
    <cellStyle name="Обычный 3 9 2 3 7 2 2" xfId="19046"/>
    <cellStyle name="Обычный 3 9 2 3 7 3" xfId="19047"/>
    <cellStyle name="Обычный 3 9 2 3 8" xfId="19048"/>
    <cellStyle name="Обычный 3 9 2 3 8 2" xfId="19049"/>
    <cellStyle name="Обычный 3 9 2 3 8 2 2" xfId="19050"/>
    <cellStyle name="Обычный 3 9 2 3 8 3" xfId="19051"/>
    <cellStyle name="Обычный 3 9 2 3 9" xfId="19052"/>
    <cellStyle name="Обычный 3 9 2 3 9 2" xfId="19053"/>
    <cellStyle name="Обычный 3 9 2 3 9 2 2" xfId="19054"/>
    <cellStyle name="Обычный 3 9 2 3 9 3" xfId="19055"/>
    <cellStyle name="Обычный 3 9 2 4" xfId="19056"/>
    <cellStyle name="Обычный 3 9 2 4 2" xfId="19057"/>
    <cellStyle name="Обычный 3 9 2 4 2 2" xfId="19058"/>
    <cellStyle name="Обычный 3 9 2 4 3" xfId="19059"/>
    <cellStyle name="Обычный 3 9 2 5" xfId="19060"/>
    <cellStyle name="Обычный 3 9 2 5 2" xfId="19061"/>
    <cellStyle name="Обычный 3 9 2 5 2 2" xfId="19062"/>
    <cellStyle name="Обычный 3 9 2 5 3" xfId="19063"/>
    <cellStyle name="Обычный 3 9 2 6" xfId="19064"/>
    <cellStyle name="Обычный 3 9 2 6 2" xfId="19065"/>
    <cellStyle name="Обычный 3 9 2 6 2 2" xfId="19066"/>
    <cellStyle name="Обычный 3 9 2 6 3" xfId="19067"/>
    <cellStyle name="Обычный 3 9 2 7" xfId="19068"/>
    <cellStyle name="Обычный 3 9 2 7 2" xfId="19069"/>
    <cellStyle name="Обычный 3 9 2 7 2 2" xfId="19070"/>
    <cellStyle name="Обычный 3 9 2 7 3" xfId="19071"/>
    <cellStyle name="Обычный 3 9 2 8" xfId="19072"/>
    <cellStyle name="Обычный 3 9 2 8 2" xfId="19073"/>
    <cellStyle name="Обычный 3 9 2 8 2 2" xfId="19074"/>
    <cellStyle name="Обычный 3 9 2 8 3" xfId="19075"/>
    <cellStyle name="Обычный 3 9 2 9" xfId="19076"/>
    <cellStyle name="Обычный 3 9 2 9 2" xfId="19077"/>
    <cellStyle name="Обычный 3 9 2 9 2 2" xfId="19078"/>
    <cellStyle name="Обычный 3 9 2 9 3" xfId="19079"/>
    <cellStyle name="Обычный 3 9 3" xfId="19080"/>
    <cellStyle name="Обычный 3 9 3 10" xfId="19081"/>
    <cellStyle name="Обычный 3 9 3 10 2" xfId="19082"/>
    <cellStyle name="Обычный 3 9 3 10 2 2" xfId="19083"/>
    <cellStyle name="Обычный 3 9 3 10 3" xfId="19084"/>
    <cellStyle name="Обычный 3 9 3 11" xfId="19085"/>
    <cellStyle name="Обычный 3 9 3 11 2" xfId="19086"/>
    <cellStyle name="Обычный 3 9 3 11 2 2" xfId="19087"/>
    <cellStyle name="Обычный 3 9 3 11 3" xfId="19088"/>
    <cellStyle name="Обычный 3 9 3 12" xfId="19089"/>
    <cellStyle name="Обычный 3 9 3 12 2" xfId="19090"/>
    <cellStyle name="Обычный 3 9 3 12 2 2" xfId="19091"/>
    <cellStyle name="Обычный 3 9 3 12 3" xfId="19092"/>
    <cellStyle name="Обычный 3 9 3 13" xfId="19093"/>
    <cellStyle name="Обычный 3 9 3 13 2" xfId="19094"/>
    <cellStyle name="Обычный 3 9 3 13 2 2" xfId="19095"/>
    <cellStyle name="Обычный 3 9 3 13 3" xfId="19096"/>
    <cellStyle name="Обычный 3 9 3 14" xfId="19097"/>
    <cellStyle name="Обычный 3 9 3 14 2" xfId="19098"/>
    <cellStyle name="Обычный 3 9 3 15" xfId="19099"/>
    <cellStyle name="Обычный 3 9 3 2" xfId="19100"/>
    <cellStyle name="Обычный 3 9 3 2 10" xfId="19101"/>
    <cellStyle name="Обычный 3 9 3 2 10 2" xfId="19102"/>
    <cellStyle name="Обычный 3 9 3 2 10 2 2" xfId="19103"/>
    <cellStyle name="Обычный 3 9 3 2 10 3" xfId="19104"/>
    <cellStyle name="Обычный 3 9 3 2 11" xfId="19105"/>
    <cellStyle name="Обычный 3 9 3 2 11 2" xfId="19106"/>
    <cellStyle name="Обычный 3 9 3 2 11 2 2" xfId="19107"/>
    <cellStyle name="Обычный 3 9 3 2 11 3" xfId="19108"/>
    <cellStyle name="Обычный 3 9 3 2 12" xfId="19109"/>
    <cellStyle name="Обычный 3 9 3 2 12 2" xfId="19110"/>
    <cellStyle name="Обычный 3 9 3 2 13" xfId="19111"/>
    <cellStyle name="Обычный 3 9 3 2 2" xfId="19112"/>
    <cellStyle name="Обычный 3 9 3 2 2 2" xfId="19113"/>
    <cellStyle name="Обычный 3 9 3 2 2 2 2" xfId="19114"/>
    <cellStyle name="Обычный 3 9 3 2 2 3" xfId="19115"/>
    <cellStyle name="Обычный 3 9 3 2 3" xfId="19116"/>
    <cellStyle name="Обычный 3 9 3 2 3 2" xfId="19117"/>
    <cellStyle name="Обычный 3 9 3 2 3 2 2" xfId="19118"/>
    <cellStyle name="Обычный 3 9 3 2 3 3" xfId="19119"/>
    <cellStyle name="Обычный 3 9 3 2 4" xfId="19120"/>
    <cellStyle name="Обычный 3 9 3 2 4 2" xfId="19121"/>
    <cellStyle name="Обычный 3 9 3 2 4 2 2" xfId="19122"/>
    <cellStyle name="Обычный 3 9 3 2 4 3" xfId="19123"/>
    <cellStyle name="Обычный 3 9 3 2 5" xfId="19124"/>
    <cellStyle name="Обычный 3 9 3 2 5 2" xfId="19125"/>
    <cellStyle name="Обычный 3 9 3 2 5 2 2" xfId="19126"/>
    <cellStyle name="Обычный 3 9 3 2 5 3" xfId="19127"/>
    <cellStyle name="Обычный 3 9 3 2 6" xfId="19128"/>
    <cellStyle name="Обычный 3 9 3 2 6 2" xfId="19129"/>
    <cellStyle name="Обычный 3 9 3 2 6 2 2" xfId="19130"/>
    <cellStyle name="Обычный 3 9 3 2 6 3" xfId="19131"/>
    <cellStyle name="Обычный 3 9 3 2 7" xfId="19132"/>
    <cellStyle name="Обычный 3 9 3 2 7 2" xfId="19133"/>
    <cellStyle name="Обычный 3 9 3 2 7 2 2" xfId="19134"/>
    <cellStyle name="Обычный 3 9 3 2 7 3" xfId="19135"/>
    <cellStyle name="Обычный 3 9 3 2 8" xfId="19136"/>
    <cellStyle name="Обычный 3 9 3 2 8 2" xfId="19137"/>
    <cellStyle name="Обычный 3 9 3 2 8 2 2" xfId="19138"/>
    <cellStyle name="Обычный 3 9 3 2 8 3" xfId="19139"/>
    <cellStyle name="Обычный 3 9 3 2 9" xfId="19140"/>
    <cellStyle name="Обычный 3 9 3 2 9 2" xfId="19141"/>
    <cellStyle name="Обычный 3 9 3 2 9 2 2" xfId="19142"/>
    <cellStyle name="Обычный 3 9 3 2 9 3" xfId="19143"/>
    <cellStyle name="Обычный 3 9 3 3" xfId="19144"/>
    <cellStyle name="Обычный 3 9 3 3 10" xfId="19145"/>
    <cellStyle name="Обычный 3 9 3 3 10 2" xfId="19146"/>
    <cellStyle name="Обычный 3 9 3 3 10 2 2" xfId="19147"/>
    <cellStyle name="Обычный 3 9 3 3 10 3" xfId="19148"/>
    <cellStyle name="Обычный 3 9 3 3 11" xfId="19149"/>
    <cellStyle name="Обычный 3 9 3 3 11 2" xfId="19150"/>
    <cellStyle name="Обычный 3 9 3 3 11 2 2" xfId="19151"/>
    <cellStyle name="Обычный 3 9 3 3 11 3" xfId="19152"/>
    <cellStyle name="Обычный 3 9 3 3 12" xfId="19153"/>
    <cellStyle name="Обычный 3 9 3 3 12 2" xfId="19154"/>
    <cellStyle name="Обычный 3 9 3 3 13" xfId="19155"/>
    <cellStyle name="Обычный 3 9 3 3 2" xfId="19156"/>
    <cellStyle name="Обычный 3 9 3 3 2 2" xfId="19157"/>
    <cellStyle name="Обычный 3 9 3 3 2 2 2" xfId="19158"/>
    <cellStyle name="Обычный 3 9 3 3 2 3" xfId="19159"/>
    <cellStyle name="Обычный 3 9 3 3 3" xfId="19160"/>
    <cellStyle name="Обычный 3 9 3 3 3 2" xfId="19161"/>
    <cellStyle name="Обычный 3 9 3 3 3 2 2" xfId="19162"/>
    <cellStyle name="Обычный 3 9 3 3 3 3" xfId="19163"/>
    <cellStyle name="Обычный 3 9 3 3 4" xfId="19164"/>
    <cellStyle name="Обычный 3 9 3 3 4 2" xfId="19165"/>
    <cellStyle name="Обычный 3 9 3 3 4 2 2" xfId="19166"/>
    <cellStyle name="Обычный 3 9 3 3 4 3" xfId="19167"/>
    <cellStyle name="Обычный 3 9 3 3 5" xfId="19168"/>
    <cellStyle name="Обычный 3 9 3 3 5 2" xfId="19169"/>
    <cellStyle name="Обычный 3 9 3 3 5 2 2" xfId="19170"/>
    <cellStyle name="Обычный 3 9 3 3 5 3" xfId="19171"/>
    <cellStyle name="Обычный 3 9 3 3 6" xfId="19172"/>
    <cellStyle name="Обычный 3 9 3 3 6 2" xfId="19173"/>
    <cellStyle name="Обычный 3 9 3 3 6 2 2" xfId="19174"/>
    <cellStyle name="Обычный 3 9 3 3 6 3" xfId="19175"/>
    <cellStyle name="Обычный 3 9 3 3 7" xfId="19176"/>
    <cellStyle name="Обычный 3 9 3 3 7 2" xfId="19177"/>
    <cellStyle name="Обычный 3 9 3 3 7 2 2" xfId="19178"/>
    <cellStyle name="Обычный 3 9 3 3 7 3" xfId="19179"/>
    <cellStyle name="Обычный 3 9 3 3 8" xfId="19180"/>
    <cellStyle name="Обычный 3 9 3 3 8 2" xfId="19181"/>
    <cellStyle name="Обычный 3 9 3 3 8 2 2" xfId="19182"/>
    <cellStyle name="Обычный 3 9 3 3 8 3" xfId="19183"/>
    <cellStyle name="Обычный 3 9 3 3 9" xfId="19184"/>
    <cellStyle name="Обычный 3 9 3 3 9 2" xfId="19185"/>
    <cellStyle name="Обычный 3 9 3 3 9 2 2" xfId="19186"/>
    <cellStyle name="Обычный 3 9 3 3 9 3" xfId="19187"/>
    <cellStyle name="Обычный 3 9 3 4" xfId="19188"/>
    <cellStyle name="Обычный 3 9 3 4 2" xfId="19189"/>
    <cellStyle name="Обычный 3 9 3 4 2 2" xfId="19190"/>
    <cellStyle name="Обычный 3 9 3 4 3" xfId="19191"/>
    <cellStyle name="Обычный 3 9 3 5" xfId="19192"/>
    <cellStyle name="Обычный 3 9 3 5 2" xfId="19193"/>
    <cellStyle name="Обычный 3 9 3 5 2 2" xfId="19194"/>
    <cellStyle name="Обычный 3 9 3 5 3" xfId="19195"/>
    <cellStyle name="Обычный 3 9 3 6" xfId="19196"/>
    <cellStyle name="Обычный 3 9 3 6 2" xfId="19197"/>
    <cellStyle name="Обычный 3 9 3 6 2 2" xfId="19198"/>
    <cellStyle name="Обычный 3 9 3 6 3" xfId="19199"/>
    <cellStyle name="Обычный 3 9 3 7" xfId="19200"/>
    <cellStyle name="Обычный 3 9 3 7 2" xfId="19201"/>
    <cellStyle name="Обычный 3 9 3 7 2 2" xfId="19202"/>
    <cellStyle name="Обычный 3 9 3 7 3" xfId="19203"/>
    <cellStyle name="Обычный 3 9 3 8" xfId="19204"/>
    <cellStyle name="Обычный 3 9 3 8 2" xfId="19205"/>
    <cellStyle name="Обычный 3 9 3 8 2 2" xfId="19206"/>
    <cellStyle name="Обычный 3 9 3 8 3" xfId="19207"/>
    <cellStyle name="Обычный 3 9 3 9" xfId="19208"/>
    <cellStyle name="Обычный 3 9 3 9 2" xfId="19209"/>
    <cellStyle name="Обычный 3 9 3 9 2 2" xfId="19210"/>
    <cellStyle name="Обычный 3 9 3 9 3" xfId="19211"/>
    <cellStyle name="Обычный 3 9 4" xfId="19212"/>
    <cellStyle name="Обычный 3 9 4 10" xfId="19213"/>
    <cellStyle name="Обычный 3 9 4 10 2" xfId="19214"/>
    <cellStyle name="Обычный 3 9 4 10 2 2" xfId="19215"/>
    <cellStyle name="Обычный 3 9 4 10 3" xfId="19216"/>
    <cellStyle name="Обычный 3 9 4 11" xfId="19217"/>
    <cellStyle name="Обычный 3 9 4 11 2" xfId="19218"/>
    <cellStyle name="Обычный 3 9 4 11 2 2" xfId="19219"/>
    <cellStyle name="Обычный 3 9 4 11 3" xfId="19220"/>
    <cellStyle name="Обычный 3 9 4 12" xfId="19221"/>
    <cellStyle name="Обычный 3 9 4 12 2" xfId="19222"/>
    <cellStyle name="Обычный 3 9 4 12 2 2" xfId="19223"/>
    <cellStyle name="Обычный 3 9 4 12 3" xfId="19224"/>
    <cellStyle name="Обычный 3 9 4 13" xfId="19225"/>
    <cellStyle name="Обычный 3 9 4 13 2" xfId="19226"/>
    <cellStyle name="Обычный 3 9 4 13 2 2" xfId="19227"/>
    <cellStyle name="Обычный 3 9 4 13 3" xfId="19228"/>
    <cellStyle name="Обычный 3 9 4 14" xfId="19229"/>
    <cellStyle name="Обычный 3 9 4 14 2" xfId="19230"/>
    <cellStyle name="Обычный 3 9 4 15" xfId="19231"/>
    <cellStyle name="Обычный 3 9 4 2" xfId="19232"/>
    <cellStyle name="Обычный 3 9 4 2 10" xfId="19233"/>
    <cellStyle name="Обычный 3 9 4 2 10 2" xfId="19234"/>
    <cellStyle name="Обычный 3 9 4 2 10 2 2" xfId="19235"/>
    <cellStyle name="Обычный 3 9 4 2 10 3" xfId="19236"/>
    <cellStyle name="Обычный 3 9 4 2 11" xfId="19237"/>
    <cellStyle name="Обычный 3 9 4 2 11 2" xfId="19238"/>
    <cellStyle name="Обычный 3 9 4 2 11 2 2" xfId="19239"/>
    <cellStyle name="Обычный 3 9 4 2 11 3" xfId="19240"/>
    <cellStyle name="Обычный 3 9 4 2 12" xfId="19241"/>
    <cellStyle name="Обычный 3 9 4 2 12 2" xfId="19242"/>
    <cellStyle name="Обычный 3 9 4 2 13" xfId="19243"/>
    <cellStyle name="Обычный 3 9 4 2 2" xfId="19244"/>
    <cellStyle name="Обычный 3 9 4 2 2 2" xfId="19245"/>
    <cellStyle name="Обычный 3 9 4 2 2 2 2" xfId="19246"/>
    <cellStyle name="Обычный 3 9 4 2 2 3" xfId="19247"/>
    <cellStyle name="Обычный 3 9 4 2 3" xfId="19248"/>
    <cellStyle name="Обычный 3 9 4 2 3 2" xfId="19249"/>
    <cellStyle name="Обычный 3 9 4 2 3 2 2" xfId="19250"/>
    <cellStyle name="Обычный 3 9 4 2 3 3" xfId="19251"/>
    <cellStyle name="Обычный 3 9 4 2 4" xfId="19252"/>
    <cellStyle name="Обычный 3 9 4 2 4 2" xfId="19253"/>
    <cellStyle name="Обычный 3 9 4 2 4 2 2" xfId="19254"/>
    <cellStyle name="Обычный 3 9 4 2 4 3" xfId="19255"/>
    <cellStyle name="Обычный 3 9 4 2 5" xfId="19256"/>
    <cellStyle name="Обычный 3 9 4 2 5 2" xfId="19257"/>
    <cellStyle name="Обычный 3 9 4 2 5 2 2" xfId="19258"/>
    <cellStyle name="Обычный 3 9 4 2 5 3" xfId="19259"/>
    <cellStyle name="Обычный 3 9 4 2 6" xfId="19260"/>
    <cellStyle name="Обычный 3 9 4 2 6 2" xfId="19261"/>
    <cellStyle name="Обычный 3 9 4 2 6 2 2" xfId="19262"/>
    <cellStyle name="Обычный 3 9 4 2 6 3" xfId="19263"/>
    <cellStyle name="Обычный 3 9 4 2 7" xfId="19264"/>
    <cellStyle name="Обычный 3 9 4 2 7 2" xfId="19265"/>
    <cellStyle name="Обычный 3 9 4 2 7 2 2" xfId="19266"/>
    <cellStyle name="Обычный 3 9 4 2 7 3" xfId="19267"/>
    <cellStyle name="Обычный 3 9 4 2 8" xfId="19268"/>
    <cellStyle name="Обычный 3 9 4 2 8 2" xfId="19269"/>
    <cellStyle name="Обычный 3 9 4 2 8 2 2" xfId="19270"/>
    <cellStyle name="Обычный 3 9 4 2 8 3" xfId="19271"/>
    <cellStyle name="Обычный 3 9 4 2 9" xfId="19272"/>
    <cellStyle name="Обычный 3 9 4 2 9 2" xfId="19273"/>
    <cellStyle name="Обычный 3 9 4 2 9 2 2" xfId="19274"/>
    <cellStyle name="Обычный 3 9 4 2 9 3" xfId="19275"/>
    <cellStyle name="Обычный 3 9 4 3" xfId="19276"/>
    <cellStyle name="Обычный 3 9 4 3 10" xfId="19277"/>
    <cellStyle name="Обычный 3 9 4 3 10 2" xfId="19278"/>
    <cellStyle name="Обычный 3 9 4 3 10 2 2" xfId="19279"/>
    <cellStyle name="Обычный 3 9 4 3 10 3" xfId="19280"/>
    <cellStyle name="Обычный 3 9 4 3 11" xfId="19281"/>
    <cellStyle name="Обычный 3 9 4 3 11 2" xfId="19282"/>
    <cellStyle name="Обычный 3 9 4 3 11 2 2" xfId="19283"/>
    <cellStyle name="Обычный 3 9 4 3 11 3" xfId="19284"/>
    <cellStyle name="Обычный 3 9 4 3 12" xfId="19285"/>
    <cellStyle name="Обычный 3 9 4 3 12 2" xfId="19286"/>
    <cellStyle name="Обычный 3 9 4 3 13" xfId="19287"/>
    <cellStyle name="Обычный 3 9 4 3 2" xfId="19288"/>
    <cellStyle name="Обычный 3 9 4 3 2 2" xfId="19289"/>
    <cellStyle name="Обычный 3 9 4 3 2 2 2" xfId="19290"/>
    <cellStyle name="Обычный 3 9 4 3 2 3" xfId="19291"/>
    <cellStyle name="Обычный 3 9 4 3 3" xfId="19292"/>
    <cellStyle name="Обычный 3 9 4 3 3 2" xfId="19293"/>
    <cellStyle name="Обычный 3 9 4 3 3 2 2" xfId="19294"/>
    <cellStyle name="Обычный 3 9 4 3 3 3" xfId="19295"/>
    <cellStyle name="Обычный 3 9 4 3 4" xfId="19296"/>
    <cellStyle name="Обычный 3 9 4 3 4 2" xfId="19297"/>
    <cellStyle name="Обычный 3 9 4 3 4 2 2" xfId="19298"/>
    <cellStyle name="Обычный 3 9 4 3 4 3" xfId="19299"/>
    <cellStyle name="Обычный 3 9 4 3 5" xfId="19300"/>
    <cellStyle name="Обычный 3 9 4 3 5 2" xfId="19301"/>
    <cellStyle name="Обычный 3 9 4 3 5 2 2" xfId="19302"/>
    <cellStyle name="Обычный 3 9 4 3 5 3" xfId="19303"/>
    <cellStyle name="Обычный 3 9 4 3 6" xfId="19304"/>
    <cellStyle name="Обычный 3 9 4 3 6 2" xfId="19305"/>
    <cellStyle name="Обычный 3 9 4 3 6 2 2" xfId="19306"/>
    <cellStyle name="Обычный 3 9 4 3 6 3" xfId="19307"/>
    <cellStyle name="Обычный 3 9 4 3 7" xfId="19308"/>
    <cellStyle name="Обычный 3 9 4 3 7 2" xfId="19309"/>
    <cellStyle name="Обычный 3 9 4 3 7 2 2" xfId="19310"/>
    <cellStyle name="Обычный 3 9 4 3 7 3" xfId="19311"/>
    <cellStyle name="Обычный 3 9 4 3 8" xfId="19312"/>
    <cellStyle name="Обычный 3 9 4 3 8 2" xfId="19313"/>
    <cellStyle name="Обычный 3 9 4 3 8 2 2" xfId="19314"/>
    <cellStyle name="Обычный 3 9 4 3 8 3" xfId="19315"/>
    <cellStyle name="Обычный 3 9 4 3 9" xfId="19316"/>
    <cellStyle name="Обычный 3 9 4 3 9 2" xfId="19317"/>
    <cellStyle name="Обычный 3 9 4 3 9 2 2" xfId="19318"/>
    <cellStyle name="Обычный 3 9 4 3 9 3" xfId="19319"/>
    <cellStyle name="Обычный 3 9 4 4" xfId="19320"/>
    <cellStyle name="Обычный 3 9 4 4 2" xfId="19321"/>
    <cellStyle name="Обычный 3 9 4 4 2 2" xfId="19322"/>
    <cellStyle name="Обычный 3 9 4 4 3" xfId="19323"/>
    <cellStyle name="Обычный 3 9 4 5" xfId="19324"/>
    <cellStyle name="Обычный 3 9 4 5 2" xfId="19325"/>
    <cellStyle name="Обычный 3 9 4 5 2 2" xfId="19326"/>
    <cellStyle name="Обычный 3 9 4 5 3" xfId="19327"/>
    <cellStyle name="Обычный 3 9 4 6" xfId="19328"/>
    <cellStyle name="Обычный 3 9 4 6 2" xfId="19329"/>
    <cellStyle name="Обычный 3 9 4 6 2 2" xfId="19330"/>
    <cellStyle name="Обычный 3 9 4 6 3" xfId="19331"/>
    <cellStyle name="Обычный 3 9 4 7" xfId="19332"/>
    <cellStyle name="Обычный 3 9 4 7 2" xfId="19333"/>
    <cellStyle name="Обычный 3 9 4 7 2 2" xfId="19334"/>
    <cellStyle name="Обычный 3 9 4 7 3" xfId="19335"/>
    <cellStyle name="Обычный 3 9 4 8" xfId="19336"/>
    <cellStyle name="Обычный 3 9 4 8 2" xfId="19337"/>
    <cellStyle name="Обычный 3 9 4 8 2 2" xfId="19338"/>
    <cellStyle name="Обычный 3 9 4 8 3" xfId="19339"/>
    <cellStyle name="Обычный 3 9 4 9" xfId="19340"/>
    <cellStyle name="Обычный 3 9 4 9 2" xfId="19341"/>
    <cellStyle name="Обычный 3 9 4 9 2 2" xfId="19342"/>
    <cellStyle name="Обычный 3 9 4 9 3" xfId="19343"/>
    <cellStyle name="Обычный 3 9 5" xfId="19344"/>
    <cellStyle name="Обычный 3 9 5 2" xfId="19345"/>
    <cellStyle name="Обычный 3 9 5 2 2" xfId="19346"/>
    <cellStyle name="Обычный 3 9 5 3" xfId="19347"/>
    <cellStyle name="Обычный 3 9 6" xfId="19348"/>
    <cellStyle name="Обычный 3 9 6 2" xfId="19349"/>
    <cellStyle name="Обычный 3 9 6 2 2" xfId="19350"/>
    <cellStyle name="Обычный 3 9 6 3" xfId="19351"/>
    <cellStyle name="Обычный 3 9 7" xfId="19352"/>
    <cellStyle name="Обычный 3 9 7 2" xfId="19353"/>
    <cellStyle name="Обычный 3 9 7 2 2" xfId="19354"/>
    <cellStyle name="Обычный 3 9 7 3" xfId="19355"/>
    <cellStyle name="Обычный 3 9 8" xfId="19356"/>
    <cellStyle name="Обычный 3 9 8 2" xfId="19357"/>
    <cellStyle name="Обычный 3 9 8 2 2" xfId="19358"/>
    <cellStyle name="Обычный 3 9 8 3" xfId="19359"/>
    <cellStyle name="Обычный 3 9 9" xfId="19360"/>
    <cellStyle name="Обычный 3 9 9 2" xfId="19361"/>
    <cellStyle name="Обычный 3 9 9 2 2" xfId="19362"/>
    <cellStyle name="Обычный 3 9 9 3" xfId="19363"/>
    <cellStyle name="Обычный 4" xfId="19364"/>
    <cellStyle name="Обычный 4 10" xfId="19365"/>
    <cellStyle name="Обычный 4 10 10" xfId="19366"/>
    <cellStyle name="Обычный 4 10 10 2" xfId="19367"/>
    <cellStyle name="Обычный 4 10 10 2 2" xfId="19368"/>
    <cellStyle name="Обычный 4 10 10 3" xfId="19369"/>
    <cellStyle name="Обычный 4 10 11" xfId="19370"/>
    <cellStyle name="Обычный 4 10 11 2" xfId="19371"/>
    <cellStyle name="Обычный 4 10 11 2 2" xfId="19372"/>
    <cellStyle name="Обычный 4 10 11 3" xfId="19373"/>
    <cellStyle name="Обычный 4 10 12" xfId="19374"/>
    <cellStyle name="Обычный 4 10 12 2" xfId="19375"/>
    <cellStyle name="Обычный 4 10 12 2 2" xfId="19376"/>
    <cellStyle name="Обычный 4 10 12 3" xfId="19377"/>
    <cellStyle name="Обычный 4 10 13" xfId="19378"/>
    <cellStyle name="Обычный 4 10 13 2" xfId="19379"/>
    <cellStyle name="Обычный 4 10 13 2 2" xfId="19380"/>
    <cellStyle name="Обычный 4 10 13 3" xfId="19381"/>
    <cellStyle name="Обычный 4 10 14" xfId="19382"/>
    <cellStyle name="Обычный 4 10 14 2" xfId="19383"/>
    <cellStyle name="Обычный 4 10 14 2 2" xfId="19384"/>
    <cellStyle name="Обычный 4 10 14 3" xfId="19385"/>
    <cellStyle name="Обычный 4 10 15" xfId="19386"/>
    <cellStyle name="Обычный 4 10 15 2" xfId="19387"/>
    <cellStyle name="Обычный 4 10 16" xfId="19388"/>
    <cellStyle name="Обычный 4 10 2" xfId="19389"/>
    <cellStyle name="Обычный 4 10 2 10" xfId="19390"/>
    <cellStyle name="Обычный 4 10 2 10 2" xfId="19391"/>
    <cellStyle name="Обычный 4 10 2 10 2 2" xfId="19392"/>
    <cellStyle name="Обычный 4 10 2 10 3" xfId="19393"/>
    <cellStyle name="Обычный 4 10 2 11" xfId="19394"/>
    <cellStyle name="Обычный 4 10 2 11 2" xfId="19395"/>
    <cellStyle name="Обычный 4 10 2 11 2 2" xfId="19396"/>
    <cellStyle name="Обычный 4 10 2 11 3" xfId="19397"/>
    <cellStyle name="Обычный 4 10 2 12" xfId="19398"/>
    <cellStyle name="Обычный 4 10 2 12 2" xfId="19399"/>
    <cellStyle name="Обычный 4 10 2 12 2 2" xfId="19400"/>
    <cellStyle name="Обычный 4 10 2 12 3" xfId="19401"/>
    <cellStyle name="Обычный 4 10 2 13" xfId="19402"/>
    <cellStyle name="Обычный 4 10 2 13 2" xfId="19403"/>
    <cellStyle name="Обычный 4 10 2 13 2 2" xfId="19404"/>
    <cellStyle name="Обычный 4 10 2 13 3" xfId="19405"/>
    <cellStyle name="Обычный 4 10 2 14" xfId="19406"/>
    <cellStyle name="Обычный 4 10 2 14 2" xfId="19407"/>
    <cellStyle name="Обычный 4 10 2 15" xfId="19408"/>
    <cellStyle name="Обычный 4 10 2 2" xfId="19409"/>
    <cellStyle name="Обычный 4 10 2 2 10" xfId="19410"/>
    <cellStyle name="Обычный 4 10 2 2 10 2" xfId="19411"/>
    <cellStyle name="Обычный 4 10 2 2 10 2 2" xfId="19412"/>
    <cellStyle name="Обычный 4 10 2 2 10 3" xfId="19413"/>
    <cellStyle name="Обычный 4 10 2 2 11" xfId="19414"/>
    <cellStyle name="Обычный 4 10 2 2 11 2" xfId="19415"/>
    <cellStyle name="Обычный 4 10 2 2 11 2 2" xfId="19416"/>
    <cellStyle name="Обычный 4 10 2 2 11 3" xfId="19417"/>
    <cellStyle name="Обычный 4 10 2 2 12" xfId="19418"/>
    <cellStyle name="Обычный 4 10 2 2 12 2" xfId="19419"/>
    <cellStyle name="Обычный 4 10 2 2 13" xfId="19420"/>
    <cellStyle name="Обычный 4 10 2 2 2" xfId="19421"/>
    <cellStyle name="Обычный 4 10 2 2 2 2" xfId="19422"/>
    <cellStyle name="Обычный 4 10 2 2 2 2 2" xfId="19423"/>
    <cellStyle name="Обычный 4 10 2 2 2 3" xfId="19424"/>
    <cellStyle name="Обычный 4 10 2 2 3" xfId="19425"/>
    <cellStyle name="Обычный 4 10 2 2 3 2" xfId="19426"/>
    <cellStyle name="Обычный 4 10 2 2 3 2 2" xfId="19427"/>
    <cellStyle name="Обычный 4 10 2 2 3 3" xfId="19428"/>
    <cellStyle name="Обычный 4 10 2 2 4" xfId="19429"/>
    <cellStyle name="Обычный 4 10 2 2 4 2" xfId="19430"/>
    <cellStyle name="Обычный 4 10 2 2 4 2 2" xfId="19431"/>
    <cellStyle name="Обычный 4 10 2 2 4 3" xfId="19432"/>
    <cellStyle name="Обычный 4 10 2 2 5" xfId="19433"/>
    <cellStyle name="Обычный 4 10 2 2 5 2" xfId="19434"/>
    <cellStyle name="Обычный 4 10 2 2 5 2 2" xfId="19435"/>
    <cellStyle name="Обычный 4 10 2 2 5 3" xfId="19436"/>
    <cellStyle name="Обычный 4 10 2 2 6" xfId="19437"/>
    <cellStyle name="Обычный 4 10 2 2 6 2" xfId="19438"/>
    <cellStyle name="Обычный 4 10 2 2 6 2 2" xfId="19439"/>
    <cellStyle name="Обычный 4 10 2 2 6 3" xfId="19440"/>
    <cellStyle name="Обычный 4 10 2 2 7" xfId="19441"/>
    <cellStyle name="Обычный 4 10 2 2 7 2" xfId="19442"/>
    <cellStyle name="Обычный 4 10 2 2 7 2 2" xfId="19443"/>
    <cellStyle name="Обычный 4 10 2 2 7 3" xfId="19444"/>
    <cellStyle name="Обычный 4 10 2 2 8" xfId="19445"/>
    <cellStyle name="Обычный 4 10 2 2 8 2" xfId="19446"/>
    <cellStyle name="Обычный 4 10 2 2 8 2 2" xfId="19447"/>
    <cellStyle name="Обычный 4 10 2 2 8 3" xfId="19448"/>
    <cellStyle name="Обычный 4 10 2 2 9" xfId="19449"/>
    <cellStyle name="Обычный 4 10 2 2 9 2" xfId="19450"/>
    <cellStyle name="Обычный 4 10 2 2 9 2 2" xfId="19451"/>
    <cellStyle name="Обычный 4 10 2 2 9 3" xfId="19452"/>
    <cellStyle name="Обычный 4 10 2 3" xfId="19453"/>
    <cellStyle name="Обычный 4 10 2 3 10" xfId="19454"/>
    <cellStyle name="Обычный 4 10 2 3 10 2" xfId="19455"/>
    <cellStyle name="Обычный 4 10 2 3 10 2 2" xfId="19456"/>
    <cellStyle name="Обычный 4 10 2 3 10 3" xfId="19457"/>
    <cellStyle name="Обычный 4 10 2 3 11" xfId="19458"/>
    <cellStyle name="Обычный 4 10 2 3 11 2" xfId="19459"/>
    <cellStyle name="Обычный 4 10 2 3 11 2 2" xfId="19460"/>
    <cellStyle name="Обычный 4 10 2 3 11 3" xfId="19461"/>
    <cellStyle name="Обычный 4 10 2 3 12" xfId="19462"/>
    <cellStyle name="Обычный 4 10 2 3 12 2" xfId="19463"/>
    <cellStyle name="Обычный 4 10 2 3 13" xfId="19464"/>
    <cellStyle name="Обычный 4 10 2 3 2" xfId="19465"/>
    <cellStyle name="Обычный 4 10 2 3 2 2" xfId="19466"/>
    <cellStyle name="Обычный 4 10 2 3 2 2 2" xfId="19467"/>
    <cellStyle name="Обычный 4 10 2 3 2 3" xfId="19468"/>
    <cellStyle name="Обычный 4 10 2 3 3" xfId="19469"/>
    <cellStyle name="Обычный 4 10 2 3 3 2" xfId="19470"/>
    <cellStyle name="Обычный 4 10 2 3 3 2 2" xfId="19471"/>
    <cellStyle name="Обычный 4 10 2 3 3 3" xfId="19472"/>
    <cellStyle name="Обычный 4 10 2 3 4" xfId="19473"/>
    <cellStyle name="Обычный 4 10 2 3 4 2" xfId="19474"/>
    <cellStyle name="Обычный 4 10 2 3 4 2 2" xfId="19475"/>
    <cellStyle name="Обычный 4 10 2 3 4 3" xfId="19476"/>
    <cellStyle name="Обычный 4 10 2 3 5" xfId="19477"/>
    <cellStyle name="Обычный 4 10 2 3 5 2" xfId="19478"/>
    <cellStyle name="Обычный 4 10 2 3 5 2 2" xfId="19479"/>
    <cellStyle name="Обычный 4 10 2 3 5 3" xfId="19480"/>
    <cellStyle name="Обычный 4 10 2 3 6" xfId="19481"/>
    <cellStyle name="Обычный 4 10 2 3 6 2" xfId="19482"/>
    <cellStyle name="Обычный 4 10 2 3 6 2 2" xfId="19483"/>
    <cellStyle name="Обычный 4 10 2 3 6 3" xfId="19484"/>
    <cellStyle name="Обычный 4 10 2 3 7" xfId="19485"/>
    <cellStyle name="Обычный 4 10 2 3 7 2" xfId="19486"/>
    <cellStyle name="Обычный 4 10 2 3 7 2 2" xfId="19487"/>
    <cellStyle name="Обычный 4 10 2 3 7 3" xfId="19488"/>
    <cellStyle name="Обычный 4 10 2 3 8" xfId="19489"/>
    <cellStyle name="Обычный 4 10 2 3 8 2" xfId="19490"/>
    <cellStyle name="Обычный 4 10 2 3 8 2 2" xfId="19491"/>
    <cellStyle name="Обычный 4 10 2 3 8 3" xfId="19492"/>
    <cellStyle name="Обычный 4 10 2 3 9" xfId="19493"/>
    <cellStyle name="Обычный 4 10 2 3 9 2" xfId="19494"/>
    <cellStyle name="Обычный 4 10 2 3 9 2 2" xfId="19495"/>
    <cellStyle name="Обычный 4 10 2 3 9 3" xfId="19496"/>
    <cellStyle name="Обычный 4 10 2 4" xfId="19497"/>
    <cellStyle name="Обычный 4 10 2 4 2" xfId="19498"/>
    <cellStyle name="Обычный 4 10 2 4 2 2" xfId="19499"/>
    <cellStyle name="Обычный 4 10 2 4 3" xfId="19500"/>
    <cellStyle name="Обычный 4 10 2 5" xfId="19501"/>
    <cellStyle name="Обычный 4 10 2 5 2" xfId="19502"/>
    <cellStyle name="Обычный 4 10 2 5 2 2" xfId="19503"/>
    <cellStyle name="Обычный 4 10 2 5 3" xfId="19504"/>
    <cellStyle name="Обычный 4 10 2 6" xfId="19505"/>
    <cellStyle name="Обычный 4 10 2 6 2" xfId="19506"/>
    <cellStyle name="Обычный 4 10 2 6 2 2" xfId="19507"/>
    <cellStyle name="Обычный 4 10 2 6 3" xfId="19508"/>
    <cellStyle name="Обычный 4 10 2 7" xfId="19509"/>
    <cellStyle name="Обычный 4 10 2 7 2" xfId="19510"/>
    <cellStyle name="Обычный 4 10 2 7 2 2" xfId="19511"/>
    <cellStyle name="Обычный 4 10 2 7 3" xfId="19512"/>
    <cellStyle name="Обычный 4 10 2 8" xfId="19513"/>
    <cellStyle name="Обычный 4 10 2 8 2" xfId="19514"/>
    <cellStyle name="Обычный 4 10 2 8 2 2" xfId="19515"/>
    <cellStyle name="Обычный 4 10 2 8 3" xfId="19516"/>
    <cellStyle name="Обычный 4 10 2 9" xfId="19517"/>
    <cellStyle name="Обычный 4 10 2 9 2" xfId="19518"/>
    <cellStyle name="Обычный 4 10 2 9 2 2" xfId="19519"/>
    <cellStyle name="Обычный 4 10 2 9 3" xfId="19520"/>
    <cellStyle name="Обычный 4 10 3" xfId="19521"/>
    <cellStyle name="Обычный 4 10 3 10" xfId="19522"/>
    <cellStyle name="Обычный 4 10 3 10 2" xfId="19523"/>
    <cellStyle name="Обычный 4 10 3 10 2 2" xfId="19524"/>
    <cellStyle name="Обычный 4 10 3 10 3" xfId="19525"/>
    <cellStyle name="Обычный 4 10 3 11" xfId="19526"/>
    <cellStyle name="Обычный 4 10 3 11 2" xfId="19527"/>
    <cellStyle name="Обычный 4 10 3 11 2 2" xfId="19528"/>
    <cellStyle name="Обычный 4 10 3 11 3" xfId="19529"/>
    <cellStyle name="Обычный 4 10 3 12" xfId="19530"/>
    <cellStyle name="Обычный 4 10 3 12 2" xfId="19531"/>
    <cellStyle name="Обычный 4 10 3 12 2 2" xfId="19532"/>
    <cellStyle name="Обычный 4 10 3 12 3" xfId="19533"/>
    <cellStyle name="Обычный 4 10 3 13" xfId="19534"/>
    <cellStyle name="Обычный 4 10 3 13 2" xfId="19535"/>
    <cellStyle name="Обычный 4 10 3 13 2 2" xfId="19536"/>
    <cellStyle name="Обычный 4 10 3 13 3" xfId="19537"/>
    <cellStyle name="Обычный 4 10 3 14" xfId="19538"/>
    <cellStyle name="Обычный 4 10 3 14 2" xfId="19539"/>
    <cellStyle name="Обычный 4 10 3 15" xfId="19540"/>
    <cellStyle name="Обычный 4 10 3 2" xfId="19541"/>
    <cellStyle name="Обычный 4 10 3 2 10" xfId="19542"/>
    <cellStyle name="Обычный 4 10 3 2 10 2" xfId="19543"/>
    <cellStyle name="Обычный 4 10 3 2 10 2 2" xfId="19544"/>
    <cellStyle name="Обычный 4 10 3 2 10 3" xfId="19545"/>
    <cellStyle name="Обычный 4 10 3 2 11" xfId="19546"/>
    <cellStyle name="Обычный 4 10 3 2 11 2" xfId="19547"/>
    <cellStyle name="Обычный 4 10 3 2 11 2 2" xfId="19548"/>
    <cellStyle name="Обычный 4 10 3 2 11 3" xfId="19549"/>
    <cellStyle name="Обычный 4 10 3 2 12" xfId="19550"/>
    <cellStyle name="Обычный 4 10 3 2 12 2" xfId="19551"/>
    <cellStyle name="Обычный 4 10 3 2 13" xfId="19552"/>
    <cellStyle name="Обычный 4 10 3 2 2" xfId="19553"/>
    <cellStyle name="Обычный 4 10 3 2 2 2" xfId="19554"/>
    <cellStyle name="Обычный 4 10 3 2 2 2 2" xfId="19555"/>
    <cellStyle name="Обычный 4 10 3 2 2 3" xfId="19556"/>
    <cellStyle name="Обычный 4 10 3 2 3" xfId="19557"/>
    <cellStyle name="Обычный 4 10 3 2 3 2" xfId="19558"/>
    <cellStyle name="Обычный 4 10 3 2 3 2 2" xfId="19559"/>
    <cellStyle name="Обычный 4 10 3 2 3 3" xfId="19560"/>
    <cellStyle name="Обычный 4 10 3 2 4" xfId="19561"/>
    <cellStyle name="Обычный 4 10 3 2 4 2" xfId="19562"/>
    <cellStyle name="Обычный 4 10 3 2 4 2 2" xfId="19563"/>
    <cellStyle name="Обычный 4 10 3 2 4 3" xfId="19564"/>
    <cellStyle name="Обычный 4 10 3 2 5" xfId="19565"/>
    <cellStyle name="Обычный 4 10 3 2 5 2" xfId="19566"/>
    <cellStyle name="Обычный 4 10 3 2 5 2 2" xfId="19567"/>
    <cellStyle name="Обычный 4 10 3 2 5 3" xfId="19568"/>
    <cellStyle name="Обычный 4 10 3 2 6" xfId="19569"/>
    <cellStyle name="Обычный 4 10 3 2 6 2" xfId="19570"/>
    <cellStyle name="Обычный 4 10 3 2 6 2 2" xfId="19571"/>
    <cellStyle name="Обычный 4 10 3 2 6 3" xfId="19572"/>
    <cellStyle name="Обычный 4 10 3 2 7" xfId="19573"/>
    <cellStyle name="Обычный 4 10 3 2 7 2" xfId="19574"/>
    <cellStyle name="Обычный 4 10 3 2 7 2 2" xfId="19575"/>
    <cellStyle name="Обычный 4 10 3 2 7 3" xfId="19576"/>
    <cellStyle name="Обычный 4 10 3 2 8" xfId="19577"/>
    <cellStyle name="Обычный 4 10 3 2 8 2" xfId="19578"/>
    <cellStyle name="Обычный 4 10 3 2 8 2 2" xfId="19579"/>
    <cellStyle name="Обычный 4 10 3 2 8 3" xfId="19580"/>
    <cellStyle name="Обычный 4 10 3 2 9" xfId="19581"/>
    <cellStyle name="Обычный 4 10 3 2 9 2" xfId="19582"/>
    <cellStyle name="Обычный 4 10 3 2 9 2 2" xfId="19583"/>
    <cellStyle name="Обычный 4 10 3 2 9 3" xfId="19584"/>
    <cellStyle name="Обычный 4 10 3 3" xfId="19585"/>
    <cellStyle name="Обычный 4 10 3 3 10" xfId="19586"/>
    <cellStyle name="Обычный 4 10 3 3 10 2" xfId="19587"/>
    <cellStyle name="Обычный 4 10 3 3 10 2 2" xfId="19588"/>
    <cellStyle name="Обычный 4 10 3 3 10 3" xfId="19589"/>
    <cellStyle name="Обычный 4 10 3 3 11" xfId="19590"/>
    <cellStyle name="Обычный 4 10 3 3 11 2" xfId="19591"/>
    <cellStyle name="Обычный 4 10 3 3 11 2 2" xfId="19592"/>
    <cellStyle name="Обычный 4 10 3 3 11 3" xfId="19593"/>
    <cellStyle name="Обычный 4 10 3 3 12" xfId="19594"/>
    <cellStyle name="Обычный 4 10 3 3 12 2" xfId="19595"/>
    <cellStyle name="Обычный 4 10 3 3 13" xfId="19596"/>
    <cellStyle name="Обычный 4 10 3 3 2" xfId="19597"/>
    <cellStyle name="Обычный 4 10 3 3 2 2" xfId="19598"/>
    <cellStyle name="Обычный 4 10 3 3 2 2 2" xfId="19599"/>
    <cellStyle name="Обычный 4 10 3 3 2 3" xfId="19600"/>
    <cellStyle name="Обычный 4 10 3 3 3" xfId="19601"/>
    <cellStyle name="Обычный 4 10 3 3 3 2" xfId="19602"/>
    <cellStyle name="Обычный 4 10 3 3 3 2 2" xfId="19603"/>
    <cellStyle name="Обычный 4 10 3 3 3 3" xfId="19604"/>
    <cellStyle name="Обычный 4 10 3 3 4" xfId="19605"/>
    <cellStyle name="Обычный 4 10 3 3 4 2" xfId="19606"/>
    <cellStyle name="Обычный 4 10 3 3 4 2 2" xfId="19607"/>
    <cellStyle name="Обычный 4 10 3 3 4 3" xfId="19608"/>
    <cellStyle name="Обычный 4 10 3 3 5" xfId="19609"/>
    <cellStyle name="Обычный 4 10 3 3 5 2" xfId="19610"/>
    <cellStyle name="Обычный 4 10 3 3 5 2 2" xfId="19611"/>
    <cellStyle name="Обычный 4 10 3 3 5 3" xfId="19612"/>
    <cellStyle name="Обычный 4 10 3 3 6" xfId="19613"/>
    <cellStyle name="Обычный 4 10 3 3 6 2" xfId="19614"/>
    <cellStyle name="Обычный 4 10 3 3 6 2 2" xfId="19615"/>
    <cellStyle name="Обычный 4 10 3 3 6 3" xfId="19616"/>
    <cellStyle name="Обычный 4 10 3 3 7" xfId="19617"/>
    <cellStyle name="Обычный 4 10 3 3 7 2" xfId="19618"/>
    <cellStyle name="Обычный 4 10 3 3 7 2 2" xfId="19619"/>
    <cellStyle name="Обычный 4 10 3 3 7 3" xfId="19620"/>
    <cellStyle name="Обычный 4 10 3 3 8" xfId="19621"/>
    <cellStyle name="Обычный 4 10 3 3 8 2" xfId="19622"/>
    <cellStyle name="Обычный 4 10 3 3 8 2 2" xfId="19623"/>
    <cellStyle name="Обычный 4 10 3 3 8 3" xfId="19624"/>
    <cellStyle name="Обычный 4 10 3 3 9" xfId="19625"/>
    <cellStyle name="Обычный 4 10 3 3 9 2" xfId="19626"/>
    <cellStyle name="Обычный 4 10 3 3 9 2 2" xfId="19627"/>
    <cellStyle name="Обычный 4 10 3 3 9 3" xfId="19628"/>
    <cellStyle name="Обычный 4 10 3 4" xfId="19629"/>
    <cellStyle name="Обычный 4 10 3 4 2" xfId="19630"/>
    <cellStyle name="Обычный 4 10 3 4 2 2" xfId="19631"/>
    <cellStyle name="Обычный 4 10 3 4 3" xfId="19632"/>
    <cellStyle name="Обычный 4 10 3 5" xfId="19633"/>
    <cellStyle name="Обычный 4 10 3 5 2" xfId="19634"/>
    <cellStyle name="Обычный 4 10 3 5 2 2" xfId="19635"/>
    <cellStyle name="Обычный 4 10 3 5 3" xfId="19636"/>
    <cellStyle name="Обычный 4 10 3 6" xfId="19637"/>
    <cellStyle name="Обычный 4 10 3 6 2" xfId="19638"/>
    <cellStyle name="Обычный 4 10 3 6 2 2" xfId="19639"/>
    <cellStyle name="Обычный 4 10 3 6 3" xfId="19640"/>
    <cellStyle name="Обычный 4 10 3 7" xfId="19641"/>
    <cellStyle name="Обычный 4 10 3 7 2" xfId="19642"/>
    <cellStyle name="Обычный 4 10 3 7 2 2" xfId="19643"/>
    <cellStyle name="Обычный 4 10 3 7 3" xfId="19644"/>
    <cellStyle name="Обычный 4 10 3 8" xfId="19645"/>
    <cellStyle name="Обычный 4 10 3 8 2" xfId="19646"/>
    <cellStyle name="Обычный 4 10 3 8 2 2" xfId="19647"/>
    <cellStyle name="Обычный 4 10 3 8 3" xfId="19648"/>
    <cellStyle name="Обычный 4 10 3 9" xfId="19649"/>
    <cellStyle name="Обычный 4 10 3 9 2" xfId="19650"/>
    <cellStyle name="Обычный 4 10 3 9 2 2" xfId="19651"/>
    <cellStyle name="Обычный 4 10 3 9 3" xfId="19652"/>
    <cellStyle name="Обычный 4 10 4" xfId="19653"/>
    <cellStyle name="Обычный 4 10 4 10" xfId="19654"/>
    <cellStyle name="Обычный 4 10 4 10 2" xfId="19655"/>
    <cellStyle name="Обычный 4 10 4 10 2 2" xfId="19656"/>
    <cellStyle name="Обычный 4 10 4 10 3" xfId="19657"/>
    <cellStyle name="Обычный 4 10 4 11" xfId="19658"/>
    <cellStyle name="Обычный 4 10 4 11 2" xfId="19659"/>
    <cellStyle name="Обычный 4 10 4 11 2 2" xfId="19660"/>
    <cellStyle name="Обычный 4 10 4 11 3" xfId="19661"/>
    <cellStyle name="Обычный 4 10 4 12" xfId="19662"/>
    <cellStyle name="Обычный 4 10 4 12 2" xfId="19663"/>
    <cellStyle name="Обычный 4 10 4 12 2 2" xfId="19664"/>
    <cellStyle name="Обычный 4 10 4 12 3" xfId="19665"/>
    <cellStyle name="Обычный 4 10 4 13" xfId="19666"/>
    <cellStyle name="Обычный 4 10 4 13 2" xfId="19667"/>
    <cellStyle name="Обычный 4 10 4 13 2 2" xfId="19668"/>
    <cellStyle name="Обычный 4 10 4 13 3" xfId="19669"/>
    <cellStyle name="Обычный 4 10 4 14" xfId="19670"/>
    <cellStyle name="Обычный 4 10 4 14 2" xfId="19671"/>
    <cellStyle name="Обычный 4 10 4 15" xfId="19672"/>
    <cellStyle name="Обычный 4 10 4 2" xfId="19673"/>
    <cellStyle name="Обычный 4 10 4 2 10" xfId="19674"/>
    <cellStyle name="Обычный 4 10 4 2 10 2" xfId="19675"/>
    <cellStyle name="Обычный 4 10 4 2 10 2 2" xfId="19676"/>
    <cellStyle name="Обычный 4 10 4 2 10 3" xfId="19677"/>
    <cellStyle name="Обычный 4 10 4 2 11" xfId="19678"/>
    <cellStyle name="Обычный 4 10 4 2 11 2" xfId="19679"/>
    <cellStyle name="Обычный 4 10 4 2 11 2 2" xfId="19680"/>
    <cellStyle name="Обычный 4 10 4 2 11 3" xfId="19681"/>
    <cellStyle name="Обычный 4 10 4 2 12" xfId="19682"/>
    <cellStyle name="Обычный 4 10 4 2 12 2" xfId="19683"/>
    <cellStyle name="Обычный 4 10 4 2 13" xfId="19684"/>
    <cellStyle name="Обычный 4 10 4 2 2" xfId="19685"/>
    <cellStyle name="Обычный 4 10 4 2 2 2" xfId="19686"/>
    <cellStyle name="Обычный 4 10 4 2 2 2 2" xfId="19687"/>
    <cellStyle name="Обычный 4 10 4 2 2 3" xfId="19688"/>
    <cellStyle name="Обычный 4 10 4 2 3" xfId="19689"/>
    <cellStyle name="Обычный 4 10 4 2 3 2" xfId="19690"/>
    <cellStyle name="Обычный 4 10 4 2 3 2 2" xfId="19691"/>
    <cellStyle name="Обычный 4 10 4 2 3 3" xfId="19692"/>
    <cellStyle name="Обычный 4 10 4 2 4" xfId="19693"/>
    <cellStyle name="Обычный 4 10 4 2 4 2" xfId="19694"/>
    <cellStyle name="Обычный 4 10 4 2 4 2 2" xfId="19695"/>
    <cellStyle name="Обычный 4 10 4 2 4 3" xfId="19696"/>
    <cellStyle name="Обычный 4 10 4 2 5" xfId="19697"/>
    <cellStyle name="Обычный 4 10 4 2 5 2" xfId="19698"/>
    <cellStyle name="Обычный 4 10 4 2 5 2 2" xfId="19699"/>
    <cellStyle name="Обычный 4 10 4 2 5 3" xfId="19700"/>
    <cellStyle name="Обычный 4 10 4 2 6" xfId="19701"/>
    <cellStyle name="Обычный 4 10 4 2 6 2" xfId="19702"/>
    <cellStyle name="Обычный 4 10 4 2 6 2 2" xfId="19703"/>
    <cellStyle name="Обычный 4 10 4 2 6 3" xfId="19704"/>
    <cellStyle name="Обычный 4 10 4 2 7" xfId="19705"/>
    <cellStyle name="Обычный 4 10 4 2 7 2" xfId="19706"/>
    <cellStyle name="Обычный 4 10 4 2 7 2 2" xfId="19707"/>
    <cellStyle name="Обычный 4 10 4 2 7 3" xfId="19708"/>
    <cellStyle name="Обычный 4 10 4 2 8" xfId="19709"/>
    <cellStyle name="Обычный 4 10 4 2 8 2" xfId="19710"/>
    <cellStyle name="Обычный 4 10 4 2 8 2 2" xfId="19711"/>
    <cellStyle name="Обычный 4 10 4 2 8 3" xfId="19712"/>
    <cellStyle name="Обычный 4 10 4 2 9" xfId="19713"/>
    <cellStyle name="Обычный 4 10 4 2 9 2" xfId="19714"/>
    <cellStyle name="Обычный 4 10 4 2 9 2 2" xfId="19715"/>
    <cellStyle name="Обычный 4 10 4 2 9 3" xfId="19716"/>
    <cellStyle name="Обычный 4 10 4 3" xfId="19717"/>
    <cellStyle name="Обычный 4 10 4 3 10" xfId="19718"/>
    <cellStyle name="Обычный 4 10 4 3 10 2" xfId="19719"/>
    <cellStyle name="Обычный 4 10 4 3 10 2 2" xfId="19720"/>
    <cellStyle name="Обычный 4 10 4 3 10 3" xfId="19721"/>
    <cellStyle name="Обычный 4 10 4 3 11" xfId="19722"/>
    <cellStyle name="Обычный 4 10 4 3 11 2" xfId="19723"/>
    <cellStyle name="Обычный 4 10 4 3 11 2 2" xfId="19724"/>
    <cellStyle name="Обычный 4 10 4 3 11 3" xfId="19725"/>
    <cellStyle name="Обычный 4 10 4 3 12" xfId="19726"/>
    <cellStyle name="Обычный 4 10 4 3 12 2" xfId="19727"/>
    <cellStyle name="Обычный 4 10 4 3 13" xfId="19728"/>
    <cellStyle name="Обычный 4 10 4 3 2" xfId="19729"/>
    <cellStyle name="Обычный 4 10 4 3 2 2" xfId="19730"/>
    <cellStyle name="Обычный 4 10 4 3 2 2 2" xfId="19731"/>
    <cellStyle name="Обычный 4 10 4 3 2 3" xfId="19732"/>
    <cellStyle name="Обычный 4 10 4 3 3" xfId="19733"/>
    <cellStyle name="Обычный 4 10 4 3 3 2" xfId="19734"/>
    <cellStyle name="Обычный 4 10 4 3 3 2 2" xfId="19735"/>
    <cellStyle name="Обычный 4 10 4 3 3 3" xfId="19736"/>
    <cellStyle name="Обычный 4 10 4 3 4" xfId="19737"/>
    <cellStyle name="Обычный 4 10 4 3 4 2" xfId="19738"/>
    <cellStyle name="Обычный 4 10 4 3 4 2 2" xfId="19739"/>
    <cellStyle name="Обычный 4 10 4 3 4 3" xfId="19740"/>
    <cellStyle name="Обычный 4 10 4 3 5" xfId="19741"/>
    <cellStyle name="Обычный 4 10 4 3 5 2" xfId="19742"/>
    <cellStyle name="Обычный 4 10 4 3 5 2 2" xfId="19743"/>
    <cellStyle name="Обычный 4 10 4 3 5 3" xfId="19744"/>
    <cellStyle name="Обычный 4 10 4 3 6" xfId="19745"/>
    <cellStyle name="Обычный 4 10 4 3 6 2" xfId="19746"/>
    <cellStyle name="Обычный 4 10 4 3 6 2 2" xfId="19747"/>
    <cellStyle name="Обычный 4 10 4 3 6 3" xfId="19748"/>
    <cellStyle name="Обычный 4 10 4 3 7" xfId="19749"/>
    <cellStyle name="Обычный 4 10 4 3 7 2" xfId="19750"/>
    <cellStyle name="Обычный 4 10 4 3 7 2 2" xfId="19751"/>
    <cellStyle name="Обычный 4 10 4 3 7 3" xfId="19752"/>
    <cellStyle name="Обычный 4 10 4 3 8" xfId="19753"/>
    <cellStyle name="Обычный 4 10 4 3 8 2" xfId="19754"/>
    <cellStyle name="Обычный 4 10 4 3 8 2 2" xfId="19755"/>
    <cellStyle name="Обычный 4 10 4 3 8 3" xfId="19756"/>
    <cellStyle name="Обычный 4 10 4 3 9" xfId="19757"/>
    <cellStyle name="Обычный 4 10 4 3 9 2" xfId="19758"/>
    <cellStyle name="Обычный 4 10 4 3 9 2 2" xfId="19759"/>
    <cellStyle name="Обычный 4 10 4 3 9 3" xfId="19760"/>
    <cellStyle name="Обычный 4 10 4 4" xfId="19761"/>
    <cellStyle name="Обычный 4 10 4 4 2" xfId="19762"/>
    <cellStyle name="Обычный 4 10 4 4 2 2" xfId="19763"/>
    <cellStyle name="Обычный 4 10 4 4 3" xfId="19764"/>
    <cellStyle name="Обычный 4 10 4 5" xfId="19765"/>
    <cellStyle name="Обычный 4 10 4 5 2" xfId="19766"/>
    <cellStyle name="Обычный 4 10 4 5 2 2" xfId="19767"/>
    <cellStyle name="Обычный 4 10 4 5 3" xfId="19768"/>
    <cellStyle name="Обычный 4 10 4 6" xfId="19769"/>
    <cellStyle name="Обычный 4 10 4 6 2" xfId="19770"/>
    <cellStyle name="Обычный 4 10 4 6 2 2" xfId="19771"/>
    <cellStyle name="Обычный 4 10 4 6 3" xfId="19772"/>
    <cellStyle name="Обычный 4 10 4 7" xfId="19773"/>
    <cellStyle name="Обычный 4 10 4 7 2" xfId="19774"/>
    <cellStyle name="Обычный 4 10 4 7 2 2" xfId="19775"/>
    <cellStyle name="Обычный 4 10 4 7 3" xfId="19776"/>
    <cellStyle name="Обычный 4 10 4 8" xfId="19777"/>
    <cellStyle name="Обычный 4 10 4 8 2" xfId="19778"/>
    <cellStyle name="Обычный 4 10 4 8 2 2" xfId="19779"/>
    <cellStyle name="Обычный 4 10 4 8 3" xfId="19780"/>
    <cellStyle name="Обычный 4 10 4 9" xfId="19781"/>
    <cellStyle name="Обычный 4 10 4 9 2" xfId="19782"/>
    <cellStyle name="Обычный 4 10 4 9 2 2" xfId="19783"/>
    <cellStyle name="Обычный 4 10 4 9 3" xfId="19784"/>
    <cellStyle name="Обычный 4 10 5" xfId="19785"/>
    <cellStyle name="Обычный 4 10 5 2" xfId="19786"/>
    <cellStyle name="Обычный 4 10 5 2 2" xfId="19787"/>
    <cellStyle name="Обычный 4 10 5 3" xfId="19788"/>
    <cellStyle name="Обычный 4 10 6" xfId="19789"/>
    <cellStyle name="Обычный 4 10 6 2" xfId="19790"/>
    <cellStyle name="Обычный 4 10 6 2 2" xfId="19791"/>
    <cellStyle name="Обычный 4 10 6 3" xfId="19792"/>
    <cellStyle name="Обычный 4 10 7" xfId="19793"/>
    <cellStyle name="Обычный 4 10 7 2" xfId="19794"/>
    <cellStyle name="Обычный 4 10 7 2 2" xfId="19795"/>
    <cellStyle name="Обычный 4 10 7 3" xfId="19796"/>
    <cellStyle name="Обычный 4 10 8" xfId="19797"/>
    <cellStyle name="Обычный 4 10 8 2" xfId="19798"/>
    <cellStyle name="Обычный 4 10 8 2 2" xfId="19799"/>
    <cellStyle name="Обычный 4 10 8 3" xfId="19800"/>
    <cellStyle name="Обычный 4 10 9" xfId="19801"/>
    <cellStyle name="Обычный 4 10 9 2" xfId="19802"/>
    <cellStyle name="Обычный 4 10 9 2 2" xfId="19803"/>
    <cellStyle name="Обычный 4 10 9 3" xfId="19804"/>
    <cellStyle name="Обычный 4 11" xfId="19805"/>
    <cellStyle name="Обычный 4 11 10" xfId="19806"/>
    <cellStyle name="Обычный 4 11 10 2" xfId="19807"/>
    <cellStyle name="Обычный 4 11 10 2 2" xfId="19808"/>
    <cellStyle name="Обычный 4 11 10 3" xfId="19809"/>
    <cellStyle name="Обычный 4 11 11" xfId="19810"/>
    <cellStyle name="Обычный 4 11 11 2" xfId="19811"/>
    <cellStyle name="Обычный 4 11 11 2 2" xfId="19812"/>
    <cellStyle name="Обычный 4 11 11 3" xfId="19813"/>
    <cellStyle name="Обычный 4 11 12" xfId="19814"/>
    <cellStyle name="Обычный 4 11 12 2" xfId="19815"/>
    <cellStyle name="Обычный 4 11 12 2 2" xfId="19816"/>
    <cellStyle name="Обычный 4 11 12 3" xfId="19817"/>
    <cellStyle name="Обычный 4 11 13" xfId="19818"/>
    <cellStyle name="Обычный 4 11 13 2" xfId="19819"/>
    <cellStyle name="Обычный 4 11 13 2 2" xfId="19820"/>
    <cellStyle name="Обычный 4 11 13 3" xfId="19821"/>
    <cellStyle name="Обычный 4 11 14" xfId="19822"/>
    <cellStyle name="Обычный 4 11 14 2" xfId="19823"/>
    <cellStyle name="Обычный 4 11 14 2 2" xfId="19824"/>
    <cellStyle name="Обычный 4 11 14 3" xfId="19825"/>
    <cellStyle name="Обычный 4 11 15" xfId="19826"/>
    <cellStyle name="Обычный 4 11 15 2" xfId="19827"/>
    <cellStyle name="Обычный 4 11 16" xfId="19828"/>
    <cellStyle name="Обычный 4 11 2" xfId="19829"/>
    <cellStyle name="Обычный 4 11 2 10" xfId="19830"/>
    <cellStyle name="Обычный 4 11 2 10 2" xfId="19831"/>
    <cellStyle name="Обычный 4 11 2 10 2 2" xfId="19832"/>
    <cellStyle name="Обычный 4 11 2 10 3" xfId="19833"/>
    <cellStyle name="Обычный 4 11 2 11" xfId="19834"/>
    <cellStyle name="Обычный 4 11 2 11 2" xfId="19835"/>
    <cellStyle name="Обычный 4 11 2 11 2 2" xfId="19836"/>
    <cellStyle name="Обычный 4 11 2 11 3" xfId="19837"/>
    <cellStyle name="Обычный 4 11 2 12" xfId="19838"/>
    <cellStyle name="Обычный 4 11 2 12 2" xfId="19839"/>
    <cellStyle name="Обычный 4 11 2 12 2 2" xfId="19840"/>
    <cellStyle name="Обычный 4 11 2 12 3" xfId="19841"/>
    <cellStyle name="Обычный 4 11 2 13" xfId="19842"/>
    <cellStyle name="Обычный 4 11 2 13 2" xfId="19843"/>
    <cellStyle name="Обычный 4 11 2 13 2 2" xfId="19844"/>
    <cellStyle name="Обычный 4 11 2 13 3" xfId="19845"/>
    <cellStyle name="Обычный 4 11 2 14" xfId="19846"/>
    <cellStyle name="Обычный 4 11 2 14 2" xfId="19847"/>
    <cellStyle name="Обычный 4 11 2 15" xfId="19848"/>
    <cellStyle name="Обычный 4 11 2 2" xfId="19849"/>
    <cellStyle name="Обычный 4 11 2 2 10" xfId="19850"/>
    <cellStyle name="Обычный 4 11 2 2 10 2" xfId="19851"/>
    <cellStyle name="Обычный 4 11 2 2 10 2 2" xfId="19852"/>
    <cellStyle name="Обычный 4 11 2 2 10 3" xfId="19853"/>
    <cellStyle name="Обычный 4 11 2 2 11" xfId="19854"/>
    <cellStyle name="Обычный 4 11 2 2 11 2" xfId="19855"/>
    <cellStyle name="Обычный 4 11 2 2 11 2 2" xfId="19856"/>
    <cellStyle name="Обычный 4 11 2 2 11 3" xfId="19857"/>
    <cellStyle name="Обычный 4 11 2 2 12" xfId="19858"/>
    <cellStyle name="Обычный 4 11 2 2 12 2" xfId="19859"/>
    <cellStyle name="Обычный 4 11 2 2 13" xfId="19860"/>
    <cellStyle name="Обычный 4 11 2 2 2" xfId="19861"/>
    <cellStyle name="Обычный 4 11 2 2 2 2" xfId="19862"/>
    <cellStyle name="Обычный 4 11 2 2 2 2 2" xfId="19863"/>
    <cellStyle name="Обычный 4 11 2 2 2 3" xfId="19864"/>
    <cellStyle name="Обычный 4 11 2 2 3" xfId="19865"/>
    <cellStyle name="Обычный 4 11 2 2 3 2" xfId="19866"/>
    <cellStyle name="Обычный 4 11 2 2 3 2 2" xfId="19867"/>
    <cellStyle name="Обычный 4 11 2 2 3 3" xfId="19868"/>
    <cellStyle name="Обычный 4 11 2 2 4" xfId="19869"/>
    <cellStyle name="Обычный 4 11 2 2 4 2" xfId="19870"/>
    <cellStyle name="Обычный 4 11 2 2 4 2 2" xfId="19871"/>
    <cellStyle name="Обычный 4 11 2 2 4 3" xfId="19872"/>
    <cellStyle name="Обычный 4 11 2 2 5" xfId="19873"/>
    <cellStyle name="Обычный 4 11 2 2 5 2" xfId="19874"/>
    <cellStyle name="Обычный 4 11 2 2 5 2 2" xfId="19875"/>
    <cellStyle name="Обычный 4 11 2 2 5 3" xfId="19876"/>
    <cellStyle name="Обычный 4 11 2 2 6" xfId="19877"/>
    <cellStyle name="Обычный 4 11 2 2 6 2" xfId="19878"/>
    <cellStyle name="Обычный 4 11 2 2 6 2 2" xfId="19879"/>
    <cellStyle name="Обычный 4 11 2 2 6 3" xfId="19880"/>
    <cellStyle name="Обычный 4 11 2 2 7" xfId="19881"/>
    <cellStyle name="Обычный 4 11 2 2 7 2" xfId="19882"/>
    <cellStyle name="Обычный 4 11 2 2 7 2 2" xfId="19883"/>
    <cellStyle name="Обычный 4 11 2 2 7 3" xfId="19884"/>
    <cellStyle name="Обычный 4 11 2 2 8" xfId="19885"/>
    <cellStyle name="Обычный 4 11 2 2 8 2" xfId="19886"/>
    <cellStyle name="Обычный 4 11 2 2 8 2 2" xfId="19887"/>
    <cellStyle name="Обычный 4 11 2 2 8 3" xfId="19888"/>
    <cellStyle name="Обычный 4 11 2 2 9" xfId="19889"/>
    <cellStyle name="Обычный 4 11 2 2 9 2" xfId="19890"/>
    <cellStyle name="Обычный 4 11 2 2 9 2 2" xfId="19891"/>
    <cellStyle name="Обычный 4 11 2 2 9 3" xfId="19892"/>
    <cellStyle name="Обычный 4 11 2 3" xfId="19893"/>
    <cellStyle name="Обычный 4 11 2 3 10" xfId="19894"/>
    <cellStyle name="Обычный 4 11 2 3 10 2" xfId="19895"/>
    <cellStyle name="Обычный 4 11 2 3 10 2 2" xfId="19896"/>
    <cellStyle name="Обычный 4 11 2 3 10 3" xfId="19897"/>
    <cellStyle name="Обычный 4 11 2 3 11" xfId="19898"/>
    <cellStyle name="Обычный 4 11 2 3 11 2" xfId="19899"/>
    <cellStyle name="Обычный 4 11 2 3 11 2 2" xfId="19900"/>
    <cellStyle name="Обычный 4 11 2 3 11 3" xfId="19901"/>
    <cellStyle name="Обычный 4 11 2 3 12" xfId="19902"/>
    <cellStyle name="Обычный 4 11 2 3 12 2" xfId="19903"/>
    <cellStyle name="Обычный 4 11 2 3 13" xfId="19904"/>
    <cellStyle name="Обычный 4 11 2 3 2" xfId="19905"/>
    <cellStyle name="Обычный 4 11 2 3 2 2" xfId="19906"/>
    <cellStyle name="Обычный 4 11 2 3 2 2 2" xfId="19907"/>
    <cellStyle name="Обычный 4 11 2 3 2 3" xfId="19908"/>
    <cellStyle name="Обычный 4 11 2 3 3" xfId="19909"/>
    <cellStyle name="Обычный 4 11 2 3 3 2" xfId="19910"/>
    <cellStyle name="Обычный 4 11 2 3 3 2 2" xfId="19911"/>
    <cellStyle name="Обычный 4 11 2 3 3 3" xfId="19912"/>
    <cellStyle name="Обычный 4 11 2 3 4" xfId="19913"/>
    <cellStyle name="Обычный 4 11 2 3 4 2" xfId="19914"/>
    <cellStyle name="Обычный 4 11 2 3 4 2 2" xfId="19915"/>
    <cellStyle name="Обычный 4 11 2 3 4 3" xfId="19916"/>
    <cellStyle name="Обычный 4 11 2 3 5" xfId="19917"/>
    <cellStyle name="Обычный 4 11 2 3 5 2" xfId="19918"/>
    <cellStyle name="Обычный 4 11 2 3 5 2 2" xfId="19919"/>
    <cellStyle name="Обычный 4 11 2 3 5 3" xfId="19920"/>
    <cellStyle name="Обычный 4 11 2 3 6" xfId="19921"/>
    <cellStyle name="Обычный 4 11 2 3 6 2" xfId="19922"/>
    <cellStyle name="Обычный 4 11 2 3 6 2 2" xfId="19923"/>
    <cellStyle name="Обычный 4 11 2 3 6 3" xfId="19924"/>
    <cellStyle name="Обычный 4 11 2 3 7" xfId="19925"/>
    <cellStyle name="Обычный 4 11 2 3 7 2" xfId="19926"/>
    <cellStyle name="Обычный 4 11 2 3 7 2 2" xfId="19927"/>
    <cellStyle name="Обычный 4 11 2 3 7 3" xfId="19928"/>
    <cellStyle name="Обычный 4 11 2 3 8" xfId="19929"/>
    <cellStyle name="Обычный 4 11 2 3 8 2" xfId="19930"/>
    <cellStyle name="Обычный 4 11 2 3 8 2 2" xfId="19931"/>
    <cellStyle name="Обычный 4 11 2 3 8 3" xfId="19932"/>
    <cellStyle name="Обычный 4 11 2 3 9" xfId="19933"/>
    <cellStyle name="Обычный 4 11 2 3 9 2" xfId="19934"/>
    <cellStyle name="Обычный 4 11 2 3 9 2 2" xfId="19935"/>
    <cellStyle name="Обычный 4 11 2 3 9 3" xfId="19936"/>
    <cellStyle name="Обычный 4 11 2 4" xfId="19937"/>
    <cellStyle name="Обычный 4 11 2 4 2" xfId="19938"/>
    <cellStyle name="Обычный 4 11 2 4 2 2" xfId="19939"/>
    <cellStyle name="Обычный 4 11 2 4 3" xfId="19940"/>
    <cellStyle name="Обычный 4 11 2 5" xfId="19941"/>
    <cellStyle name="Обычный 4 11 2 5 2" xfId="19942"/>
    <cellStyle name="Обычный 4 11 2 5 2 2" xfId="19943"/>
    <cellStyle name="Обычный 4 11 2 5 3" xfId="19944"/>
    <cellStyle name="Обычный 4 11 2 6" xfId="19945"/>
    <cellStyle name="Обычный 4 11 2 6 2" xfId="19946"/>
    <cellStyle name="Обычный 4 11 2 6 2 2" xfId="19947"/>
    <cellStyle name="Обычный 4 11 2 6 3" xfId="19948"/>
    <cellStyle name="Обычный 4 11 2 7" xfId="19949"/>
    <cellStyle name="Обычный 4 11 2 7 2" xfId="19950"/>
    <cellStyle name="Обычный 4 11 2 7 2 2" xfId="19951"/>
    <cellStyle name="Обычный 4 11 2 7 3" xfId="19952"/>
    <cellStyle name="Обычный 4 11 2 8" xfId="19953"/>
    <cellStyle name="Обычный 4 11 2 8 2" xfId="19954"/>
    <cellStyle name="Обычный 4 11 2 8 2 2" xfId="19955"/>
    <cellStyle name="Обычный 4 11 2 8 3" xfId="19956"/>
    <cellStyle name="Обычный 4 11 2 9" xfId="19957"/>
    <cellStyle name="Обычный 4 11 2 9 2" xfId="19958"/>
    <cellStyle name="Обычный 4 11 2 9 2 2" xfId="19959"/>
    <cellStyle name="Обычный 4 11 2 9 3" xfId="19960"/>
    <cellStyle name="Обычный 4 11 3" xfId="19961"/>
    <cellStyle name="Обычный 4 11 3 10" xfId="19962"/>
    <cellStyle name="Обычный 4 11 3 10 2" xfId="19963"/>
    <cellStyle name="Обычный 4 11 3 10 2 2" xfId="19964"/>
    <cellStyle name="Обычный 4 11 3 10 3" xfId="19965"/>
    <cellStyle name="Обычный 4 11 3 11" xfId="19966"/>
    <cellStyle name="Обычный 4 11 3 11 2" xfId="19967"/>
    <cellStyle name="Обычный 4 11 3 11 2 2" xfId="19968"/>
    <cellStyle name="Обычный 4 11 3 11 3" xfId="19969"/>
    <cellStyle name="Обычный 4 11 3 12" xfId="19970"/>
    <cellStyle name="Обычный 4 11 3 12 2" xfId="19971"/>
    <cellStyle name="Обычный 4 11 3 12 2 2" xfId="19972"/>
    <cellStyle name="Обычный 4 11 3 12 3" xfId="19973"/>
    <cellStyle name="Обычный 4 11 3 13" xfId="19974"/>
    <cellStyle name="Обычный 4 11 3 13 2" xfId="19975"/>
    <cellStyle name="Обычный 4 11 3 13 2 2" xfId="19976"/>
    <cellStyle name="Обычный 4 11 3 13 3" xfId="19977"/>
    <cellStyle name="Обычный 4 11 3 14" xfId="19978"/>
    <cellStyle name="Обычный 4 11 3 14 2" xfId="19979"/>
    <cellStyle name="Обычный 4 11 3 15" xfId="19980"/>
    <cellStyle name="Обычный 4 11 3 2" xfId="19981"/>
    <cellStyle name="Обычный 4 11 3 2 10" xfId="19982"/>
    <cellStyle name="Обычный 4 11 3 2 10 2" xfId="19983"/>
    <cellStyle name="Обычный 4 11 3 2 10 2 2" xfId="19984"/>
    <cellStyle name="Обычный 4 11 3 2 10 3" xfId="19985"/>
    <cellStyle name="Обычный 4 11 3 2 11" xfId="19986"/>
    <cellStyle name="Обычный 4 11 3 2 11 2" xfId="19987"/>
    <cellStyle name="Обычный 4 11 3 2 11 2 2" xfId="19988"/>
    <cellStyle name="Обычный 4 11 3 2 11 3" xfId="19989"/>
    <cellStyle name="Обычный 4 11 3 2 12" xfId="19990"/>
    <cellStyle name="Обычный 4 11 3 2 12 2" xfId="19991"/>
    <cellStyle name="Обычный 4 11 3 2 13" xfId="19992"/>
    <cellStyle name="Обычный 4 11 3 2 2" xfId="19993"/>
    <cellStyle name="Обычный 4 11 3 2 2 2" xfId="19994"/>
    <cellStyle name="Обычный 4 11 3 2 2 2 2" xfId="19995"/>
    <cellStyle name="Обычный 4 11 3 2 2 3" xfId="19996"/>
    <cellStyle name="Обычный 4 11 3 2 3" xfId="19997"/>
    <cellStyle name="Обычный 4 11 3 2 3 2" xfId="19998"/>
    <cellStyle name="Обычный 4 11 3 2 3 2 2" xfId="19999"/>
    <cellStyle name="Обычный 4 11 3 2 3 3" xfId="20000"/>
    <cellStyle name="Обычный 4 11 3 2 4" xfId="20001"/>
    <cellStyle name="Обычный 4 11 3 2 4 2" xfId="20002"/>
    <cellStyle name="Обычный 4 11 3 2 4 2 2" xfId="20003"/>
    <cellStyle name="Обычный 4 11 3 2 4 3" xfId="20004"/>
    <cellStyle name="Обычный 4 11 3 2 5" xfId="20005"/>
    <cellStyle name="Обычный 4 11 3 2 5 2" xfId="20006"/>
    <cellStyle name="Обычный 4 11 3 2 5 2 2" xfId="20007"/>
    <cellStyle name="Обычный 4 11 3 2 5 3" xfId="20008"/>
    <cellStyle name="Обычный 4 11 3 2 6" xfId="20009"/>
    <cellStyle name="Обычный 4 11 3 2 6 2" xfId="20010"/>
    <cellStyle name="Обычный 4 11 3 2 6 2 2" xfId="20011"/>
    <cellStyle name="Обычный 4 11 3 2 6 3" xfId="20012"/>
    <cellStyle name="Обычный 4 11 3 2 7" xfId="20013"/>
    <cellStyle name="Обычный 4 11 3 2 7 2" xfId="20014"/>
    <cellStyle name="Обычный 4 11 3 2 7 2 2" xfId="20015"/>
    <cellStyle name="Обычный 4 11 3 2 7 3" xfId="20016"/>
    <cellStyle name="Обычный 4 11 3 2 8" xfId="20017"/>
    <cellStyle name="Обычный 4 11 3 2 8 2" xfId="20018"/>
    <cellStyle name="Обычный 4 11 3 2 8 2 2" xfId="20019"/>
    <cellStyle name="Обычный 4 11 3 2 8 3" xfId="20020"/>
    <cellStyle name="Обычный 4 11 3 2 9" xfId="20021"/>
    <cellStyle name="Обычный 4 11 3 2 9 2" xfId="20022"/>
    <cellStyle name="Обычный 4 11 3 2 9 2 2" xfId="20023"/>
    <cellStyle name="Обычный 4 11 3 2 9 3" xfId="20024"/>
    <cellStyle name="Обычный 4 11 3 3" xfId="20025"/>
    <cellStyle name="Обычный 4 11 3 3 10" xfId="20026"/>
    <cellStyle name="Обычный 4 11 3 3 10 2" xfId="20027"/>
    <cellStyle name="Обычный 4 11 3 3 10 2 2" xfId="20028"/>
    <cellStyle name="Обычный 4 11 3 3 10 3" xfId="20029"/>
    <cellStyle name="Обычный 4 11 3 3 11" xfId="20030"/>
    <cellStyle name="Обычный 4 11 3 3 11 2" xfId="20031"/>
    <cellStyle name="Обычный 4 11 3 3 11 2 2" xfId="20032"/>
    <cellStyle name="Обычный 4 11 3 3 11 3" xfId="20033"/>
    <cellStyle name="Обычный 4 11 3 3 12" xfId="20034"/>
    <cellStyle name="Обычный 4 11 3 3 12 2" xfId="20035"/>
    <cellStyle name="Обычный 4 11 3 3 13" xfId="20036"/>
    <cellStyle name="Обычный 4 11 3 3 2" xfId="20037"/>
    <cellStyle name="Обычный 4 11 3 3 2 2" xfId="20038"/>
    <cellStyle name="Обычный 4 11 3 3 2 2 2" xfId="20039"/>
    <cellStyle name="Обычный 4 11 3 3 2 3" xfId="20040"/>
    <cellStyle name="Обычный 4 11 3 3 3" xfId="20041"/>
    <cellStyle name="Обычный 4 11 3 3 3 2" xfId="20042"/>
    <cellStyle name="Обычный 4 11 3 3 3 2 2" xfId="20043"/>
    <cellStyle name="Обычный 4 11 3 3 3 3" xfId="20044"/>
    <cellStyle name="Обычный 4 11 3 3 4" xfId="20045"/>
    <cellStyle name="Обычный 4 11 3 3 4 2" xfId="20046"/>
    <cellStyle name="Обычный 4 11 3 3 4 2 2" xfId="20047"/>
    <cellStyle name="Обычный 4 11 3 3 4 3" xfId="20048"/>
    <cellStyle name="Обычный 4 11 3 3 5" xfId="20049"/>
    <cellStyle name="Обычный 4 11 3 3 5 2" xfId="20050"/>
    <cellStyle name="Обычный 4 11 3 3 5 2 2" xfId="20051"/>
    <cellStyle name="Обычный 4 11 3 3 5 3" xfId="20052"/>
    <cellStyle name="Обычный 4 11 3 3 6" xfId="20053"/>
    <cellStyle name="Обычный 4 11 3 3 6 2" xfId="20054"/>
    <cellStyle name="Обычный 4 11 3 3 6 2 2" xfId="20055"/>
    <cellStyle name="Обычный 4 11 3 3 6 3" xfId="20056"/>
    <cellStyle name="Обычный 4 11 3 3 7" xfId="20057"/>
    <cellStyle name="Обычный 4 11 3 3 7 2" xfId="20058"/>
    <cellStyle name="Обычный 4 11 3 3 7 2 2" xfId="20059"/>
    <cellStyle name="Обычный 4 11 3 3 7 3" xfId="20060"/>
    <cellStyle name="Обычный 4 11 3 3 8" xfId="20061"/>
    <cellStyle name="Обычный 4 11 3 3 8 2" xfId="20062"/>
    <cellStyle name="Обычный 4 11 3 3 8 2 2" xfId="20063"/>
    <cellStyle name="Обычный 4 11 3 3 8 3" xfId="20064"/>
    <cellStyle name="Обычный 4 11 3 3 9" xfId="20065"/>
    <cellStyle name="Обычный 4 11 3 3 9 2" xfId="20066"/>
    <cellStyle name="Обычный 4 11 3 3 9 2 2" xfId="20067"/>
    <cellStyle name="Обычный 4 11 3 3 9 3" xfId="20068"/>
    <cellStyle name="Обычный 4 11 3 4" xfId="20069"/>
    <cellStyle name="Обычный 4 11 3 4 2" xfId="20070"/>
    <cellStyle name="Обычный 4 11 3 4 2 2" xfId="20071"/>
    <cellStyle name="Обычный 4 11 3 4 3" xfId="20072"/>
    <cellStyle name="Обычный 4 11 3 5" xfId="20073"/>
    <cellStyle name="Обычный 4 11 3 5 2" xfId="20074"/>
    <cellStyle name="Обычный 4 11 3 5 2 2" xfId="20075"/>
    <cellStyle name="Обычный 4 11 3 5 3" xfId="20076"/>
    <cellStyle name="Обычный 4 11 3 6" xfId="20077"/>
    <cellStyle name="Обычный 4 11 3 6 2" xfId="20078"/>
    <cellStyle name="Обычный 4 11 3 6 2 2" xfId="20079"/>
    <cellStyle name="Обычный 4 11 3 6 3" xfId="20080"/>
    <cellStyle name="Обычный 4 11 3 7" xfId="20081"/>
    <cellStyle name="Обычный 4 11 3 7 2" xfId="20082"/>
    <cellStyle name="Обычный 4 11 3 7 2 2" xfId="20083"/>
    <cellStyle name="Обычный 4 11 3 7 3" xfId="20084"/>
    <cellStyle name="Обычный 4 11 3 8" xfId="20085"/>
    <cellStyle name="Обычный 4 11 3 8 2" xfId="20086"/>
    <cellStyle name="Обычный 4 11 3 8 2 2" xfId="20087"/>
    <cellStyle name="Обычный 4 11 3 8 3" xfId="20088"/>
    <cellStyle name="Обычный 4 11 3 9" xfId="20089"/>
    <cellStyle name="Обычный 4 11 3 9 2" xfId="20090"/>
    <cellStyle name="Обычный 4 11 3 9 2 2" xfId="20091"/>
    <cellStyle name="Обычный 4 11 3 9 3" xfId="20092"/>
    <cellStyle name="Обычный 4 11 4" xfId="20093"/>
    <cellStyle name="Обычный 4 11 4 10" xfId="20094"/>
    <cellStyle name="Обычный 4 11 4 10 2" xfId="20095"/>
    <cellStyle name="Обычный 4 11 4 10 2 2" xfId="20096"/>
    <cellStyle name="Обычный 4 11 4 10 3" xfId="20097"/>
    <cellStyle name="Обычный 4 11 4 11" xfId="20098"/>
    <cellStyle name="Обычный 4 11 4 11 2" xfId="20099"/>
    <cellStyle name="Обычный 4 11 4 11 2 2" xfId="20100"/>
    <cellStyle name="Обычный 4 11 4 11 3" xfId="20101"/>
    <cellStyle name="Обычный 4 11 4 12" xfId="20102"/>
    <cellStyle name="Обычный 4 11 4 12 2" xfId="20103"/>
    <cellStyle name="Обычный 4 11 4 12 2 2" xfId="20104"/>
    <cellStyle name="Обычный 4 11 4 12 3" xfId="20105"/>
    <cellStyle name="Обычный 4 11 4 13" xfId="20106"/>
    <cellStyle name="Обычный 4 11 4 13 2" xfId="20107"/>
    <cellStyle name="Обычный 4 11 4 13 2 2" xfId="20108"/>
    <cellStyle name="Обычный 4 11 4 13 3" xfId="20109"/>
    <cellStyle name="Обычный 4 11 4 14" xfId="20110"/>
    <cellStyle name="Обычный 4 11 4 14 2" xfId="20111"/>
    <cellStyle name="Обычный 4 11 4 15" xfId="20112"/>
    <cellStyle name="Обычный 4 11 4 2" xfId="20113"/>
    <cellStyle name="Обычный 4 11 4 2 10" xfId="20114"/>
    <cellStyle name="Обычный 4 11 4 2 10 2" xfId="20115"/>
    <cellStyle name="Обычный 4 11 4 2 10 2 2" xfId="20116"/>
    <cellStyle name="Обычный 4 11 4 2 10 3" xfId="20117"/>
    <cellStyle name="Обычный 4 11 4 2 11" xfId="20118"/>
    <cellStyle name="Обычный 4 11 4 2 11 2" xfId="20119"/>
    <cellStyle name="Обычный 4 11 4 2 11 2 2" xfId="20120"/>
    <cellStyle name="Обычный 4 11 4 2 11 3" xfId="20121"/>
    <cellStyle name="Обычный 4 11 4 2 12" xfId="20122"/>
    <cellStyle name="Обычный 4 11 4 2 12 2" xfId="20123"/>
    <cellStyle name="Обычный 4 11 4 2 13" xfId="20124"/>
    <cellStyle name="Обычный 4 11 4 2 2" xfId="20125"/>
    <cellStyle name="Обычный 4 11 4 2 2 2" xfId="20126"/>
    <cellStyle name="Обычный 4 11 4 2 2 2 2" xfId="20127"/>
    <cellStyle name="Обычный 4 11 4 2 2 3" xfId="20128"/>
    <cellStyle name="Обычный 4 11 4 2 3" xfId="20129"/>
    <cellStyle name="Обычный 4 11 4 2 3 2" xfId="20130"/>
    <cellStyle name="Обычный 4 11 4 2 3 2 2" xfId="20131"/>
    <cellStyle name="Обычный 4 11 4 2 3 3" xfId="20132"/>
    <cellStyle name="Обычный 4 11 4 2 4" xfId="20133"/>
    <cellStyle name="Обычный 4 11 4 2 4 2" xfId="20134"/>
    <cellStyle name="Обычный 4 11 4 2 4 2 2" xfId="20135"/>
    <cellStyle name="Обычный 4 11 4 2 4 3" xfId="20136"/>
    <cellStyle name="Обычный 4 11 4 2 5" xfId="20137"/>
    <cellStyle name="Обычный 4 11 4 2 5 2" xfId="20138"/>
    <cellStyle name="Обычный 4 11 4 2 5 2 2" xfId="20139"/>
    <cellStyle name="Обычный 4 11 4 2 5 3" xfId="20140"/>
    <cellStyle name="Обычный 4 11 4 2 6" xfId="20141"/>
    <cellStyle name="Обычный 4 11 4 2 6 2" xfId="20142"/>
    <cellStyle name="Обычный 4 11 4 2 6 2 2" xfId="20143"/>
    <cellStyle name="Обычный 4 11 4 2 6 3" xfId="20144"/>
    <cellStyle name="Обычный 4 11 4 2 7" xfId="20145"/>
    <cellStyle name="Обычный 4 11 4 2 7 2" xfId="20146"/>
    <cellStyle name="Обычный 4 11 4 2 7 2 2" xfId="20147"/>
    <cellStyle name="Обычный 4 11 4 2 7 3" xfId="20148"/>
    <cellStyle name="Обычный 4 11 4 2 8" xfId="20149"/>
    <cellStyle name="Обычный 4 11 4 2 8 2" xfId="20150"/>
    <cellStyle name="Обычный 4 11 4 2 8 2 2" xfId="20151"/>
    <cellStyle name="Обычный 4 11 4 2 8 3" xfId="20152"/>
    <cellStyle name="Обычный 4 11 4 2 9" xfId="20153"/>
    <cellStyle name="Обычный 4 11 4 2 9 2" xfId="20154"/>
    <cellStyle name="Обычный 4 11 4 2 9 2 2" xfId="20155"/>
    <cellStyle name="Обычный 4 11 4 2 9 3" xfId="20156"/>
    <cellStyle name="Обычный 4 11 4 3" xfId="20157"/>
    <cellStyle name="Обычный 4 11 4 3 10" xfId="20158"/>
    <cellStyle name="Обычный 4 11 4 3 10 2" xfId="20159"/>
    <cellStyle name="Обычный 4 11 4 3 10 2 2" xfId="20160"/>
    <cellStyle name="Обычный 4 11 4 3 10 3" xfId="20161"/>
    <cellStyle name="Обычный 4 11 4 3 11" xfId="20162"/>
    <cellStyle name="Обычный 4 11 4 3 11 2" xfId="20163"/>
    <cellStyle name="Обычный 4 11 4 3 11 2 2" xfId="20164"/>
    <cellStyle name="Обычный 4 11 4 3 11 3" xfId="20165"/>
    <cellStyle name="Обычный 4 11 4 3 12" xfId="20166"/>
    <cellStyle name="Обычный 4 11 4 3 12 2" xfId="20167"/>
    <cellStyle name="Обычный 4 11 4 3 13" xfId="20168"/>
    <cellStyle name="Обычный 4 11 4 3 2" xfId="20169"/>
    <cellStyle name="Обычный 4 11 4 3 2 2" xfId="20170"/>
    <cellStyle name="Обычный 4 11 4 3 2 2 2" xfId="20171"/>
    <cellStyle name="Обычный 4 11 4 3 2 3" xfId="20172"/>
    <cellStyle name="Обычный 4 11 4 3 3" xfId="20173"/>
    <cellStyle name="Обычный 4 11 4 3 3 2" xfId="20174"/>
    <cellStyle name="Обычный 4 11 4 3 3 2 2" xfId="20175"/>
    <cellStyle name="Обычный 4 11 4 3 3 3" xfId="20176"/>
    <cellStyle name="Обычный 4 11 4 3 4" xfId="20177"/>
    <cellStyle name="Обычный 4 11 4 3 4 2" xfId="20178"/>
    <cellStyle name="Обычный 4 11 4 3 4 2 2" xfId="20179"/>
    <cellStyle name="Обычный 4 11 4 3 4 3" xfId="20180"/>
    <cellStyle name="Обычный 4 11 4 3 5" xfId="20181"/>
    <cellStyle name="Обычный 4 11 4 3 5 2" xfId="20182"/>
    <cellStyle name="Обычный 4 11 4 3 5 2 2" xfId="20183"/>
    <cellStyle name="Обычный 4 11 4 3 5 3" xfId="20184"/>
    <cellStyle name="Обычный 4 11 4 3 6" xfId="20185"/>
    <cellStyle name="Обычный 4 11 4 3 6 2" xfId="20186"/>
    <cellStyle name="Обычный 4 11 4 3 6 2 2" xfId="20187"/>
    <cellStyle name="Обычный 4 11 4 3 6 3" xfId="20188"/>
    <cellStyle name="Обычный 4 11 4 3 7" xfId="20189"/>
    <cellStyle name="Обычный 4 11 4 3 7 2" xfId="20190"/>
    <cellStyle name="Обычный 4 11 4 3 7 2 2" xfId="20191"/>
    <cellStyle name="Обычный 4 11 4 3 7 3" xfId="20192"/>
    <cellStyle name="Обычный 4 11 4 3 8" xfId="20193"/>
    <cellStyle name="Обычный 4 11 4 3 8 2" xfId="20194"/>
    <cellStyle name="Обычный 4 11 4 3 8 2 2" xfId="20195"/>
    <cellStyle name="Обычный 4 11 4 3 8 3" xfId="20196"/>
    <cellStyle name="Обычный 4 11 4 3 9" xfId="20197"/>
    <cellStyle name="Обычный 4 11 4 3 9 2" xfId="20198"/>
    <cellStyle name="Обычный 4 11 4 3 9 2 2" xfId="20199"/>
    <cellStyle name="Обычный 4 11 4 3 9 3" xfId="20200"/>
    <cellStyle name="Обычный 4 11 4 4" xfId="20201"/>
    <cellStyle name="Обычный 4 11 4 4 2" xfId="20202"/>
    <cellStyle name="Обычный 4 11 4 4 2 2" xfId="20203"/>
    <cellStyle name="Обычный 4 11 4 4 3" xfId="20204"/>
    <cellStyle name="Обычный 4 11 4 5" xfId="20205"/>
    <cellStyle name="Обычный 4 11 4 5 2" xfId="20206"/>
    <cellStyle name="Обычный 4 11 4 5 2 2" xfId="20207"/>
    <cellStyle name="Обычный 4 11 4 5 3" xfId="20208"/>
    <cellStyle name="Обычный 4 11 4 6" xfId="20209"/>
    <cellStyle name="Обычный 4 11 4 6 2" xfId="20210"/>
    <cellStyle name="Обычный 4 11 4 6 2 2" xfId="20211"/>
    <cellStyle name="Обычный 4 11 4 6 3" xfId="20212"/>
    <cellStyle name="Обычный 4 11 4 7" xfId="20213"/>
    <cellStyle name="Обычный 4 11 4 7 2" xfId="20214"/>
    <cellStyle name="Обычный 4 11 4 7 2 2" xfId="20215"/>
    <cellStyle name="Обычный 4 11 4 7 3" xfId="20216"/>
    <cellStyle name="Обычный 4 11 4 8" xfId="20217"/>
    <cellStyle name="Обычный 4 11 4 8 2" xfId="20218"/>
    <cellStyle name="Обычный 4 11 4 8 2 2" xfId="20219"/>
    <cellStyle name="Обычный 4 11 4 8 3" xfId="20220"/>
    <cellStyle name="Обычный 4 11 4 9" xfId="20221"/>
    <cellStyle name="Обычный 4 11 4 9 2" xfId="20222"/>
    <cellStyle name="Обычный 4 11 4 9 2 2" xfId="20223"/>
    <cellStyle name="Обычный 4 11 4 9 3" xfId="20224"/>
    <cellStyle name="Обычный 4 11 5" xfId="20225"/>
    <cellStyle name="Обычный 4 11 5 2" xfId="20226"/>
    <cellStyle name="Обычный 4 11 5 2 2" xfId="20227"/>
    <cellStyle name="Обычный 4 11 5 3" xfId="20228"/>
    <cellStyle name="Обычный 4 11 6" xfId="20229"/>
    <cellStyle name="Обычный 4 11 6 2" xfId="20230"/>
    <cellStyle name="Обычный 4 11 6 2 2" xfId="20231"/>
    <cellStyle name="Обычный 4 11 6 3" xfId="20232"/>
    <cellStyle name="Обычный 4 11 7" xfId="20233"/>
    <cellStyle name="Обычный 4 11 7 2" xfId="20234"/>
    <cellStyle name="Обычный 4 11 7 2 2" xfId="20235"/>
    <cellStyle name="Обычный 4 11 7 3" xfId="20236"/>
    <cellStyle name="Обычный 4 11 8" xfId="20237"/>
    <cellStyle name="Обычный 4 11 8 2" xfId="20238"/>
    <cellStyle name="Обычный 4 11 8 2 2" xfId="20239"/>
    <cellStyle name="Обычный 4 11 8 3" xfId="20240"/>
    <cellStyle name="Обычный 4 11 9" xfId="20241"/>
    <cellStyle name="Обычный 4 11 9 2" xfId="20242"/>
    <cellStyle name="Обычный 4 11 9 2 2" xfId="20243"/>
    <cellStyle name="Обычный 4 11 9 3" xfId="20244"/>
    <cellStyle name="Обычный 4 12" xfId="20245"/>
    <cellStyle name="Обычный 4 12 10" xfId="20246"/>
    <cellStyle name="Обычный 4 12 10 2" xfId="20247"/>
    <cellStyle name="Обычный 4 12 10 2 2" xfId="20248"/>
    <cellStyle name="Обычный 4 12 10 3" xfId="20249"/>
    <cellStyle name="Обычный 4 12 11" xfId="20250"/>
    <cellStyle name="Обычный 4 12 11 2" xfId="20251"/>
    <cellStyle name="Обычный 4 12 11 2 2" xfId="20252"/>
    <cellStyle name="Обычный 4 12 11 3" xfId="20253"/>
    <cellStyle name="Обычный 4 12 12" xfId="20254"/>
    <cellStyle name="Обычный 4 12 12 2" xfId="20255"/>
    <cellStyle name="Обычный 4 12 13" xfId="20256"/>
    <cellStyle name="Обычный 4 12 2" xfId="20257"/>
    <cellStyle name="Обычный 4 12 2 2" xfId="20258"/>
    <cellStyle name="Обычный 4 12 2 2 2" xfId="20259"/>
    <cellStyle name="Обычный 4 12 2 3" xfId="20260"/>
    <cellStyle name="Обычный 4 12 3" xfId="20261"/>
    <cellStyle name="Обычный 4 12 3 2" xfId="20262"/>
    <cellStyle name="Обычный 4 12 3 2 2" xfId="20263"/>
    <cellStyle name="Обычный 4 12 3 3" xfId="20264"/>
    <cellStyle name="Обычный 4 12 4" xfId="20265"/>
    <cellStyle name="Обычный 4 12 4 2" xfId="20266"/>
    <cellStyle name="Обычный 4 12 4 2 2" xfId="20267"/>
    <cellStyle name="Обычный 4 12 4 3" xfId="20268"/>
    <cellStyle name="Обычный 4 12 5" xfId="20269"/>
    <cellStyle name="Обычный 4 12 5 2" xfId="20270"/>
    <cellStyle name="Обычный 4 12 5 2 2" xfId="20271"/>
    <cellStyle name="Обычный 4 12 5 3" xfId="20272"/>
    <cellStyle name="Обычный 4 12 6" xfId="20273"/>
    <cellStyle name="Обычный 4 12 6 2" xfId="20274"/>
    <cellStyle name="Обычный 4 12 6 2 2" xfId="20275"/>
    <cellStyle name="Обычный 4 12 6 3" xfId="20276"/>
    <cellStyle name="Обычный 4 12 7" xfId="20277"/>
    <cellStyle name="Обычный 4 12 7 2" xfId="20278"/>
    <cellStyle name="Обычный 4 12 7 2 2" xfId="20279"/>
    <cellStyle name="Обычный 4 12 7 3" xfId="20280"/>
    <cellStyle name="Обычный 4 12 8" xfId="20281"/>
    <cellStyle name="Обычный 4 12 8 2" xfId="20282"/>
    <cellStyle name="Обычный 4 12 8 2 2" xfId="20283"/>
    <cellStyle name="Обычный 4 12 8 3" xfId="20284"/>
    <cellStyle name="Обычный 4 12 9" xfId="20285"/>
    <cellStyle name="Обычный 4 12 9 2" xfId="20286"/>
    <cellStyle name="Обычный 4 12 9 2 2" xfId="20287"/>
    <cellStyle name="Обычный 4 12 9 3" xfId="20288"/>
    <cellStyle name="Обычный 4 13" xfId="20289"/>
    <cellStyle name="Обычный 4 13 10" xfId="20290"/>
    <cellStyle name="Обычный 4 13 10 2" xfId="20291"/>
    <cellStyle name="Обычный 4 13 10 2 2" xfId="20292"/>
    <cellStyle name="Обычный 4 13 10 3" xfId="20293"/>
    <cellStyle name="Обычный 4 13 11" xfId="20294"/>
    <cellStyle name="Обычный 4 13 11 2" xfId="20295"/>
    <cellStyle name="Обычный 4 13 11 2 2" xfId="20296"/>
    <cellStyle name="Обычный 4 13 11 3" xfId="20297"/>
    <cellStyle name="Обычный 4 13 12" xfId="20298"/>
    <cellStyle name="Обычный 4 13 12 2" xfId="20299"/>
    <cellStyle name="Обычный 4 13 13" xfId="20300"/>
    <cellStyle name="Обычный 4 13 2" xfId="20301"/>
    <cellStyle name="Обычный 4 13 2 2" xfId="20302"/>
    <cellStyle name="Обычный 4 13 2 2 2" xfId="20303"/>
    <cellStyle name="Обычный 4 13 2 3" xfId="20304"/>
    <cellStyle name="Обычный 4 13 3" xfId="20305"/>
    <cellStyle name="Обычный 4 13 3 2" xfId="20306"/>
    <cellStyle name="Обычный 4 13 3 2 2" xfId="20307"/>
    <cellStyle name="Обычный 4 13 3 3" xfId="20308"/>
    <cellStyle name="Обычный 4 13 4" xfId="20309"/>
    <cellStyle name="Обычный 4 13 4 2" xfId="20310"/>
    <cellStyle name="Обычный 4 13 4 2 2" xfId="20311"/>
    <cellStyle name="Обычный 4 13 4 3" xfId="20312"/>
    <cellStyle name="Обычный 4 13 5" xfId="20313"/>
    <cellStyle name="Обычный 4 13 5 2" xfId="20314"/>
    <cellStyle name="Обычный 4 13 5 2 2" xfId="20315"/>
    <cellStyle name="Обычный 4 13 5 3" xfId="20316"/>
    <cellStyle name="Обычный 4 13 6" xfId="20317"/>
    <cellStyle name="Обычный 4 13 6 2" xfId="20318"/>
    <cellStyle name="Обычный 4 13 6 2 2" xfId="20319"/>
    <cellStyle name="Обычный 4 13 6 3" xfId="20320"/>
    <cellStyle name="Обычный 4 13 7" xfId="20321"/>
    <cellStyle name="Обычный 4 13 7 2" xfId="20322"/>
    <cellStyle name="Обычный 4 13 7 2 2" xfId="20323"/>
    <cellStyle name="Обычный 4 13 7 3" xfId="20324"/>
    <cellStyle name="Обычный 4 13 8" xfId="20325"/>
    <cellStyle name="Обычный 4 13 8 2" xfId="20326"/>
    <cellStyle name="Обычный 4 13 8 2 2" xfId="20327"/>
    <cellStyle name="Обычный 4 13 8 3" xfId="20328"/>
    <cellStyle name="Обычный 4 13 9" xfId="20329"/>
    <cellStyle name="Обычный 4 13 9 2" xfId="20330"/>
    <cellStyle name="Обычный 4 13 9 2 2" xfId="20331"/>
    <cellStyle name="Обычный 4 13 9 3" xfId="20332"/>
    <cellStyle name="Обычный 4 14" xfId="20333"/>
    <cellStyle name="Обычный 4 14 10" xfId="20334"/>
    <cellStyle name="Обычный 4 14 10 2" xfId="20335"/>
    <cellStyle name="Обычный 4 14 10 2 2" xfId="20336"/>
    <cellStyle name="Обычный 4 14 10 3" xfId="20337"/>
    <cellStyle name="Обычный 4 14 11" xfId="20338"/>
    <cellStyle name="Обычный 4 14 11 2" xfId="20339"/>
    <cellStyle name="Обычный 4 14 11 2 2" xfId="20340"/>
    <cellStyle name="Обычный 4 14 11 3" xfId="20341"/>
    <cellStyle name="Обычный 4 14 12" xfId="20342"/>
    <cellStyle name="Обычный 4 14 12 2" xfId="20343"/>
    <cellStyle name="Обычный 4 14 13" xfId="20344"/>
    <cellStyle name="Обычный 4 14 2" xfId="20345"/>
    <cellStyle name="Обычный 4 14 2 2" xfId="20346"/>
    <cellStyle name="Обычный 4 14 2 2 2" xfId="20347"/>
    <cellStyle name="Обычный 4 14 2 3" xfId="20348"/>
    <cellStyle name="Обычный 4 14 3" xfId="20349"/>
    <cellStyle name="Обычный 4 14 3 2" xfId="20350"/>
    <cellStyle name="Обычный 4 14 3 2 2" xfId="20351"/>
    <cellStyle name="Обычный 4 14 3 3" xfId="20352"/>
    <cellStyle name="Обычный 4 14 4" xfId="20353"/>
    <cellStyle name="Обычный 4 14 4 2" xfId="20354"/>
    <cellStyle name="Обычный 4 14 4 2 2" xfId="20355"/>
    <cellStyle name="Обычный 4 14 4 3" xfId="20356"/>
    <cellStyle name="Обычный 4 14 5" xfId="20357"/>
    <cellStyle name="Обычный 4 14 5 2" xfId="20358"/>
    <cellStyle name="Обычный 4 14 5 2 2" xfId="20359"/>
    <cellStyle name="Обычный 4 14 5 3" xfId="20360"/>
    <cellStyle name="Обычный 4 14 6" xfId="20361"/>
    <cellStyle name="Обычный 4 14 6 2" xfId="20362"/>
    <cellStyle name="Обычный 4 14 6 2 2" xfId="20363"/>
    <cellStyle name="Обычный 4 14 6 3" xfId="20364"/>
    <cellStyle name="Обычный 4 14 7" xfId="20365"/>
    <cellStyle name="Обычный 4 14 7 2" xfId="20366"/>
    <cellStyle name="Обычный 4 14 7 2 2" xfId="20367"/>
    <cellStyle name="Обычный 4 14 7 3" xfId="20368"/>
    <cellStyle name="Обычный 4 14 8" xfId="20369"/>
    <cellStyle name="Обычный 4 14 8 2" xfId="20370"/>
    <cellStyle name="Обычный 4 14 8 2 2" xfId="20371"/>
    <cellStyle name="Обычный 4 14 8 3" xfId="20372"/>
    <cellStyle name="Обычный 4 14 9" xfId="20373"/>
    <cellStyle name="Обычный 4 14 9 2" xfId="20374"/>
    <cellStyle name="Обычный 4 14 9 2 2" xfId="20375"/>
    <cellStyle name="Обычный 4 14 9 3" xfId="20376"/>
    <cellStyle name="Обычный 4 15" xfId="20377"/>
    <cellStyle name="Обычный 4 15 10" xfId="20378"/>
    <cellStyle name="Обычный 4 15 10 2" xfId="20379"/>
    <cellStyle name="Обычный 4 15 10 2 2" xfId="20380"/>
    <cellStyle name="Обычный 4 15 10 3" xfId="20381"/>
    <cellStyle name="Обычный 4 15 11" xfId="20382"/>
    <cellStyle name="Обычный 4 15 11 2" xfId="20383"/>
    <cellStyle name="Обычный 4 15 11 2 2" xfId="20384"/>
    <cellStyle name="Обычный 4 15 11 3" xfId="20385"/>
    <cellStyle name="Обычный 4 15 12" xfId="20386"/>
    <cellStyle name="Обычный 4 15 12 2" xfId="20387"/>
    <cellStyle name="Обычный 4 15 13" xfId="20388"/>
    <cellStyle name="Обычный 4 15 2" xfId="20389"/>
    <cellStyle name="Обычный 4 15 2 2" xfId="20390"/>
    <cellStyle name="Обычный 4 15 2 2 2" xfId="20391"/>
    <cellStyle name="Обычный 4 15 2 3" xfId="20392"/>
    <cellStyle name="Обычный 4 15 3" xfId="20393"/>
    <cellStyle name="Обычный 4 15 3 2" xfId="20394"/>
    <cellStyle name="Обычный 4 15 3 2 2" xfId="20395"/>
    <cellStyle name="Обычный 4 15 3 3" xfId="20396"/>
    <cellStyle name="Обычный 4 15 4" xfId="20397"/>
    <cellStyle name="Обычный 4 15 4 2" xfId="20398"/>
    <cellStyle name="Обычный 4 15 4 2 2" xfId="20399"/>
    <cellStyle name="Обычный 4 15 4 3" xfId="20400"/>
    <cellStyle name="Обычный 4 15 5" xfId="20401"/>
    <cellStyle name="Обычный 4 15 5 2" xfId="20402"/>
    <cellStyle name="Обычный 4 15 5 2 2" xfId="20403"/>
    <cellStyle name="Обычный 4 15 5 3" xfId="20404"/>
    <cellStyle name="Обычный 4 15 6" xfId="20405"/>
    <cellStyle name="Обычный 4 15 6 2" xfId="20406"/>
    <cellStyle name="Обычный 4 15 6 2 2" xfId="20407"/>
    <cellStyle name="Обычный 4 15 6 3" xfId="20408"/>
    <cellStyle name="Обычный 4 15 7" xfId="20409"/>
    <cellStyle name="Обычный 4 15 7 2" xfId="20410"/>
    <cellStyle name="Обычный 4 15 7 2 2" xfId="20411"/>
    <cellStyle name="Обычный 4 15 7 3" xfId="20412"/>
    <cellStyle name="Обычный 4 15 8" xfId="20413"/>
    <cellStyle name="Обычный 4 15 8 2" xfId="20414"/>
    <cellStyle name="Обычный 4 15 8 2 2" xfId="20415"/>
    <cellStyle name="Обычный 4 15 8 3" xfId="20416"/>
    <cellStyle name="Обычный 4 15 9" xfId="20417"/>
    <cellStyle name="Обычный 4 15 9 2" xfId="20418"/>
    <cellStyle name="Обычный 4 15 9 2 2" xfId="20419"/>
    <cellStyle name="Обычный 4 15 9 3" xfId="20420"/>
    <cellStyle name="Обычный 4 16" xfId="20421"/>
    <cellStyle name="Обычный 4 16 10" xfId="20422"/>
    <cellStyle name="Обычный 4 16 10 2" xfId="20423"/>
    <cellStyle name="Обычный 4 16 10 2 2" xfId="20424"/>
    <cellStyle name="Обычный 4 16 10 3" xfId="20425"/>
    <cellStyle name="Обычный 4 16 11" xfId="20426"/>
    <cellStyle name="Обычный 4 16 11 2" xfId="20427"/>
    <cellStyle name="Обычный 4 16 11 2 2" xfId="20428"/>
    <cellStyle name="Обычный 4 16 11 3" xfId="20429"/>
    <cellStyle name="Обычный 4 16 12" xfId="20430"/>
    <cellStyle name="Обычный 4 16 12 2" xfId="20431"/>
    <cellStyle name="Обычный 4 16 13" xfId="20432"/>
    <cellStyle name="Обычный 4 16 2" xfId="20433"/>
    <cellStyle name="Обычный 4 16 2 2" xfId="20434"/>
    <cellStyle name="Обычный 4 16 2 2 2" xfId="20435"/>
    <cellStyle name="Обычный 4 16 2 3" xfId="20436"/>
    <cellStyle name="Обычный 4 16 3" xfId="20437"/>
    <cellStyle name="Обычный 4 16 3 2" xfId="20438"/>
    <cellStyle name="Обычный 4 16 3 2 2" xfId="20439"/>
    <cellStyle name="Обычный 4 16 3 3" xfId="20440"/>
    <cellStyle name="Обычный 4 16 4" xfId="20441"/>
    <cellStyle name="Обычный 4 16 4 2" xfId="20442"/>
    <cellStyle name="Обычный 4 16 4 2 2" xfId="20443"/>
    <cellStyle name="Обычный 4 16 4 3" xfId="20444"/>
    <cellStyle name="Обычный 4 16 5" xfId="20445"/>
    <cellStyle name="Обычный 4 16 5 2" xfId="20446"/>
    <cellStyle name="Обычный 4 16 5 2 2" xfId="20447"/>
    <cellStyle name="Обычный 4 16 5 3" xfId="20448"/>
    <cellStyle name="Обычный 4 16 6" xfId="20449"/>
    <cellStyle name="Обычный 4 16 6 2" xfId="20450"/>
    <cellStyle name="Обычный 4 16 6 2 2" xfId="20451"/>
    <cellStyle name="Обычный 4 16 6 3" xfId="20452"/>
    <cellStyle name="Обычный 4 16 7" xfId="20453"/>
    <cellStyle name="Обычный 4 16 7 2" xfId="20454"/>
    <cellStyle name="Обычный 4 16 7 2 2" xfId="20455"/>
    <cellStyle name="Обычный 4 16 7 3" xfId="20456"/>
    <cellStyle name="Обычный 4 16 8" xfId="20457"/>
    <cellStyle name="Обычный 4 16 8 2" xfId="20458"/>
    <cellStyle name="Обычный 4 16 8 2 2" xfId="20459"/>
    <cellStyle name="Обычный 4 16 8 3" xfId="20460"/>
    <cellStyle name="Обычный 4 16 9" xfId="20461"/>
    <cellStyle name="Обычный 4 16 9 2" xfId="20462"/>
    <cellStyle name="Обычный 4 16 9 2 2" xfId="20463"/>
    <cellStyle name="Обычный 4 16 9 3" xfId="20464"/>
    <cellStyle name="Обычный 4 17" xfId="20465"/>
    <cellStyle name="Обычный 4 17 2" xfId="20466"/>
    <cellStyle name="Обычный 4 17 2 2" xfId="20467"/>
    <cellStyle name="Обычный 4 17 3" xfId="20468"/>
    <cellStyle name="Обычный 4 18" xfId="20469"/>
    <cellStyle name="Обычный 4 18 2" xfId="20470"/>
    <cellStyle name="Обычный 4 18 2 2" xfId="20471"/>
    <cellStyle name="Обычный 4 18 3" xfId="20472"/>
    <cellStyle name="Обычный 4 19" xfId="20473"/>
    <cellStyle name="Обычный 4 19 2" xfId="20474"/>
    <cellStyle name="Обычный 4 19 2 2" xfId="20475"/>
    <cellStyle name="Обычный 4 19 3" xfId="20476"/>
    <cellStyle name="Обычный 4 2" xfId="20477"/>
    <cellStyle name="Обычный 4 2 10" xfId="20478"/>
    <cellStyle name="Обычный 4 2 10 2" xfId="20479"/>
    <cellStyle name="Обычный 4 2 10 2 2" xfId="20480"/>
    <cellStyle name="Обычный 4 2 10 3" xfId="20481"/>
    <cellStyle name="Обычный 4 2 11" xfId="20482"/>
    <cellStyle name="Обычный 4 2 11 2" xfId="20483"/>
    <cellStyle name="Обычный 4 2 11 2 2" xfId="20484"/>
    <cellStyle name="Обычный 4 2 11 3" xfId="20485"/>
    <cellStyle name="Обычный 4 2 12" xfId="20486"/>
    <cellStyle name="Обычный 4 2 12 2" xfId="20487"/>
    <cellStyle name="Обычный 4 2 12 2 2" xfId="20488"/>
    <cellStyle name="Обычный 4 2 12 3" xfId="20489"/>
    <cellStyle name="Обычный 4 2 13" xfId="20490"/>
    <cellStyle name="Обычный 4 2 13 2" xfId="20491"/>
    <cellStyle name="Обычный 4 2 13 2 2" xfId="20492"/>
    <cellStyle name="Обычный 4 2 13 3" xfId="20493"/>
    <cellStyle name="Обычный 4 2 14" xfId="20494"/>
    <cellStyle name="Обычный 4 2 14 2" xfId="20495"/>
    <cellStyle name="Обычный 4 2 14 2 2" xfId="20496"/>
    <cellStyle name="Обычный 4 2 14 3" xfId="20497"/>
    <cellStyle name="Обычный 4 2 15" xfId="20498"/>
    <cellStyle name="Обычный 4 2 15 2" xfId="20499"/>
    <cellStyle name="Обычный 4 2 16" xfId="20500"/>
    <cellStyle name="Обычный 4 2 2" xfId="20501"/>
    <cellStyle name="Обычный 4 2 2 10" xfId="20502"/>
    <cellStyle name="Обычный 4 2 2 10 2" xfId="20503"/>
    <cellStyle name="Обычный 4 2 2 10 2 2" xfId="20504"/>
    <cellStyle name="Обычный 4 2 2 10 3" xfId="20505"/>
    <cellStyle name="Обычный 4 2 2 11" xfId="20506"/>
    <cellStyle name="Обычный 4 2 2 11 2" xfId="20507"/>
    <cellStyle name="Обычный 4 2 2 11 2 2" xfId="20508"/>
    <cellStyle name="Обычный 4 2 2 11 3" xfId="20509"/>
    <cellStyle name="Обычный 4 2 2 12" xfId="20510"/>
    <cellStyle name="Обычный 4 2 2 12 2" xfId="20511"/>
    <cellStyle name="Обычный 4 2 2 12 2 2" xfId="20512"/>
    <cellStyle name="Обычный 4 2 2 12 3" xfId="20513"/>
    <cellStyle name="Обычный 4 2 2 13" xfId="20514"/>
    <cellStyle name="Обычный 4 2 2 13 2" xfId="20515"/>
    <cellStyle name="Обычный 4 2 2 13 2 2" xfId="20516"/>
    <cellStyle name="Обычный 4 2 2 13 3" xfId="20517"/>
    <cellStyle name="Обычный 4 2 2 14" xfId="20518"/>
    <cellStyle name="Обычный 4 2 2 14 2" xfId="20519"/>
    <cellStyle name="Обычный 4 2 2 15" xfId="20520"/>
    <cellStyle name="Обычный 4 2 2 2" xfId="20521"/>
    <cellStyle name="Обычный 4 2 2 2 10" xfId="20522"/>
    <cellStyle name="Обычный 4 2 2 2 10 2" xfId="20523"/>
    <cellStyle name="Обычный 4 2 2 2 10 2 2" xfId="20524"/>
    <cellStyle name="Обычный 4 2 2 2 10 3" xfId="20525"/>
    <cellStyle name="Обычный 4 2 2 2 11" xfId="20526"/>
    <cellStyle name="Обычный 4 2 2 2 11 2" xfId="20527"/>
    <cellStyle name="Обычный 4 2 2 2 11 2 2" xfId="20528"/>
    <cellStyle name="Обычный 4 2 2 2 11 3" xfId="20529"/>
    <cellStyle name="Обычный 4 2 2 2 12" xfId="20530"/>
    <cellStyle name="Обычный 4 2 2 2 12 2" xfId="20531"/>
    <cellStyle name="Обычный 4 2 2 2 13" xfId="20532"/>
    <cellStyle name="Обычный 4 2 2 2 2" xfId="20533"/>
    <cellStyle name="Обычный 4 2 2 2 2 2" xfId="20534"/>
    <cellStyle name="Обычный 4 2 2 2 2 2 2" xfId="20535"/>
    <cellStyle name="Обычный 4 2 2 2 2 3" xfId="20536"/>
    <cellStyle name="Обычный 4 2 2 2 3" xfId="20537"/>
    <cellStyle name="Обычный 4 2 2 2 3 2" xfId="20538"/>
    <cellStyle name="Обычный 4 2 2 2 3 2 2" xfId="20539"/>
    <cellStyle name="Обычный 4 2 2 2 3 3" xfId="20540"/>
    <cellStyle name="Обычный 4 2 2 2 4" xfId="20541"/>
    <cellStyle name="Обычный 4 2 2 2 4 2" xfId="20542"/>
    <cellStyle name="Обычный 4 2 2 2 4 2 2" xfId="20543"/>
    <cellStyle name="Обычный 4 2 2 2 4 3" xfId="20544"/>
    <cellStyle name="Обычный 4 2 2 2 5" xfId="20545"/>
    <cellStyle name="Обычный 4 2 2 2 5 2" xfId="20546"/>
    <cellStyle name="Обычный 4 2 2 2 5 2 2" xfId="20547"/>
    <cellStyle name="Обычный 4 2 2 2 5 3" xfId="20548"/>
    <cellStyle name="Обычный 4 2 2 2 6" xfId="20549"/>
    <cellStyle name="Обычный 4 2 2 2 6 2" xfId="20550"/>
    <cellStyle name="Обычный 4 2 2 2 6 2 2" xfId="20551"/>
    <cellStyle name="Обычный 4 2 2 2 6 3" xfId="20552"/>
    <cellStyle name="Обычный 4 2 2 2 7" xfId="20553"/>
    <cellStyle name="Обычный 4 2 2 2 7 2" xfId="20554"/>
    <cellStyle name="Обычный 4 2 2 2 7 2 2" xfId="20555"/>
    <cellStyle name="Обычный 4 2 2 2 7 3" xfId="20556"/>
    <cellStyle name="Обычный 4 2 2 2 8" xfId="20557"/>
    <cellStyle name="Обычный 4 2 2 2 8 2" xfId="20558"/>
    <cellStyle name="Обычный 4 2 2 2 8 2 2" xfId="20559"/>
    <cellStyle name="Обычный 4 2 2 2 8 3" xfId="20560"/>
    <cellStyle name="Обычный 4 2 2 2 9" xfId="20561"/>
    <cellStyle name="Обычный 4 2 2 2 9 2" xfId="20562"/>
    <cellStyle name="Обычный 4 2 2 2 9 2 2" xfId="20563"/>
    <cellStyle name="Обычный 4 2 2 2 9 3" xfId="20564"/>
    <cellStyle name="Обычный 4 2 2 3" xfId="20565"/>
    <cellStyle name="Обычный 4 2 2 3 10" xfId="20566"/>
    <cellStyle name="Обычный 4 2 2 3 10 2" xfId="20567"/>
    <cellStyle name="Обычный 4 2 2 3 10 2 2" xfId="20568"/>
    <cellStyle name="Обычный 4 2 2 3 10 3" xfId="20569"/>
    <cellStyle name="Обычный 4 2 2 3 11" xfId="20570"/>
    <cellStyle name="Обычный 4 2 2 3 11 2" xfId="20571"/>
    <cellStyle name="Обычный 4 2 2 3 11 2 2" xfId="20572"/>
    <cellStyle name="Обычный 4 2 2 3 11 3" xfId="20573"/>
    <cellStyle name="Обычный 4 2 2 3 12" xfId="20574"/>
    <cellStyle name="Обычный 4 2 2 3 12 2" xfId="20575"/>
    <cellStyle name="Обычный 4 2 2 3 13" xfId="20576"/>
    <cellStyle name="Обычный 4 2 2 3 2" xfId="20577"/>
    <cellStyle name="Обычный 4 2 2 3 2 2" xfId="20578"/>
    <cellStyle name="Обычный 4 2 2 3 2 2 2" xfId="20579"/>
    <cellStyle name="Обычный 4 2 2 3 2 3" xfId="20580"/>
    <cellStyle name="Обычный 4 2 2 3 3" xfId="20581"/>
    <cellStyle name="Обычный 4 2 2 3 3 2" xfId="20582"/>
    <cellStyle name="Обычный 4 2 2 3 3 2 2" xfId="20583"/>
    <cellStyle name="Обычный 4 2 2 3 3 3" xfId="20584"/>
    <cellStyle name="Обычный 4 2 2 3 4" xfId="20585"/>
    <cellStyle name="Обычный 4 2 2 3 4 2" xfId="20586"/>
    <cellStyle name="Обычный 4 2 2 3 4 2 2" xfId="20587"/>
    <cellStyle name="Обычный 4 2 2 3 4 3" xfId="20588"/>
    <cellStyle name="Обычный 4 2 2 3 5" xfId="20589"/>
    <cellStyle name="Обычный 4 2 2 3 5 2" xfId="20590"/>
    <cellStyle name="Обычный 4 2 2 3 5 2 2" xfId="20591"/>
    <cellStyle name="Обычный 4 2 2 3 5 3" xfId="20592"/>
    <cellStyle name="Обычный 4 2 2 3 6" xfId="20593"/>
    <cellStyle name="Обычный 4 2 2 3 6 2" xfId="20594"/>
    <cellStyle name="Обычный 4 2 2 3 6 2 2" xfId="20595"/>
    <cellStyle name="Обычный 4 2 2 3 6 3" xfId="20596"/>
    <cellStyle name="Обычный 4 2 2 3 7" xfId="20597"/>
    <cellStyle name="Обычный 4 2 2 3 7 2" xfId="20598"/>
    <cellStyle name="Обычный 4 2 2 3 7 2 2" xfId="20599"/>
    <cellStyle name="Обычный 4 2 2 3 7 3" xfId="20600"/>
    <cellStyle name="Обычный 4 2 2 3 8" xfId="20601"/>
    <cellStyle name="Обычный 4 2 2 3 8 2" xfId="20602"/>
    <cellStyle name="Обычный 4 2 2 3 8 2 2" xfId="20603"/>
    <cellStyle name="Обычный 4 2 2 3 8 3" xfId="20604"/>
    <cellStyle name="Обычный 4 2 2 3 9" xfId="20605"/>
    <cellStyle name="Обычный 4 2 2 3 9 2" xfId="20606"/>
    <cellStyle name="Обычный 4 2 2 3 9 2 2" xfId="20607"/>
    <cellStyle name="Обычный 4 2 2 3 9 3" xfId="20608"/>
    <cellStyle name="Обычный 4 2 2 4" xfId="20609"/>
    <cellStyle name="Обычный 4 2 2 4 2" xfId="20610"/>
    <cellStyle name="Обычный 4 2 2 4 2 2" xfId="20611"/>
    <cellStyle name="Обычный 4 2 2 4 3" xfId="20612"/>
    <cellStyle name="Обычный 4 2 2 5" xfId="20613"/>
    <cellStyle name="Обычный 4 2 2 5 2" xfId="20614"/>
    <cellStyle name="Обычный 4 2 2 5 2 2" xfId="20615"/>
    <cellStyle name="Обычный 4 2 2 5 3" xfId="20616"/>
    <cellStyle name="Обычный 4 2 2 6" xfId="20617"/>
    <cellStyle name="Обычный 4 2 2 6 2" xfId="20618"/>
    <cellStyle name="Обычный 4 2 2 6 2 2" xfId="20619"/>
    <cellStyle name="Обычный 4 2 2 6 3" xfId="20620"/>
    <cellStyle name="Обычный 4 2 2 7" xfId="20621"/>
    <cellStyle name="Обычный 4 2 2 7 2" xfId="20622"/>
    <cellStyle name="Обычный 4 2 2 7 2 2" xfId="20623"/>
    <cellStyle name="Обычный 4 2 2 7 3" xfId="20624"/>
    <cellStyle name="Обычный 4 2 2 8" xfId="20625"/>
    <cellStyle name="Обычный 4 2 2 8 2" xfId="20626"/>
    <cellStyle name="Обычный 4 2 2 8 2 2" xfId="20627"/>
    <cellStyle name="Обычный 4 2 2 8 3" xfId="20628"/>
    <cellStyle name="Обычный 4 2 2 9" xfId="20629"/>
    <cellStyle name="Обычный 4 2 2 9 2" xfId="20630"/>
    <cellStyle name="Обычный 4 2 2 9 2 2" xfId="20631"/>
    <cellStyle name="Обычный 4 2 2 9 3" xfId="20632"/>
    <cellStyle name="Обычный 4 2 3" xfId="20633"/>
    <cellStyle name="Обычный 4 2 3 10" xfId="20634"/>
    <cellStyle name="Обычный 4 2 3 10 2" xfId="20635"/>
    <cellStyle name="Обычный 4 2 3 10 2 2" xfId="20636"/>
    <cellStyle name="Обычный 4 2 3 10 3" xfId="20637"/>
    <cellStyle name="Обычный 4 2 3 11" xfId="20638"/>
    <cellStyle name="Обычный 4 2 3 11 2" xfId="20639"/>
    <cellStyle name="Обычный 4 2 3 11 2 2" xfId="20640"/>
    <cellStyle name="Обычный 4 2 3 11 3" xfId="20641"/>
    <cellStyle name="Обычный 4 2 3 12" xfId="20642"/>
    <cellStyle name="Обычный 4 2 3 12 2" xfId="20643"/>
    <cellStyle name="Обычный 4 2 3 12 2 2" xfId="20644"/>
    <cellStyle name="Обычный 4 2 3 12 3" xfId="20645"/>
    <cellStyle name="Обычный 4 2 3 13" xfId="20646"/>
    <cellStyle name="Обычный 4 2 3 13 2" xfId="20647"/>
    <cellStyle name="Обычный 4 2 3 13 2 2" xfId="20648"/>
    <cellStyle name="Обычный 4 2 3 13 3" xfId="20649"/>
    <cellStyle name="Обычный 4 2 3 14" xfId="20650"/>
    <cellStyle name="Обычный 4 2 3 14 2" xfId="20651"/>
    <cellStyle name="Обычный 4 2 3 15" xfId="20652"/>
    <cellStyle name="Обычный 4 2 3 2" xfId="20653"/>
    <cellStyle name="Обычный 4 2 3 2 10" xfId="20654"/>
    <cellStyle name="Обычный 4 2 3 2 10 2" xfId="20655"/>
    <cellStyle name="Обычный 4 2 3 2 10 2 2" xfId="20656"/>
    <cellStyle name="Обычный 4 2 3 2 10 3" xfId="20657"/>
    <cellStyle name="Обычный 4 2 3 2 11" xfId="20658"/>
    <cellStyle name="Обычный 4 2 3 2 11 2" xfId="20659"/>
    <cellStyle name="Обычный 4 2 3 2 11 2 2" xfId="20660"/>
    <cellStyle name="Обычный 4 2 3 2 11 3" xfId="20661"/>
    <cellStyle name="Обычный 4 2 3 2 12" xfId="20662"/>
    <cellStyle name="Обычный 4 2 3 2 12 2" xfId="20663"/>
    <cellStyle name="Обычный 4 2 3 2 13" xfId="20664"/>
    <cellStyle name="Обычный 4 2 3 2 2" xfId="20665"/>
    <cellStyle name="Обычный 4 2 3 2 2 2" xfId="20666"/>
    <cellStyle name="Обычный 4 2 3 2 2 2 2" xfId="20667"/>
    <cellStyle name="Обычный 4 2 3 2 2 3" xfId="20668"/>
    <cellStyle name="Обычный 4 2 3 2 3" xfId="20669"/>
    <cellStyle name="Обычный 4 2 3 2 3 2" xfId="20670"/>
    <cellStyle name="Обычный 4 2 3 2 3 2 2" xfId="20671"/>
    <cellStyle name="Обычный 4 2 3 2 3 3" xfId="20672"/>
    <cellStyle name="Обычный 4 2 3 2 4" xfId="20673"/>
    <cellStyle name="Обычный 4 2 3 2 4 2" xfId="20674"/>
    <cellStyle name="Обычный 4 2 3 2 4 2 2" xfId="20675"/>
    <cellStyle name="Обычный 4 2 3 2 4 3" xfId="20676"/>
    <cellStyle name="Обычный 4 2 3 2 5" xfId="20677"/>
    <cellStyle name="Обычный 4 2 3 2 5 2" xfId="20678"/>
    <cellStyle name="Обычный 4 2 3 2 5 2 2" xfId="20679"/>
    <cellStyle name="Обычный 4 2 3 2 5 3" xfId="20680"/>
    <cellStyle name="Обычный 4 2 3 2 6" xfId="20681"/>
    <cellStyle name="Обычный 4 2 3 2 6 2" xfId="20682"/>
    <cellStyle name="Обычный 4 2 3 2 6 2 2" xfId="20683"/>
    <cellStyle name="Обычный 4 2 3 2 6 3" xfId="20684"/>
    <cellStyle name="Обычный 4 2 3 2 7" xfId="20685"/>
    <cellStyle name="Обычный 4 2 3 2 7 2" xfId="20686"/>
    <cellStyle name="Обычный 4 2 3 2 7 2 2" xfId="20687"/>
    <cellStyle name="Обычный 4 2 3 2 7 3" xfId="20688"/>
    <cellStyle name="Обычный 4 2 3 2 8" xfId="20689"/>
    <cellStyle name="Обычный 4 2 3 2 8 2" xfId="20690"/>
    <cellStyle name="Обычный 4 2 3 2 8 2 2" xfId="20691"/>
    <cellStyle name="Обычный 4 2 3 2 8 3" xfId="20692"/>
    <cellStyle name="Обычный 4 2 3 2 9" xfId="20693"/>
    <cellStyle name="Обычный 4 2 3 2 9 2" xfId="20694"/>
    <cellStyle name="Обычный 4 2 3 2 9 2 2" xfId="20695"/>
    <cellStyle name="Обычный 4 2 3 2 9 3" xfId="20696"/>
    <cellStyle name="Обычный 4 2 3 3" xfId="20697"/>
    <cellStyle name="Обычный 4 2 3 3 10" xfId="20698"/>
    <cellStyle name="Обычный 4 2 3 3 10 2" xfId="20699"/>
    <cellStyle name="Обычный 4 2 3 3 10 2 2" xfId="20700"/>
    <cellStyle name="Обычный 4 2 3 3 10 3" xfId="20701"/>
    <cellStyle name="Обычный 4 2 3 3 11" xfId="20702"/>
    <cellStyle name="Обычный 4 2 3 3 11 2" xfId="20703"/>
    <cellStyle name="Обычный 4 2 3 3 11 2 2" xfId="20704"/>
    <cellStyle name="Обычный 4 2 3 3 11 3" xfId="20705"/>
    <cellStyle name="Обычный 4 2 3 3 12" xfId="20706"/>
    <cellStyle name="Обычный 4 2 3 3 12 2" xfId="20707"/>
    <cellStyle name="Обычный 4 2 3 3 13" xfId="20708"/>
    <cellStyle name="Обычный 4 2 3 3 2" xfId="20709"/>
    <cellStyle name="Обычный 4 2 3 3 2 2" xfId="20710"/>
    <cellStyle name="Обычный 4 2 3 3 2 2 2" xfId="20711"/>
    <cellStyle name="Обычный 4 2 3 3 2 3" xfId="20712"/>
    <cellStyle name="Обычный 4 2 3 3 3" xfId="20713"/>
    <cellStyle name="Обычный 4 2 3 3 3 2" xfId="20714"/>
    <cellStyle name="Обычный 4 2 3 3 3 2 2" xfId="20715"/>
    <cellStyle name="Обычный 4 2 3 3 3 3" xfId="20716"/>
    <cellStyle name="Обычный 4 2 3 3 4" xfId="20717"/>
    <cellStyle name="Обычный 4 2 3 3 4 2" xfId="20718"/>
    <cellStyle name="Обычный 4 2 3 3 4 2 2" xfId="20719"/>
    <cellStyle name="Обычный 4 2 3 3 4 3" xfId="20720"/>
    <cellStyle name="Обычный 4 2 3 3 5" xfId="20721"/>
    <cellStyle name="Обычный 4 2 3 3 5 2" xfId="20722"/>
    <cellStyle name="Обычный 4 2 3 3 5 2 2" xfId="20723"/>
    <cellStyle name="Обычный 4 2 3 3 5 3" xfId="20724"/>
    <cellStyle name="Обычный 4 2 3 3 6" xfId="20725"/>
    <cellStyle name="Обычный 4 2 3 3 6 2" xfId="20726"/>
    <cellStyle name="Обычный 4 2 3 3 6 2 2" xfId="20727"/>
    <cellStyle name="Обычный 4 2 3 3 6 3" xfId="20728"/>
    <cellStyle name="Обычный 4 2 3 3 7" xfId="20729"/>
    <cellStyle name="Обычный 4 2 3 3 7 2" xfId="20730"/>
    <cellStyle name="Обычный 4 2 3 3 7 2 2" xfId="20731"/>
    <cellStyle name="Обычный 4 2 3 3 7 3" xfId="20732"/>
    <cellStyle name="Обычный 4 2 3 3 8" xfId="20733"/>
    <cellStyle name="Обычный 4 2 3 3 8 2" xfId="20734"/>
    <cellStyle name="Обычный 4 2 3 3 8 2 2" xfId="20735"/>
    <cellStyle name="Обычный 4 2 3 3 8 3" xfId="20736"/>
    <cellStyle name="Обычный 4 2 3 3 9" xfId="20737"/>
    <cellStyle name="Обычный 4 2 3 3 9 2" xfId="20738"/>
    <cellStyle name="Обычный 4 2 3 3 9 2 2" xfId="20739"/>
    <cellStyle name="Обычный 4 2 3 3 9 3" xfId="20740"/>
    <cellStyle name="Обычный 4 2 3 4" xfId="20741"/>
    <cellStyle name="Обычный 4 2 3 4 2" xfId="20742"/>
    <cellStyle name="Обычный 4 2 3 4 2 2" xfId="20743"/>
    <cellStyle name="Обычный 4 2 3 4 3" xfId="20744"/>
    <cellStyle name="Обычный 4 2 3 5" xfId="20745"/>
    <cellStyle name="Обычный 4 2 3 5 2" xfId="20746"/>
    <cellStyle name="Обычный 4 2 3 5 2 2" xfId="20747"/>
    <cellStyle name="Обычный 4 2 3 5 3" xfId="20748"/>
    <cellStyle name="Обычный 4 2 3 6" xfId="20749"/>
    <cellStyle name="Обычный 4 2 3 6 2" xfId="20750"/>
    <cellStyle name="Обычный 4 2 3 6 2 2" xfId="20751"/>
    <cellStyle name="Обычный 4 2 3 6 3" xfId="20752"/>
    <cellStyle name="Обычный 4 2 3 7" xfId="20753"/>
    <cellStyle name="Обычный 4 2 3 7 2" xfId="20754"/>
    <cellStyle name="Обычный 4 2 3 7 2 2" xfId="20755"/>
    <cellStyle name="Обычный 4 2 3 7 3" xfId="20756"/>
    <cellStyle name="Обычный 4 2 3 8" xfId="20757"/>
    <cellStyle name="Обычный 4 2 3 8 2" xfId="20758"/>
    <cellStyle name="Обычный 4 2 3 8 2 2" xfId="20759"/>
    <cellStyle name="Обычный 4 2 3 8 3" xfId="20760"/>
    <cellStyle name="Обычный 4 2 3 9" xfId="20761"/>
    <cellStyle name="Обычный 4 2 3 9 2" xfId="20762"/>
    <cellStyle name="Обычный 4 2 3 9 2 2" xfId="20763"/>
    <cellStyle name="Обычный 4 2 3 9 3" xfId="20764"/>
    <cellStyle name="Обычный 4 2 4" xfId="20765"/>
    <cellStyle name="Обычный 4 2 4 10" xfId="20766"/>
    <cellStyle name="Обычный 4 2 4 10 2" xfId="20767"/>
    <cellStyle name="Обычный 4 2 4 10 2 2" xfId="20768"/>
    <cellStyle name="Обычный 4 2 4 10 3" xfId="20769"/>
    <cellStyle name="Обычный 4 2 4 11" xfId="20770"/>
    <cellStyle name="Обычный 4 2 4 11 2" xfId="20771"/>
    <cellStyle name="Обычный 4 2 4 11 2 2" xfId="20772"/>
    <cellStyle name="Обычный 4 2 4 11 3" xfId="20773"/>
    <cellStyle name="Обычный 4 2 4 12" xfId="20774"/>
    <cellStyle name="Обычный 4 2 4 12 2" xfId="20775"/>
    <cellStyle name="Обычный 4 2 4 12 2 2" xfId="20776"/>
    <cellStyle name="Обычный 4 2 4 12 3" xfId="20777"/>
    <cellStyle name="Обычный 4 2 4 13" xfId="20778"/>
    <cellStyle name="Обычный 4 2 4 13 2" xfId="20779"/>
    <cellStyle name="Обычный 4 2 4 13 2 2" xfId="20780"/>
    <cellStyle name="Обычный 4 2 4 13 3" xfId="20781"/>
    <cellStyle name="Обычный 4 2 4 14" xfId="20782"/>
    <cellStyle name="Обычный 4 2 4 14 2" xfId="20783"/>
    <cellStyle name="Обычный 4 2 4 15" xfId="20784"/>
    <cellStyle name="Обычный 4 2 4 2" xfId="20785"/>
    <cellStyle name="Обычный 4 2 4 2 10" xfId="20786"/>
    <cellStyle name="Обычный 4 2 4 2 10 2" xfId="20787"/>
    <cellStyle name="Обычный 4 2 4 2 10 2 2" xfId="20788"/>
    <cellStyle name="Обычный 4 2 4 2 10 3" xfId="20789"/>
    <cellStyle name="Обычный 4 2 4 2 11" xfId="20790"/>
    <cellStyle name="Обычный 4 2 4 2 11 2" xfId="20791"/>
    <cellStyle name="Обычный 4 2 4 2 11 2 2" xfId="20792"/>
    <cellStyle name="Обычный 4 2 4 2 11 3" xfId="20793"/>
    <cellStyle name="Обычный 4 2 4 2 12" xfId="20794"/>
    <cellStyle name="Обычный 4 2 4 2 12 2" xfId="20795"/>
    <cellStyle name="Обычный 4 2 4 2 13" xfId="20796"/>
    <cellStyle name="Обычный 4 2 4 2 2" xfId="20797"/>
    <cellStyle name="Обычный 4 2 4 2 2 2" xfId="20798"/>
    <cellStyle name="Обычный 4 2 4 2 2 2 2" xfId="20799"/>
    <cellStyle name="Обычный 4 2 4 2 2 3" xfId="20800"/>
    <cellStyle name="Обычный 4 2 4 2 3" xfId="20801"/>
    <cellStyle name="Обычный 4 2 4 2 3 2" xfId="20802"/>
    <cellStyle name="Обычный 4 2 4 2 3 2 2" xfId="20803"/>
    <cellStyle name="Обычный 4 2 4 2 3 3" xfId="20804"/>
    <cellStyle name="Обычный 4 2 4 2 4" xfId="20805"/>
    <cellStyle name="Обычный 4 2 4 2 4 2" xfId="20806"/>
    <cellStyle name="Обычный 4 2 4 2 4 2 2" xfId="20807"/>
    <cellStyle name="Обычный 4 2 4 2 4 3" xfId="20808"/>
    <cellStyle name="Обычный 4 2 4 2 5" xfId="20809"/>
    <cellStyle name="Обычный 4 2 4 2 5 2" xfId="20810"/>
    <cellStyle name="Обычный 4 2 4 2 5 2 2" xfId="20811"/>
    <cellStyle name="Обычный 4 2 4 2 5 3" xfId="20812"/>
    <cellStyle name="Обычный 4 2 4 2 6" xfId="20813"/>
    <cellStyle name="Обычный 4 2 4 2 6 2" xfId="20814"/>
    <cellStyle name="Обычный 4 2 4 2 6 2 2" xfId="20815"/>
    <cellStyle name="Обычный 4 2 4 2 6 3" xfId="20816"/>
    <cellStyle name="Обычный 4 2 4 2 7" xfId="20817"/>
    <cellStyle name="Обычный 4 2 4 2 7 2" xfId="20818"/>
    <cellStyle name="Обычный 4 2 4 2 7 2 2" xfId="20819"/>
    <cellStyle name="Обычный 4 2 4 2 7 3" xfId="20820"/>
    <cellStyle name="Обычный 4 2 4 2 8" xfId="20821"/>
    <cellStyle name="Обычный 4 2 4 2 8 2" xfId="20822"/>
    <cellStyle name="Обычный 4 2 4 2 8 2 2" xfId="20823"/>
    <cellStyle name="Обычный 4 2 4 2 8 3" xfId="20824"/>
    <cellStyle name="Обычный 4 2 4 2 9" xfId="20825"/>
    <cellStyle name="Обычный 4 2 4 2 9 2" xfId="20826"/>
    <cellStyle name="Обычный 4 2 4 2 9 2 2" xfId="20827"/>
    <cellStyle name="Обычный 4 2 4 2 9 3" xfId="20828"/>
    <cellStyle name="Обычный 4 2 4 3" xfId="20829"/>
    <cellStyle name="Обычный 4 2 4 3 10" xfId="20830"/>
    <cellStyle name="Обычный 4 2 4 3 10 2" xfId="20831"/>
    <cellStyle name="Обычный 4 2 4 3 10 2 2" xfId="20832"/>
    <cellStyle name="Обычный 4 2 4 3 10 3" xfId="20833"/>
    <cellStyle name="Обычный 4 2 4 3 11" xfId="20834"/>
    <cellStyle name="Обычный 4 2 4 3 11 2" xfId="20835"/>
    <cellStyle name="Обычный 4 2 4 3 11 2 2" xfId="20836"/>
    <cellStyle name="Обычный 4 2 4 3 11 3" xfId="20837"/>
    <cellStyle name="Обычный 4 2 4 3 12" xfId="20838"/>
    <cellStyle name="Обычный 4 2 4 3 12 2" xfId="20839"/>
    <cellStyle name="Обычный 4 2 4 3 13" xfId="20840"/>
    <cellStyle name="Обычный 4 2 4 3 2" xfId="20841"/>
    <cellStyle name="Обычный 4 2 4 3 2 2" xfId="20842"/>
    <cellStyle name="Обычный 4 2 4 3 2 2 2" xfId="20843"/>
    <cellStyle name="Обычный 4 2 4 3 2 3" xfId="20844"/>
    <cellStyle name="Обычный 4 2 4 3 3" xfId="20845"/>
    <cellStyle name="Обычный 4 2 4 3 3 2" xfId="20846"/>
    <cellStyle name="Обычный 4 2 4 3 3 2 2" xfId="20847"/>
    <cellStyle name="Обычный 4 2 4 3 3 3" xfId="20848"/>
    <cellStyle name="Обычный 4 2 4 3 4" xfId="20849"/>
    <cellStyle name="Обычный 4 2 4 3 4 2" xfId="20850"/>
    <cellStyle name="Обычный 4 2 4 3 4 2 2" xfId="20851"/>
    <cellStyle name="Обычный 4 2 4 3 4 3" xfId="20852"/>
    <cellStyle name="Обычный 4 2 4 3 5" xfId="20853"/>
    <cellStyle name="Обычный 4 2 4 3 5 2" xfId="20854"/>
    <cellStyle name="Обычный 4 2 4 3 5 2 2" xfId="20855"/>
    <cellStyle name="Обычный 4 2 4 3 5 3" xfId="20856"/>
    <cellStyle name="Обычный 4 2 4 3 6" xfId="20857"/>
    <cellStyle name="Обычный 4 2 4 3 6 2" xfId="20858"/>
    <cellStyle name="Обычный 4 2 4 3 6 2 2" xfId="20859"/>
    <cellStyle name="Обычный 4 2 4 3 6 3" xfId="20860"/>
    <cellStyle name="Обычный 4 2 4 3 7" xfId="20861"/>
    <cellStyle name="Обычный 4 2 4 3 7 2" xfId="20862"/>
    <cellStyle name="Обычный 4 2 4 3 7 2 2" xfId="20863"/>
    <cellStyle name="Обычный 4 2 4 3 7 3" xfId="20864"/>
    <cellStyle name="Обычный 4 2 4 3 8" xfId="20865"/>
    <cellStyle name="Обычный 4 2 4 3 8 2" xfId="20866"/>
    <cellStyle name="Обычный 4 2 4 3 8 2 2" xfId="20867"/>
    <cellStyle name="Обычный 4 2 4 3 8 3" xfId="20868"/>
    <cellStyle name="Обычный 4 2 4 3 9" xfId="20869"/>
    <cellStyle name="Обычный 4 2 4 3 9 2" xfId="20870"/>
    <cellStyle name="Обычный 4 2 4 3 9 2 2" xfId="20871"/>
    <cellStyle name="Обычный 4 2 4 3 9 3" xfId="20872"/>
    <cellStyle name="Обычный 4 2 4 4" xfId="20873"/>
    <cellStyle name="Обычный 4 2 4 4 2" xfId="20874"/>
    <cellStyle name="Обычный 4 2 4 4 2 2" xfId="20875"/>
    <cellStyle name="Обычный 4 2 4 4 3" xfId="20876"/>
    <cellStyle name="Обычный 4 2 4 5" xfId="20877"/>
    <cellStyle name="Обычный 4 2 4 5 2" xfId="20878"/>
    <cellStyle name="Обычный 4 2 4 5 2 2" xfId="20879"/>
    <cellStyle name="Обычный 4 2 4 5 3" xfId="20880"/>
    <cellStyle name="Обычный 4 2 4 6" xfId="20881"/>
    <cellStyle name="Обычный 4 2 4 6 2" xfId="20882"/>
    <cellStyle name="Обычный 4 2 4 6 2 2" xfId="20883"/>
    <cellStyle name="Обычный 4 2 4 6 3" xfId="20884"/>
    <cellStyle name="Обычный 4 2 4 7" xfId="20885"/>
    <cellStyle name="Обычный 4 2 4 7 2" xfId="20886"/>
    <cellStyle name="Обычный 4 2 4 7 2 2" xfId="20887"/>
    <cellStyle name="Обычный 4 2 4 7 3" xfId="20888"/>
    <cellStyle name="Обычный 4 2 4 8" xfId="20889"/>
    <cellStyle name="Обычный 4 2 4 8 2" xfId="20890"/>
    <cellStyle name="Обычный 4 2 4 8 2 2" xfId="20891"/>
    <cellStyle name="Обычный 4 2 4 8 3" xfId="20892"/>
    <cellStyle name="Обычный 4 2 4 9" xfId="20893"/>
    <cellStyle name="Обычный 4 2 4 9 2" xfId="20894"/>
    <cellStyle name="Обычный 4 2 4 9 2 2" xfId="20895"/>
    <cellStyle name="Обычный 4 2 4 9 3" xfId="20896"/>
    <cellStyle name="Обычный 4 2 5" xfId="20897"/>
    <cellStyle name="Обычный 4 2 5 2" xfId="20898"/>
    <cellStyle name="Обычный 4 2 5 2 2" xfId="20899"/>
    <cellStyle name="Обычный 4 2 5 3" xfId="20900"/>
    <cellStyle name="Обычный 4 2 6" xfId="20901"/>
    <cellStyle name="Обычный 4 2 6 2" xfId="20902"/>
    <cellStyle name="Обычный 4 2 6 2 2" xfId="20903"/>
    <cellStyle name="Обычный 4 2 6 3" xfId="20904"/>
    <cellStyle name="Обычный 4 2 7" xfId="20905"/>
    <cellStyle name="Обычный 4 2 7 2" xfId="20906"/>
    <cellStyle name="Обычный 4 2 7 2 2" xfId="20907"/>
    <cellStyle name="Обычный 4 2 7 3" xfId="20908"/>
    <cellStyle name="Обычный 4 2 8" xfId="20909"/>
    <cellStyle name="Обычный 4 2 8 2" xfId="20910"/>
    <cellStyle name="Обычный 4 2 8 2 2" xfId="20911"/>
    <cellStyle name="Обычный 4 2 8 3" xfId="20912"/>
    <cellStyle name="Обычный 4 2 9" xfId="20913"/>
    <cellStyle name="Обычный 4 2 9 2" xfId="20914"/>
    <cellStyle name="Обычный 4 2 9 2 2" xfId="20915"/>
    <cellStyle name="Обычный 4 2 9 3" xfId="20916"/>
    <cellStyle name="Обычный 4 20" xfId="20917"/>
    <cellStyle name="Обычный 4 20 2" xfId="20918"/>
    <cellStyle name="Обычный 4 20 2 2" xfId="20919"/>
    <cellStyle name="Обычный 4 20 3" xfId="20920"/>
    <cellStyle name="Обычный 4 21" xfId="20921"/>
    <cellStyle name="Обычный 4 21 2" xfId="20922"/>
    <cellStyle name="Обычный 4 21 2 2" xfId="20923"/>
    <cellStyle name="Обычный 4 21 3" xfId="20924"/>
    <cellStyle name="Обычный 4 22" xfId="20925"/>
    <cellStyle name="Обычный 4 22 2" xfId="20926"/>
    <cellStyle name="Обычный 4 22 2 2" xfId="20927"/>
    <cellStyle name="Обычный 4 22 3" xfId="20928"/>
    <cellStyle name="Обычный 4 23" xfId="20929"/>
    <cellStyle name="Обычный 4 23 2" xfId="20930"/>
    <cellStyle name="Обычный 4 23 2 2" xfId="20931"/>
    <cellStyle name="Обычный 4 23 3" xfId="20932"/>
    <cellStyle name="Обычный 4 24" xfId="20933"/>
    <cellStyle name="Обычный 4 24 2" xfId="20934"/>
    <cellStyle name="Обычный 4 24 2 2" xfId="20935"/>
    <cellStyle name="Обычный 4 24 3" xfId="20936"/>
    <cellStyle name="Обычный 4 25" xfId="20937"/>
    <cellStyle name="Обычный 4 25 2" xfId="20938"/>
    <cellStyle name="Обычный 4 25 2 2" xfId="20939"/>
    <cellStyle name="Обычный 4 25 3" xfId="20940"/>
    <cellStyle name="Обычный 4 26" xfId="20941"/>
    <cellStyle name="Обычный 4 26 2" xfId="20942"/>
    <cellStyle name="Обычный 4 26 2 2" xfId="20943"/>
    <cellStyle name="Обычный 4 26 3" xfId="20944"/>
    <cellStyle name="Обычный 4 27" xfId="20945"/>
    <cellStyle name="Обычный 4 27 2" xfId="20946"/>
    <cellStyle name="Обычный 4 28" xfId="20947"/>
    <cellStyle name="Обычный 4 3" xfId="20948"/>
    <cellStyle name="Обычный 4 3 10" xfId="20949"/>
    <cellStyle name="Обычный 4 3 10 2" xfId="20950"/>
    <cellStyle name="Обычный 4 3 10 2 2" xfId="20951"/>
    <cellStyle name="Обычный 4 3 10 3" xfId="20952"/>
    <cellStyle name="Обычный 4 3 11" xfId="20953"/>
    <cellStyle name="Обычный 4 3 11 2" xfId="20954"/>
    <cellStyle name="Обычный 4 3 11 2 2" xfId="20955"/>
    <cellStyle name="Обычный 4 3 11 3" xfId="20956"/>
    <cellStyle name="Обычный 4 3 12" xfId="20957"/>
    <cellStyle name="Обычный 4 3 12 2" xfId="20958"/>
    <cellStyle name="Обычный 4 3 12 2 2" xfId="20959"/>
    <cellStyle name="Обычный 4 3 12 3" xfId="20960"/>
    <cellStyle name="Обычный 4 3 13" xfId="20961"/>
    <cellStyle name="Обычный 4 3 13 2" xfId="20962"/>
    <cellStyle name="Обычный 4 3 13 2 2" xfId="20963"/>
    <cellStyle name="Обычный 4 3 13 3" xfId="20964"/>
    <cellStyle name="Обычный 4 3 14" xfId="20965"/>
    <cellStyle name="Обычный 4 3 14 2" xfId="20966"/>
    <cellStyle name="Обычный 4 3 14 2 2" xfId="20967"/>
    <cellStyle name="Обычный 4 3 14 3" xfId="20968"/>
    <cellStyle name="Обычный 4 3 15" xfId="20969"/>
    <cellStyle name="Обычный 4 3 15 2" xfId="20970"/>
    <cellStyle name="Обычный 4 3 16" xfId="20971"/>
    <cellStyle name="Обычный 4 3 2" xfId="20972"/>
    <cellStyle name="Обычный 4 3 2 10" xfId="20973"/>
    <cellStyle name="Обычный 4 3 2 10 2" xfId="20974"/>
    <cellStyle name="Обычный 4 3 2 10 2 2" xfId="20975"/>
    <cellStyle name="Обычный 4 3 2 10 3" xfId="20976"/>
    <cellStyle name="Обычный 4 3 2 11" xfId="20977"/>
    <cellStyle name="Обычный 4 3 2 11 2" xfId="20978"/>
    <cellStyle name="Обычный 4 3 2 11 2 2" xfId="20979"/>
    <cellStyle name="Обычный 4 3 2 11 3" xfId="20980"/>
    <cellStyle name="Обычный 4 3 2 12" xfId="20981"/>
    <cellStyle name="Обычный 4 3 2 12 2" xfId="20982"/>
    <cellStyle name="Обычный 4 3 2 12 2 2" xfId="20983"/>
    <cellStyle name="Обычный 4 3 2 12 3" xfId="20984"/>
    <cellStyle name="Обычный 4 3 2 13" xfId="20985"/>
    <cellStyle name="Обычный 4 3 2 13 2" xfId="20986"/>
    <cellStyle name="Обычный 4 3 2 13 2 2" xfId="20987"/>
    <cellStyle name="Обычный 4 3 2 13 3" xfId="20988"/>
    <cellStyle name="Обычный 4 3 2 14" xfId="20989"/>
    <cellStyle name="Обычный 4 3 2 14 2" xfId="20990"/>
    <cellStyle name="Обычный 4 3 2 15" xfId="20991"/>
    <cellStyle name="Обычный 4 3 2 2" xfId="20992"/>
    <cellStyle name="Обычный 4 3 2 2 10" xfId="20993"/>
    <cellStyle name="Обычный 4 3 2 2 10 2" xfId="20994"/>
    <cellStyle name="Обычный 4 3 2 2 10 2 2" xfId="20995"/>
    <cellStyle name="Обычный 4 3 2 2 10 3" xfId="20996"/>
    <cellStyle name="Обычный 4 3 2 2 11" xfId="20997"/>
    <cellStyle name="Обычный 4 3 2 2 11 2" xfId="20998"/>
    <cellStyle name="Обычный 4 3 2 2 11 2 2" xfId="20999"/>
    <cellStyle name="Обычный 4 3 2 2 11 3" xfId="21000"/>
    <cellStyle name="Обычный 4 3 2 2 12" xfId="21001"/>
    <cellStyle name="Обычный 4 3 2 2 12 2" xfId="21002"/>
    <cellStyle name="Обычный 4 3 2 2 13" xfId="21003"/>
    <cellStyle name="Обычный 4 3 2 2 2" xfId="21004"/>
    <cellStyle name="Обычный 4 3 2 2 2 2" xfId="21005"/>
    <cellStyle name="Обычный 4 3 2 2 2 2 2" xfId="21006"/>
    <cellStyle name="Обычный 4 3 2 2 2 3" xfId="21007"/>
    <cellStyle name="Обычный 4 3 2 2 3" xfId="21008"/>
    <cellStyle name="Обычный 4 3 2 2 3 2" xfId="21009"/>
    <cellStyle name="Обычный 4 3 2 2 3 2 2" xfId="21010"/>
    <cellStyle name="Обычный 4 3 2 2 3 3" xfId="21011"/>
    <cellStyle name="Обычный 4 3 2 2 4" xfId="21012"/>
    <cellStyle name="Обычный 4 3 2 2 4 2" xfId="21013"/>
    <cellStyle name="Обычный 4 3 2 2 4 2 2" xfId="21014"/>
    <cellStyle name="Обычный 4 3 2 2 4 3" xfId="21015"/>
    <cellStyle name="Обычный 4 3 2 2 5" xfId="21016"/>
    <cellStyle name="Обычный 4 3 2 2 5 2" xfId="21017"/>
    <cellStyle name="Обычный 4 3 2 2 5 2 2" xfId="21018"/>
    <cellStyle name="Обычный 4 3 2 2 5 3" xfId="21019"/>
    <cellStyle name="Обычный 4 3 2 2 6" xfId="21020"/>
    <cellStyle name="Обычный 4 3 2 2 6 2" xfId="21021"/>
    <cellStyle name="Обычный 4 3 2 2 6 2 2" xfId="21022"/>
    <cellStyle name="Обычный 4 3 2 2 6 3" xfId="21023"/>
    <cellStyle name="Обычный 4 3 2 2 7" xfId="21024"/>
    <cellStyle name="Обычный 4 3 2 2 7 2" xfId="21025"/>
    <cellStyle name="Обычный 4 3 2 2 7 2 2" xfId="21026"/>
    <cellStyle name="Обычный 4 3 2 2 7 3" xfId="21027"/>
    <cellStyle name="Обычный 4 3 2 2 8" xfId="21028"/>
    <cellStyle name="Обычный 4 3 2 2 8 2" xfId="21029"/>
    <cellStyle name="Обычный 4 3 2 2 8 2 2" xfId="21030"/>
    <cellStyle name="Обычный 4 3 2 2 8 3" xfId="21031"/>
    <cellStyle name="Обычный 4 3 2 2 9" xfId="21032"/>
    <cellStyle name="Обычный 4 3 2 2 9 2" xfId="21033"/>
    <cellStyle name="Обычный 4 3 2 2 9 2 2" xfId="21034"/>
    <cellStyle name="Обычный 4 3 2 2 9 3" xfId="21035"/>
    <cellStyle name="Обычный 4 3 2 3" xfId="21036"/>
    <cellStyle name="Обычный 4 3 2 3 10" xfId="21037"/>
    <cellStyle name="Обычный 4 3 2 3 10 2" xfId="21038"/>
    <cellStyle name="Обычный 4 3 2 3 10 2 2" xfId="21039"/>
    <cellStyle name="Обычный 4 3 2 3 10 3" xfId="21040"/>
    <cellStyle name="Обычный 4 3 2 3 11" xfId="21041"/>
    <cellStyle name="Обычный 4 3 2 3 11 2" xfId="21042"/>
    <cellStyle name="Обычный 4 3 2 3 11 2 2" xfId="21043"/>
    <cellStyle name="Обычный 4 3 2 3 11 3" xfId="21044"/>
    <cellStyle name="Обычный 4 3 2 3 12" xfId="21045"/>
    <cellStyle name="Обычный 4 3 2 3 12 2" xfId="21046"/>
    <cellStyle name="Обычный 4 3 2 3 13" xfId="21047"/>
    <cellStyle name="Обычный 4 3 2 3 2" xfId="21048"/>
    <cellStyle name="Обычный 4 3 2 3 2 2" xfId="21049"/>
    <cellStyle name="Обычный 4 3 2 3 2 2 2" xfId="21050"/>
    <cellStyle name="Обычный 4 3 2 3 2 3" xfId="21051"/>
    <cellStyle name="Обычный 4 3 2 3 3" xfId="21052"/>
    <cellStyle name="Обычный 4 3 2 3 3 2" xfId="21053"/>
    <cellStyle name="Обычный 4 3 2 3 3 2 2" xfId="21054"/>
    <cellStyle name="Обычный 4 3 2 3 3 3" xfId="21055"/>
    <cellStyle name="Обычный 4 3 2 3 4" xfId="21056"/>
    <cellStyle name="Обычный 4 3 2 3 4 2" xfId="21057"/>
    <cellStyle name="Обычный 4 3 2 3 4 2 2" xfId="21058"/>
    <cellStyle name="Обычный 4 3 2 3 4 3" xfId="21059"/>
    <cellStyle name="Обычный 4 3 2 3 5" xfId="21060"/>
    <cellStyle name="Обычный 4 3 2 3 5 2" xfId="21061"/>
    <cellStyle name="Обычный 4 3 2 3 5 2 2" xfId="21062"/>
    <cellStyle name="Обычный 4 3 2 3 5 3" xfId="21063"/>
    <cellStyle name="Обычный 4 3 2 3 6" xfId="21064"/>
    <cellStyle name="Обычный 4 3 2 3 6 2" xfId="21065"/>
    <cellStyle name="Обычный 4 3 2 3 6 2 2" xfId="21066"/>
    <cellStyle name="Обычный 4 3 2 3 6 3" xfId="21067"/>
    <cellStyle name="Обычный 4 3 2 3 7" xfId="21068"/>
    <cellStyle name="Обычный 4 3 2 3 7 2" xfId="21069"/>
    <cellStyle name="Обычный 4 3 2 3 7 2 2" xfId="21070"/>
    <cellStyle name="Обычный 4 3 2 3 7 3" xfId="21071"/>
    <cellStyle name="Обычный 4 3 2 3 8" xfId="21072"/>
    <cellStyle name="Обычный 4 3 2 3 8 2" xfId="21073"/>
    <cellStyle name="Обычный 4 3 2 3 8 2 2" xfId="21074"/>
    <cellStyle name="Обычный 4 3 2 3 8 3" xfId="21075"/>
    <cellStyle name="Обычный 4 3 2 3 9" xfId="21076"/>
    <cellStyle name="Обычный 4 3 2 3 9 2" xfId="21077"/>
    <cellStyle name="Обычный 4 3 2 3 9 2 2" xfId="21078"/>
    <cellStyle name="Обычный 4 3 2 3 9 3" xfId="21079"/>
    <cellStyle name="Обычный 4 3 2 4" xfId="21080"/>
    <cellStyle name="Обычный 4 3 2 4 2" xfId="21081"/>
    <cellStyle name="Обычный 4 3 2 4 2 2" xfId="21082"/>
    <cellStyle name="Обычный 4 3 2 4 3" xfId="21083"/>
    <cellStyle name="Обычный 4 3 2 5" xfId="21084"/>
    <cellStyle name="Обычный 4 3 2 5 2" xfId="21085"/>
    <cellStyle name="Обычный 4 3 2 5 2 2" xfId="21086"/>
    <cellStyle name="Обычный 4 3 2 5 3" xfId="21087"/>
    <cellStyle name="Обычный 4 3 2 6" xfId="21088"/>
    <cellStyle name="Обычный 4 3 2 6 2" xfId="21089"/>
    <cellStyle name="Обычный 4 3 2 6 2 2" xfId="21090"/>
    <cellStyle name="Обычный 4 3 2 6 3" xfId="21091"/>
    <cellStyle name="Обычный 4 3 2 7" xfId="21092"/>
    <cellStyle name="Обычный 4 3 2 7 2" xfId="21093"/>
    <cellStyle name="Обычный 4 3 2 7 2 2" xfId="21094"/>
    <cellStyle name="Обычный 4 3 2 7 3" xfId="21095"/>
    <cellStyle name="Обычный 4 3 2 8" xfId="21096"/>
    <cellStyle name="Обычный 4 3 2 8 2" xfId="21097"/>
    <cellStyle name="Обычный 4 3 2 8 2 2" xfId="21098"/>
    <cellStyle name="Обычный 4 3 2 8 3" xfId="21099"/>
    <cellStyle name="Обычный 4 3 2 9" xfId="21100"/>
    <cellStyle name="Обычный 4 3 2 9 2" xfId="21101"/>
    <cellStyle name="Обычный 4 3 2 9 2 2" xfId="21102"/>
    <cellStyle name="Обычный 4 3 2 9 3" xfId="21103"/>
    <cellStyle name="Обычный 4 3 3" xfId="21104"/>
    <cellStyle name="Обычный 4 3 3 10" xfId="21105"/>
    <cellStyle name="Обычный 4 3 3 10 2" xfId="21106"/>
    <cellStyle name="Обычный 4 3 3 10 2 2" xfId="21107"/>
    <cellStyle name="Обычный 4 3 3 10 3" xfId="21108"/>
    <cellStyle name="Обычный 4 3 3 11" xfId="21109"/>
    <cellStyle name="Обычный 4 3 3 11 2" xfId="21110"/>
    <cellStyle name="Обычный 4 3 3 11 2 2" xfId="21111"/>
    <cellStyle name="Обычный 4 3 3 11 3" xfId="21112"/>
    <cellStyle name="Обычный 4 3 3 12" xfId="21113"/>
    <cellStyle name="Обычный 4 3 3 12 2" xfId="21114"/>
    <cellStyle name="Обычный 4 3 3 12 2 2" xfId="21115"/>
    <cellStyle name="Обычный 4 3 3 12 3" xfId="21116"/>
    <cellStyle name="Обычный 4 3 3 13" xfId="21117"/>
    <cellStyle name="Обычный 4 3 3 13 2" xfId="21118"/>
    <cellStyle name="Обычный 4 3 3 13 2 2" xfId="21119"/>
    <cellStyle name="Обычный 4 3 3 13 3" xfId="21120"/>
    <cellStyle name="Обычный 4 3 3 14" xfId="21121"/>
    <cellStyle name="Обычный 4 3 3 14 2" xfId="21122"/>
    <cellStyle name="Обычный 4 3 3 15" xfId="21123"/>
    <cellStyle name="Обычный 4 3 3 2" xfId="21124"/>
    <cellStyle name="Обычный 4 3 3 2 10" xfId="21125"/>
    <cellStyle name="Обычный 4 3 3 2 10 2" xfId="21126"/>
    <cellStyle name="Обычный 4 3 3 2 10 2 2" xfId="21127"/>
    <cellStyle name="Обычный 4 3 3 2 10 3" xfId="21128"/>
    <cellStyle name="Обычный 4 3 3 2 11" xfId="21129"/>
    <cellStyle name="Обычный 4 3 3 2 11 2" xfId="21130"/>
    <cellStyle name="Обычный 4 3 3 2 11 2 2" xfId="21131"/>
    <cellStyle name="Обычный 4 3 3 2 11 3" xfId="21132"/>
    <cellStyle name="Обычный 4 3 3 2 12" xfId="21133"/>
    <cellStyle name="Обычный 4 3 3 2 12 2" xfId="21134"/>
    <cellStyle name="Обычный 4 3 3 2 13" xfId="21135"/>
    <cellStyle name="Обычный 4 3 3 2 2" xfId="21136"/>
    <cellStyle name="Обычный 4 3 3 2 2 2" xfId="21137"/>
    <cellStyle name="Обычный 4 3 3 2 2 2 2" xfId="21138"/>
    <cellStyle name="Обычный 4 3 3 2 2 3" xfId="21139"/>
    <cellStyle name="Обычный 4 3 3 2 3" xfId="21140"/>
    <cellStyle name="Обычный 4 3 3 2 3 2" xfId="21141"/>
    <cellStyle name="Обычный 4 3 3 2 3 2 2" xfId="21142"/>
    <cellStyle name="Обычный 4 3 3 2 3 3" xfId="21143"/>
    <cellStyle name="Обычный 4 3 3 2 4" xfId="21144"/>
    <cellStyle name="Обычный 4 3 3 2 4 2" xfId="21145"/>
    <cellStyle name="Обычный 4 3 3 2 4 2 2" xfId="21146"/>
    <cellStyle name="Обычный 4 3 3 2 4 3" xfId="21147"/>
    <cellStyle name="Обычный 4 3 3 2 5" xfId="21148"/>
    <cellStyle name="Обычный 4 3 3 2 5 2" xfId="21149"/>
    <cellStyle name="Обычный 4 3 3 2 5 2 2" xfId="21150"/>
    <cellStyle name="Обычный 4 3 3 2 5 3" xfId="21151"/>
    <cellStyle name="Обычный 4 3 3 2 6" xfId="21152"/>
    <cellStyle name="Обычный 4 3 3 2 6 2" xfId="21153"/>
    <cellStyle name="Обычный 4 3 3 2 6 2 2" xfId="21154"/>
    <cellStyle name="Обычный 4 3 3 2 6 3" xfId="21155"/>
    <cellStyle name="Обычный 4 3 3 2 7" xfId="21156"/>
    <cellStyle name="Обычный 4 3 3 2 7 2" xfId="21157"/>
    <cellStyle name="Обычный 4 3 3 2 7 2 2" xfId="21158"/>
    <cellStyle name="Обычный 4 3 3 2 7 3" xfId="21159"/>
    <cellStyle name="Обычный 4 3 3 2 8" xfId="21160"/>
    <cellStyle name="Обычный 4 3 3 2 8 2" xfId="21161"/>
    <cellStyle name="Обычный 4 3 3 2 8 2 2" xfId="21162"/>
    <cellStyle name="Обычный 4 3 3 2 8 3" xfId="21163"/>
    <cellStyle name="Обычный 4 3 3 2 9" xfId="21164"/>
    <cellStyle name="Обычный 4 3 3 2 9 2" xfId="21165"/>
    <cellStyle name="Обычный 4 3 3 2 9 2 2" xfId="21166"/>
    <cellStyle name="Обычный 4 3 3 2 9 3" xfId="21167"/>
    <cellStyle name="Обычный 4 3 3 3" xfId="21168"/>
    <cellStyle name="Обычный 4 3 3 3 10" xfId="21169"/>
    <cellStyle name="Обычный 4 3 3 3 10 2" xfId="21170"/>
    <cellStyle name="Обычный 4 3 3 3 10 2 2" xfId="21171"/>
    <cellStyle name="Обычный 4 3 3 3 10 3" xfId="21172"/>
    <cellStyle name="Обычный 4 3 3 3 11" xfId="21173"/>
    <cellStyle name="Обычный 4 3 3 3 11 2" xfId="21174"/>
    <cellStyle name="Обычный 4 3 3 3 11 2 2" xfId="21175"/>
    <cellStyle name="Обычный 4 3 3 3 11 3" xfId="21176"/>
    <cellStyle name="Обычный 4 3 3 3 12" xfId="21177"/>
    <cellStyle name="Обычный 4 3 3 3 12 2" xfId="21178"/>
    <cellStyle name="Обычный 4 3 3 3 13" xfId="21179"/>
    <cellStyle name="Обычный 4 3 3 3 2" xfId="21180"/>
    <cellStyle name="Обычный 4 3 3 3 2 2" xfId="21181"/>
    <cellStyle name="Обычный 4 3 3 3 2 2 2" xfId="21182"/>
    <cellStyle name="Обычный 4 3 3 3 2 3" xfId="21183"/>
    <cellStyle name="Обычный 4 3 3 3 3" xfId="21184"/>
    <cellStyle name="Обычный 4 3 3 3 3 2" xfId="21185"/>
    <cellStyle name="Обычный 4 3 3 3 3 2 2" xfId="21186"/>
    <cellStyle name="Обычный 4 3 3 3 3 3" xfId="21187"/>
    <cellStyle name="Обычный 4 3 3 3 4" xfId="21188"/>
    <cellStyle name="Обычный 4 3 3 3 4 2" xfId="21189"/>
    <cellStyle name="Обычный 4 3 3 3 4 2 2" xfId="21190"/>
    <cellStyle name="Обычный 4 3 3 3 4 3" xfId="21191"/>
    <cellStyle name="Обычный 4 3 3 3 5" xfId="21192"/>
    <cellStyle name="Обычный 4 3 3 3 5 2" xfId="21193"/>
    <cellStyle name="Обычный 4 3 3 3 5 2 2" xfId="21194"/>
    <cellStyle name="Обычный 4 3 3 3 5 3" xfId="21195"/>
    <cellStyle name="Обычный 4 3 3 3 6" xfId="21196"/>
    <cellStyle name="Обычный 4 3 3 3 6 2" xfId="21197"/>
    <cellStyle name="Обычный 4 3 3 3 6 2 2" xfId="21198"/>
    <cellStyle name="Обычный 4 3 3 3 6 3" xfId="21199"/>
    <cellStyle name="Обычный 4 3 3 3 7" xfId="21200"/>
    <cellStyle name="Обычный 4 3 3 3 7 2" xfId="21201"/>
    <cellStyle name="Обычный 4 3 3 3 7 2 2" xfId="21202"/>
    <cellStyle name="Обычный 4 3 3 3 7 3" xfId="21203"/>
    <cellStyle name="Обычный 4 3 3 3 8" xfId="21204"/>
    <cellStyle name="Обычный 4 3 3 3 8 2" xfId="21205"/>
    <cellStyle name="Обычный 4 3 3 3 8 2 2" xfId="21206"/>
    <cellStyle name="Обычный 4 3 3 3 8 3" xfId="21207"/>
    <cellStyle name="Обычный 4 3 3 3 9" xfId="21208"/>
    <cellStyle name="Обычный 4 3 3 3 9 2" xfId="21209"/>
    <cellStyle name="Обычный 4 3 3 3 9 2 2" xfId="21210"/>
    <cellStyle name="Обычный 4 3 3 3 9 3" xfId="21211"/>
    <cellStyle name="Обычный 4 3 3 4" xfId="21212"/>
    <cellStyle name="Обычный 4 3 3 4 2" xfId="21213"/>
    <cellStyle name="Обычный 4 3 3 4 2 2" xfId="21214"/>
    <cellStyle name="Обычный 4 3 3 4 3" xfId="21215"/>
    <cellStyle name="Обычный 4 3 3 5" xfId="21216"/>
    <cellStyle name="Обычный 4 3 3 5 2" xfId="21217"/>
    <cellStyle name="Обычный 4 3 3 5 2 2" xfId="21218"/>
    <cellStyle name="Обычный 4 3 3 5 3" xfId="21219"/>
    <cellStyle name="Обычный 4 3 3 6" xfId="21220"/>
    <cellStyle name="Обычный 4 3 3 6 2" xfId="21221"/>
    <cellStyle name="Обычный 4 3 3 6 2 2" xfId="21222"/>
    <cellStyle name="Обычный 4 3 3 6 3" xfId="21223"/>
    <cellStyle name="Обычный 4 3 3 7" xfId="21224"/>
    <cellStyle name="Обычный 4 3 3 7 2" xfId="21225"/>
    <cellStyle name="Обычный 4 3 3 7 2 2" xfId="21226"/>
    <cellStyle name="Обычный 4 3 3 7 3" xfId="21227"/>
    <cellStyle name="Обычный 4 3 3 8" xfId="21228"/>
    <cellStyle name="Обычный 4 3 3 8 2" xfId="21229"/>
    <cellStyle name="Обычный 4 3 3 8 2 2" xfId="21230"/>
    <cellStyle name="Обычный 4 3 3 8 3" xfId="21231"/>
    <cellStyle name="Обычный 4 3 3 9" xfId="21232"/>
    <cellStyle name="Обычный 4 3 3 9 2" xfId="21233"/>
    <cellStyle name="Обычный 4 3 3 9 2 2" xfId="21234"/>
    <cellStyle name="Обычный 4 3 3 9 3" xfId="21235"/>
    <cellStyle name="Обычный 4 3 4" xfId="21236"/>
    <cellStyle name="Обычный 4 3 4 10" xfId="21237"/>
    <cellStyle name="Обычный 4 3 4 10 2" xfId="21238"/>
    <cellStyle name="Обычный 4 3 4 10 2 2" xfId="21239"/>
    <cellStyle name="Обычный 4 3 4 10 3" xfId="21240"/>
    <cellStyle name="Обычный 4 3 4 11" xfId="21241"/>
    <cellStyle name="Обычный 4 3 4 11 2" xfId="21242"/>
    <cellStyle name="Обычный 4 3 4 11 2 2" xfId="21243"/>
    <cellStyle name="Обычный 4 3 4 11 3" xfId="21244"/>
    <cellStyle name="Обычный 4 3 4 12" xfId="21245"/>
    <cellStyle name="Обычный 4 3 4 12 2" xfId="21246"/>
    <cellStyle name="Обычный 4 3 4 12 2 2" xfId="21247"/>
    <cellStyle name="Обычный 4 3 4 12 3" xfId="21248"/>
    <cellStyle name="Обычный 4 3 4 13" xfId="21249"/>
    <cellStyle name="Обычный 4 3 4 13 2" xfId="21250"/>
    <cellStyle name="Обычный 4 3 4 13 2 2" xfId="21251"/>
    <cellStyle name="Обычный 4 3 4 13 3" xfId="21252"/>
    <cellStyle name="Обычный 4 3 4 14" xfId="21253"/>
    <cellStyle name="Обычный 4 3 4 14 2" xfId="21254"/>
    <cellStyle name="Обычный 4 3 4 15" xfId="21255"/>
    <cellStyle name="Обычный 4 3 4 2" xfId="21256"/>
    <cellStyle name="Обычный 4 3 4 2 10" xfId="21257"/>
    <cellStyle name="Обычный 4 3 4 2 10 2" xfId="21258"/>
    <cellStyle name="Обычный 4 3 4 2 10 2 2" xfId="21259"/>
    <cellStyle name="Обычный 4 3 4 2 10 3" xfId="21260"/>
    <cellStyle name="Обычный 4 3 4 2 11" xfId="21261"/>
    <cellStyle name="Обычный 4 3 4 2 11 2" xfId="21262"/>
    <cellStyle name="Обычный 4 3 4 2 11 2 2" xfId="21263"/>
    <cellStyle name="Обычный 4 3 4 2 11 3" xfId="21264"/>
    <cellStyle name="Обычный 4 3 4 2 12" xfId="21265"/>
    <cellStyle name="Обычный 4 3 4 2 12 2" xfId="21266"/>
    <cellStyle name="Обычный 4 3 4 2 13" xfId="21267"/>
    <cellStyle name="Обычный 4 3 4 2 2" xfId="21268"/>
    <cellStyle name="Обычный 4 3 4 2 2 2" xfId="21269"/>
    <cellStyle name="Обычный 4 3 4 2 2 2 2" xfId="21270"/>
    <cellStyle name="Обычный 4 3 4 2 2 3" xfId="21271"/>
    <cellStyle name="Обычный 4 3 4 2 3" xfId="21272"/>
    <cellStyle name="Обычный 4 3 4 2 3 2" xfId="21273"/>
    <cellStyle name="Обычный 4 3 4 2 3 2 2" xfId="21274"/>
    <cellStyle name="Обычный 4 3 4 2 3 3" xfId="21275"/>
    <cellStyle name="Обычный 4 3 4 2 4" xfId="21276"/>
    <cellStyle name="Обычный 4 3 4 2 4 2" xfId="21277"/>
    <cellStyle name="Обычный 4 3 4 2 4 2 2" xfId="21278"/>
    <cellStyle name="Обычный 4 3 4 2 4 3" xfId="21279"/>
    <cellStyle name="Обычный 4 3 4 2 5" xfId="21280"/>
    <cellStyle name="Обычный 4 3 4 2 5 2" xfId="21281"/>
    <cellStyle name="Обычный 4 3 4 2 5 2 2" xfId="21282"/>
    <cellStyle name="Обычный 4 3 4 2 5 3" xfId="21283"/>
    <cellStyle name="Обычный 4 3 4 2 6" xfId="21284"/>
    <cellStyle name="Обычный 4 3 4 2 6 2" xfId="21285"/>
    <cellStyle name="Обычный 4 3 4 2 6 2 2" xfId="21286"/>
    <cellStyle name="Обычный 4 3 4 2 6 3" xfId="21287"/>
    <cellStyle name="Обычный 4 3 4 2 7" xfId="21288"/>
    <cellStyle name="Обычный 4 3 4 2 7 2" xfId="21289"/>
    <cellStyle name="Обычный 4 3 4 2 7 2 2" xfId="21290"/>
    <cellStyle name="Обычный 4 3 4 2 7 3" xfId="21291"/>
    <cellStyle name="Обычный 4 3 4 2 8" xfId="21292"/>
    <cellStyle name="Обычный 4 3 4 2 8 2" xfId="21293"/>
    <cellStyle name="Обычный 4 3 4 2 8 2 2" xfId="21294"/>
    <cellStyle name="Обычный 4 3 4 2 8 3" xfId="21295"/>
    <cellStyle name="Обычный 4 3 4 2 9" xfId="21296"/>
    <cellStyle name="Обычный 4 3 4 2 9 2" xfId="21297"/>
    <cellStyle name="Обычный 4 3 4 2 9 2 2" xfId="21298"/>
    <cellStyle name="Обычный 4 3 4 2 9 3" xfId="21299"/>
    <cellStyle name="Обычный 4 3 4 3" xfId="21300"/>
    <cellStyle name="Обычный 4 3 4 3 10" xfId="21301"/>
    <cellStyle name="Обычный 4 3 4 3 10 2" xfId="21302"/>
    <cellStyle name="Обычный 4 3 4 3 10 2 2" xfId="21303"/>
    <cellStyle name="Обычный 4 3 4 3 10 3" xfId="21304"/>
    <cellStyle name="Обычный 4 3 4 3 11" xfId="21305"/>
    <cellStyle name="Обычный 4 3 4 3 11 2" xfId="21306"/>
    <cellStyle name="Обычный 4 3 4 3 11 2 2" xfId="21307"/>
    <cellStyle name="Обычный 4 3 4 3 11 3" xfId="21308"/>
    <cellStyle name="Обычный 4 3 4 3 12" xfId="21309"/>
    <cellStyle name="Обычный 4 3 4 3 12 2" xfId="21310"/>
    <cellStyle name="Обычный 4 3 4 3 13" xfId="21311"/>
    <cellStyle name="Обычный 4 3 4 3 2" xfId="21312"/>
    <cellStyle name="Обычный 4 3 4 3 2 2" xfId="21313"/>
    <cellStyle name="Обычный 4 3 4 3 2 2 2" xfId="21314"/>
    <cellStyle name="Обычный 4 3 4 3 2 3" xfId="21315"/>
    <cellStyle name="Обычный 4 3 4 3 3" xfId="21316"/>
    <cellStyle name="Обычный 4 3 4 3 3 2" xfId="21317"/>
    <cellStyle name="Обычный 4 3 4 3 3 2 2" xfId="21318"/>
    <cellStyle name="Обычный 4 3 4 3 3 3" xfId="21319"/>
    <cellStyle name="Обычный 4 3 4 3 4" xfId="21320"/>
    <cellStyle name="Обычный 4 3 4 3 4 2" xfId="21321"/>
    <cellStyle name="Обычный 4 3 4 3 4 2 2" xfId="21322"/>
    <cellStyle name="Обычный 4 3 4 3 4 3" xfId="21323"/>
    <cellStyle name="Обычный 4 3 4 3 5" xfId="21324"/>
    <cellStyle name="Обычный 4 3 4 3 5 2" xfId="21325"/>
    <cellStyle name="Обычный 4 3 4 3 5 2 2" xfId="21326"/>
    <cellStyle name="Обычный 4 3 4 3 5 3" xfId="21327"/>
    <cellStyle name="Обычный 4 3 4 3 6" xfId="21328"/>
    <cellStyle name="Обычный 4 3 4 3 6 2" xfId="21329"/>
    <cellStyle name="Обычный 4 3 4 3 6 2 2" xfId="21330"/>
    <cellStyle name="Обычный 4 3 4 3 6 3" xfId="21331"/>
    <cellStyle name="Обычный 4 3 4 3 7" xfId="21332"/>
    <cellStyle name="Обычный 4 3 4 3 7 2" xfId="21333"/>
    <cellStyle name="Обычный 4 3 4 3 7 2 2" xfId="21334"/>
    <cellStyle name="Обычный 4 3 4 3 7 3" xfId="21335"/>
    <cellStyle name="Обычный 4 3 4 3 8" xfId="21336"/>
    <cellStyle name="Обычный 4 3 4 3 8 2" xfId="21337"/>
    <cellStyle name="Обычный 4 3 4 3 8 2 2" xfId="21338"/>
    <cellStyle name="Обычный 4 3 4 3 8 3" xfId="21339"/>
    <cellStyle name="Обычный 4 3 4 3 9" xfId="21340"/>
    <cellStyle name="Обычный 4 3 4 3 9 2" xfId="21341"/>
    <cellStyle name="Обычный 4 3 4 3 9 2 2" xfId="21342"/>
    <cellStyle name="Обычный 4 3 4 3 9 3" xfId="21343"/>
    <cellStyle name="Обычный 4 3 4 4" xfId="21344"/>
    <cellStyle name="Обычный 4 3 4 4 2" xfId="21345"/>
    <cellStyle name="Обычный 4 3 4 4 2 2" xfId="21346"/>
    <cellStyle name="Обычный 4 3 4 4 3" xfId="21347"/>
    <cellStyle name="Обычный 4 3 4 5" xfId="21348"/>
    <cellStyle name="Обычный 4 3 4 5 2" xfId="21349"/>
    <cellStyle name="Обычный 4 3 4 5 2 2" xfId="21350"/>
    <cellStyle name="Обычный 4 3 4 5 3" xfId="21351"/>
    <cellStyle name="Обычный 4 3 4 6" xfId="21352"/>
    <cellStyle name="Обычный 4 3 4 6 2" xfId="21353"/>
    <cellStyle name="Обычный 4 3 4 6 2 2" xfId="21354"/>
    <cellStyle name="Обычный 4 3 4 6 3" xfId="21355"/>
    <cellStyle name="Обычный 4 3 4 7" xfId="21356"/>
    <cellStyle name="Обычный 4 3 4 7 2" xfId="21357"/>
    <cellStyle name="Обычный 4 3 4 7 2 2" xfId="21358"/>
    <cellStyle name="Обычный 4 3 4 7 3" xfId="21359"/>
    <cellStyle name="Обычный 4 3 4 8" xfId="21360"/>
    <cellStyle name="Обычный 4 3 4 8 2" xfId="21361"/>
    <cellStyle name="Обычный 4 3 4 8 2 2" xfId="21362"/>
    <cellStyle name="Обычный 4 3 4 8 3" xfId="21363"/>
    <cellStyle name="Обычный 4 3 4 9" xfId="21364"/>
    <cellStyle name="Обычный 4 3 4 9 2" xfId="21365"/>
    <cellStyle name="Обычный 4 3 4 9 2 2" xfId="21366"/>
    <cellStyle name="Обычный 4 3 4 9 3" xfId="21367"/>
    <cellStyle name="Обычный 4 3 5" xfId="21368"/>
    <cellStyle name="Обычный 4 3 5 2" xfId="21369"/>
    <cellStyle name="Обычный 4 3 5 2 2" xfId="21370"/>
    <cellStyle name="Обычный 4 3 5 3" xfId="21371"/>
    <cellStyle name="Обычный 4 3 6" xfId="21372"/>
    <cellStyle name="Обычный 4 3 6 2" xfId="21373"/>
    <cellStyle name="Обычный 4 3 6 2 2" xfId="21374"/>
    <cellStyle name="Обычный 4 3 6 3" xfId="21375"/>
    <cellStyle name="Обычный 4 3 7" xfId="21376"/>
    <cellStyle name="Обычный 4 3 7 2" xfId="21377"/>
    <cellStyle name="Обычный 4 3 7 2 2" xfId="21378"/>
    <cellStyle name="Обычный 4 3 7 3" xfId="21379"/>
    <cellStyle name="Обычный 4 3 8" xfId="21380"/>
    <cellStyle name="Обычный 4 3 8 2" xfId="21381"/>
    <cellStyle name="Обычный 4 3 8 2 2" xfId="21382"/>
    <cellStyle name="Обычный 4 3 8 3" xfId="21383"/>
    <cellStyle name="Обычный 4 3 9" xfId="21384"/>
    <cellStyle name="Обычный 4 3 9 2" xfId="21385"/>
    <cellStyle name="Обычный 4 3 9 2 2" xfId="21386"/>
    <cellStyle name="Обычный 4 3 9 3" xfId="21387"/>
    <cellStyle name="Обычный 4 4" xfId="21388"/>
    <cellStyle name="Обычный 4 4 10" xfId="21389"/>
    <cellStyle name="Обычный 4 4 10 2" xfId="21390"/>
    <cellStyle name="Обычный 4 4 10 2 2" xfId="21391"/>
    <cellStyle name="Обычный 4 4 10 3" xfId="21392"/>
    <cellStyle name="Обычный 4 4 11" xfId="21393"/>
    <cellStyle name="Обычный 4 4 11 2" xfId="21394"/>
    <cellStyle name="Обычный 4 4 11 2 2" xfId="21395"/>
    <cellStyle name="Обычный 4 4 11 3" xfId="21396"/>
    <cellStyle name="Обычный 4 4 12" xfId="21397"/>
    <cellStyle name="Обычный 4 4 12 2" xfId="21398"/>
    <cellStyle name="Обычный 4 4 12 2 2" xfId="21399"/>
    <cellStyle name="Обычный 4 4 12 3" xfId="21400"/>
    <cellStyle name="Обычный 4 4 13" xfId="21401"/>
    <cellStyle name="Обычный 4 4 13 2" xfId="21402"/>
    <cellStyle name="Обычный 4 4 13 2 2" xfId="21403"/>
    <cellStyle name="Обычный 4 4 13 3" xfId="21404"/>
    <cellStyle name="Обычный 4 4 14" xfId="21405"/>
    <cellStyle name="Обычный 4 4 14 2" xfId="21406"/>
    <cellStyle name="Обычный 4 4 14 2 2" xfId="21407"/>
    <cellStyle name="Обычный 4 4 14 3" xfId="21408"/>
    <cellStyle name="Обычный 4 4 15" xfId="21409"/>
    <cellStyle name="Обычный 4 4 15 2" xfId="21410"/>
    <cellStyle name="Обычный 4 4 16" xfId="21411"/>
    <cellStyle name="Обычный 4 4 2" xfId="21412"/>
    <cellStyle name="Обычный 4 4 2 10" xfId="21413"/>
    <cellStyle name="Обычный 4 4 2 10 2" xfId="21414"/>
    <cellStyle name="Обычный 4 4 2 10 2 2" xfId="21415"/>
    <cellStyle name="Обычный 4 4 2 10 3" xfId="21416"/>
    <cellStyle name="Обычный 4 4 2 11" xfId="21417"/>
    <cellStyle name="Обычный 4 4 2 11 2" xfId="21418"/>
    <cellStyle name="Обычный 4 4 2 11 2 2" xfId="21419"/>
    <cellStyle name="Обычный 4 4 2 11 3" xfId="21420"/>
    <cellStyle name="Обычный 4 4 2 12" xfId="21421"/>
    <cellStyle name="Обычный 4 4 2 12 2" xfId="21422"/>
    <cellStyle name="Обычный 4 4 2 12 2 2" xfId="21423"/>
    <cellStyle name="Обычный 4 4 2 12 3" xfId="21424"/>
    <cellStyle name="Обычный 4 4 2 13" xfId="21425"/>
    <cellStyle name="Обычный 4 4 2 13 2" xfId="21426"/>
    <cellStyle name="Обычный 4 4 2 13 2 2" xfId="21427"/>
    <cellStyle name="Обычный 4 4 2 13 3" xfId="21428"/>
    <cellStyle name="Обычный 4 4 2 14" xfId="21429"/>
    <cellStyle name="Обычный 4 4 2 14 2" xfId="21430"/>
    <cellStyle name="Обычный 4 4 2 15" xfId="21431"/>
    <cellStyle name="Обычный 4 4 2 2" xfId="21432"/>
    <cellStyle name="Обычный 4 4 2 2 10" xfId="21433"/>
    <cellStyle name="Обычный 4 4 2 2 10 2" xfId="21434"/>
    <cellStyle name="Обычный 4 4 2 2 10 2 2" xfId="21435"/>
    <cellStyle name="Обычный 4 4 2 2 10 3" xfId="21436"/>
    <cellStyle name="Обычный 4 4 2 2 11" xfId="21437"/>
    <cellStyle name="Обычный 4 4 2 2 11 2" xfId="21438"/>
    <cellStyle name="Обычный 4 4 2 2 11 2 2" xfId="21439"/>
    <cellStyle name="Обычный 4 4 2 2 11 3" xfId="21440"/>
    <cellStyle name="Обычный 4 4 2 2 12" xfId="21441"/>
    <cellStyle name="Обычный 4 4 2 2 12 2" xfId="21442"/>
    <cellStyle name="Обычный 4 4 2 2 13" xfId="21443"/>
    <cellStyle name="Обычный 4 4 2 2 2" xfId="21444"/>
    <cellStyle name="Обычный 4 4 2 2 2 2" xfId="21445"/>
    <cellStyle name="Обычный 4 4 2 2 2 2 2" xfId="21446"/>
    <cellStyle name="Обычный 4 4 2 2 2 3" xfId="21447"/>
    <cellStyle name="Обычный 4 4 2 2 3" xfId="21448"/>
    <cellStyle name="Обычный 4 4 2 2 3 2" xfId="21449"/>
    <cellStyle name="Обычный 4 4 2 2 3 2 2" xfId="21450"/>
    <cellStyle name="Обычный 4 4 2 2 3 3" xfId="21451"/>
    <cellStyle name="Обычный 4 4 2 2 4" xfId="21452"/>
    <cellStyle name="Обычный 4 4 2 2 4 2" xfId="21453"/>
    <cellStyle name="Обычный 4 4 2 2 4 2 2" xfId="21454"/>
    <cellStyle name="Обычный 4 4 2 2 4 3" xfId="21455"/>
    <cellStyle name="Обычный 4 4 2 2 5" xfId="21456"/>
    <cellStyle name="Обычный 4 4 2 2 5 2" xfId="21457"/>
    <cellStyle name="Обычный 4 4 2 2 5 2 2" xfId="21458"/>
    <cellStyle name="Обычный 4 4 2 2 5 3" xfId="21459"/>
    <cellStyle name="Обычный 4 4 2 2 6" xfId="21460"/>
    <cellStyle name="Обычный 4 4 2 2 6 2" xfId="21461"/>
    <cellStyle name="Обычный 4 4 2 2 6 2 2" xfId="21462"/>
    <cellStyle name="Обычный 4 4 2 2 6 3" xfId="21463"/>
    <cellStyle name="Обычный 4 4 2 2 7" xfId="21464"/>
    <cellStyle name="Обычный 4 4 2 2 7 2" xfId="21465"/>
    <cellStyle name="Обычный 4 4 2 2 7 2 2" xfId="21466"/>
    <cellStyle name="Обычный 4 4 2 2 7 3" xfId="21467"/>
    <cellStyle name="Обычный 4 4 2 2 8" xfId="21468"/>
    <cellStyle name="Обычный 4 4 2 2 8 2" xfId="21469"/>
    <cellStyle name="Обычный 4 4 2 2 8 2 2" xfId="21470"/>
    <cellStyle name="Обычный 4 4 2 2 8 3" xfId="21471"/>
    <cellStyle name="Обычный 4 4 2 2 9" xfId="21472"/>
    <cellStyle name="Обычный 4 4 2 2 9 2" xfId="21473"/>
    <cellStyle name="Обычный 4 4 2 2 9 2 2" xfId="21474"/>
    <cellStyle name="Обычный 4 4 2 2 9 3" xfId="21475"/>
    <cellStyle name="Обычный 4 4 2 3" xfId="21476"/>
    <cellStyle name="Обычный 4 4 2 3 10" xfId="21477"/>
    <cellStyle name="Обычный 4 4 2 3 10 2" xfId="21478"/>
    <cellStyle name="Обычный 4 4 2 3 10 2 2" xfId="21479"/>
    <cellStyle name="Обычный 4 4 2 3 10 3" xfId="21480"/>
    <cellStyle name="Обычный 4 4 2 3 11" xfId="21481"/>
    <cellStyle name="Обычный 4 4 2 3 11 2" xfId="21482"/>
    <cellStyle name="Обычный 4 4 2 3 11 2 2" xfId="21483"/>
    <cellStyle name="Обычный 4 4 2 3 11 3" xfId="21484"/>
    <cellStyle name="Обычный 4 4 2 3 12" xfId="21485"/>
    <cellStyle name="Обычный 4 4 2 3 12 2" xfId="21486"/>
    <cellStyle name="Обычный 4 4 2 3 13" xfId="21487"/>
    <cellStyle name="Обычный 4 4 2 3 2" xfId="21488"/>
    <cellStyle name="Обычный 4 4 2 3 2 2" xfId="21489"/>
    <cellStyle name="Обычный 4 4 2 3 2 2 2" xfId="21490"/>
    <cellStyle name="Обычный 4 4 2 3 2 3" xfId="21491"/>
    <cellStyle name="Обычный 4 4 2 3 3" xfId="21492"/>
    <cellStyle name="Обычный 4 4 2 3 3 2" xfId="21493"/>
    <cellStyle name="Обычный 4 4 2 3 3 2 2" xfId="21494"/>
    <cellStyle name="Обычный 4 4 2 3 3 3" xfId="21495"/>
    <cellStyle name="Обычный 4 4 2 3 4" xfId="21496"/>
    <cellStyle name="Обычный 4 4 2 3 4 2" xfId="21497"/>
    <cellStyle name="Обычный 4 4 2 3 4 2 2" xfId="21498"/>
    <cellStyle name="Обычный 4 4 2 3 4 3" xfId="21499"/>
    <cellStyle name="Обычный 4 4 2 3 5" xfId="21500"/>
    <cellStyle name="Обычный 4 4 2 3 5 2" xfId="21501"/>
    <cellStyle name="Обычный 4 4 2 3 5 2 2" xfId="21502"/>
    <cellStyle name="Обычный 4 4 2 3 5 3" xfId="21503"/>
    <cellStyle name="Обычный 4 4 2 3 6" xfId="21504"/>
    <cellStyle name="Обычный 4 4 2 3 6 2" xfId="21505"/>
    <cellStyle name="Обычный 4 4 2 3 6 2 2" xfId="21506"/>
    <cellStyle name="Обычный 4 4 2 3 6 3" xfId="21507"/>
    <cellStyle name="Обычный 4 4 2 3 7" xfId="21508"/>
    <cellStyle name="Обычный 4 4 2 3 7 2" xfId="21509"/>
    <cellStyle name="Обычный 4 4 2 3 7 2 2" xfId="21510"/>
    <cellStyle name="Обычный 4 4 2 3 7 3" xfId="21511"/>
    <cellStyle name="Обычный 4 4 2 3 8" xfId="21512"/>
    <cellStyle name="Обычный 4 4 2 3 8 2" xfId="21513"/>
    <cellStyle name="Обычный 4 4 2 3 8 2 2" xfId="21514"/>
    <cellStyle name="Обычный 4 4 2 3 8 3" xfId="21515"/>
    <cellStyle name="Обычный 4 4 2 3 9" xfId="21516"/>
    <cellStyle name="Обычный 4 4 2 3 9 2" xfId="21517"/>
    <cellStyle name="Обычный 4 4 2 3 9 2 2" xfId="21518"/>
    <cellStyle name="Обычный 4 4 2 3 9 3" xfId="21519"/>
    <cellStyle name="Обычный 4 4 2 4" xfId="21520"/>
    <cellStyle name="Обычный 4 4 2 4 2" xfId="21521"/>
    <cellStyle name="Обычный 4 4 2 4 2 2" xfId="21522"/>
    <cellStyle name="Обычный 4 4 2 4 3" xfId="21523"/>
    <cellStyle name="Обычный 4 4 2 5" xfId="21524"/>
    <cellStyle name="Обычный 4 4 2 5 2" xfId="21525"/>
    <cellStyle name="Обычный 4 4 2 5 2 2" xfId="21526"/>
    <cellStyle name="Обычный 4 4 2 5 3" xfId="21527"/>
    <cellStyle name="Обычный 4 4 2 6" xfId="21528"/>
    <cellStyle name="Обычный 4 4 2 6 2" xfId="21529"/>
    <cellStyle name="Обычный 4 4 2 6 2 2" xfId="21530"/>
    <cellStyle name="Обычный 4 4 2 6 3" xfId="21531"/>
    <cellStyle name="Обычный 4 4 2 7" xfId="21532"/>
    <cellStyle name="Обычный 4 4 2 7 2" xfId="21533"/>
    <cellStyle name="Обычный 4 4 2 7 2 2" xfId="21534"/>
    <cellStyle name="Обычный 4 4 2 7 3" xfId="21535"/>
    <cellStyle name="Обычный 4 4 2 8" xfId="21536"/>
    <cellStyle name="Обычный 4 4 2 8 2" xfId="21537"/>
    <cellStyle name="Обычный 4 4 2 8 2 2" xfId="21538"/>
    <cellStyle name="Обычный 4 4 2 8 3" xfId="21539"/>
    <cellStyle name="Обычный 4 4 2 9" xfId="21540"/>
    <cellStyle name="Обычный 4 4 2 9 2" xfId="21541"/>
    <cellStyle name="Обычный 4 4 2 9 2 2" xfId="21542"/>
    <cellStyle name="Обычный 4 4 2 9 3" xfId="21543"/>
    <cellStyle name="Обычный 4 4 3" xfId="21544"/>
    <cellStyle name="Обычный 4 4 3 10" xfId="21545"/>
    <cellStyle name="Обычный 4 4 3 10 2" xfId="21546"/>
    <cellStyle name="Обычный 4 4 3 10 2 2" xfId="21547"/>
    <cellStyle name="Обычный 4 4 3 10 3" xfId="21548"/>
    <cellStyle name="Обычный 4 4 3 11" xfId="21549"/>
    <cellStyle name="Обычный 4 4 3 11 2" xfId="21550"/>
    <cellStyle name="Обычный 4 4 3 11 2 2" xfId="21551"/>
    <cellStyle name="Обычный 4 4 3 11 3" xfId="21552"/>
    <cellStyle name="Обычный 4 4 3 12" xfId="21553"/>
    <cellStyle name="Обычный 4 4 3 12 2" xfId="21554"/>
    <cellStyle name="Обычный 4 4 3 12 2 2" xfId="21555"/>
    <cellStyle name="Обычный 4 4 3 12 3" xfId="21556"/>
    <cellStyle name="Обычный 4 4 3 13" xfId="21557"/>
    <cellStyle name="Обычный 4 4 3 13 2" xfId="21558"/>
    <cellStyle name="Обычный 4 4 3 13 2 2" xfId="21559"/>
    <cellStyle name="Обычный 4 4 3 13 3" xfId="21560"/>
    <cellStyle name="Обычный 4 4 3 14" xfId="21561"/>
    <cellStyle name="Обычный 4 4 3 14 2" xfId="21562"/>
    <cellStyle name="Обычный 4 4 3 15" xfId="21563"/>
    <cellStyle name="Обычный 4 4 3 2" xfId="21564"/>
    <cellStyle name="Обычный 4 4 3 2 10" xfId="21565"/>
    <cellStyle name="Обычный 4 4 3 2 10 2" xfId="21566"/>
    <cellStyle name="Обычный 4 4 3 2 10 2 2" xfId="21567"/>
    <cellStyle name="Обычный 4 4 3 2 10 3" xfId="21568"/>
    <cellStyle name="Обычный 4 4 3 2 11" xfId="21569"/>
    <cellStyle name="Обычный 4 4 3 2 11 2" xfId="21570"/>
    <cellStyle name="Обычный 4 4 3 2 11 2 2" xfId="21571"/>
    <cellStyle name="Обычный 4 4 3 2 11 3" xfId="21572"/>
    <cellStyle name="Обычный 4 4 3 2 12" xfId="21573"/>
    <cellStyle name="Обычный 4 4 3 2 12 2" xfId="21574"/>
    <cellStyle name="Обычный 4 4 3 2 13" xfId="21575"/>
    <cellStyle name="Обычный 4 4 3 2 2" xfId="21576"/>
    <cellStyle name="Обычный 4 4 3 2 2 2" xfId="21577"/>
    <cellStyle name="Обычный 4 4 3 2 2 2 2" xfId="21578"/>
    <cellStyle name="Обычный 4 4 3 2 2 3" xfId="21579"/>
    <cellStyle name="Обычный 4 4 3 2 3" xfId="21580"/>
    <cellStyle name="Обычный 4 4 3 2 3 2" xfId="21581"/>
    <cellStyle name="Обычный 4 4 3 2 3 2 2" xfId="21582"/>
    <cellStyle name="Обычный 4 4 3 2 3 3" xfId="21583"/>
    <cellStyle name="Обычный 4 4 3 2 4" xfId="21584"/>
    <cellStyle name="Обычный 4 4 3 2 4 2" xfId="21585"/>
    <cellStyle name="Обычный 4 4 3 2 4 2 2" xfId="21586"/>
    <cellStyle name="Обычный 4 4 3 2 4 3" xfId="21587"/>
    <cellStyle name="Обычный 4 4 3 2 5" xfId="21588"/>
    <cellStyle name="Обычный 4 4 3 2 5 2" xfId="21589"/>
    <cellStyle name="Обычный 4 4 3 2 5 2 2" xfId="21590"/>
    <cellStyle name="Обычный 4 4 3 2 5 3" xfId="21591"/>
    <cellStyle name="Обычный 4 4 3 2 6" xfId="21592"/>
    <cellStyle name="Обычный 4 4 3 2 6 2" xfId="21593"/>
    <cellStyle name="Обычный 4 4 3 2 6 2 2" xfId="21594"/>
    <cellStyle name="Обычный 4 4 3 2 6 3" xfId="21595"/>
    <cellStyle name="Обычный 4 4 3 2 7" xfId="21596"/>
    <cellStyle name="Обычный 4 4 3 2 7 2" xfId="21597"/>
    <cellStyle name="Обычный 4 4 3 2 7 2 2" xfId="21598"/>
    <cellStyle name="Обычный 4 4 3 2 7 3" xfId="21599"/>
    <cellStyle name="Обычный 4 4 3 2 8" xfId="21600"/>
    <cellStyle name="Обычный 4 4 3 2 8 2" xfId="21601"/>
    <cellStyle name="Обычный 4 4 3 2 8 2 2" xfId="21602"/>
    <cellStyle name="Обычный 4 4 3 2 8 3" xfId="21603"/>
    <cellStyle name="Обычный 4 4 3 2 9" xfId="21604"/>
    <cellStyle name="Обычный 4 4 3 2 9 2" xfId="21605"/>
    <cellStyle name="Обычный 4 4 3 2 9 2 2" xfId="21606"/>
    <cellStyle name="Обычный 4 4 3 2 9 3" xfId="21607"/>
    <cellStyle name="Обычный 4 4 3 3" xfId="21608"/>
    <cellStyle name="Обычный 4 4 3 3 10" xfId="21609"/>
    <cellStyle name="Обычный 4 4 3 3 10 2" xfId="21610"/>
    <cellStyle name="Обычный 4 4 3 3 10 2 2" xfId="21611"/>
    <cellStyle name="Обычный 4 4 3 3 10 3" xfId="21612"/>
    <cellStyle name="Обычный 4 4 3 3 11" xfId="21613"/>
    <cellStyle name="Обычный 4 4 3 3 11 2" xfId="21614"/>
    <cellStyle name="Обычный 4 4 3 3 11 2 2" xfId="21615"/>
    <cellStyle name="Обычный 4 4 3 3 11 3" xfId="21616"/>
    <cellStyle name="Обычный 4 4 3 3 12" xfId="21617"/>
    <cellStyle name="Обычный 4 4 3 3 12 2" xfId="21618"/>
    <cellStyle name="Обычный 4 4 3 3 13" xfId="21619"/>
    <cellStyle name="Обычный 4 4 3 3 2" xfId="21620"/>
    <cellStyle name="Обычный 4 4 3 3 2 2" xfId="21621"/>
    <cellStyle name="Обычный 4 4 3 3 2 2 2" xfId="21622"/>
    <cellStyle name="Обычный 4 4 3 3 2 3" xfId="21623"/>
    <cellStyle name="Обычный 4 4 3 3 3" xfId="21624"/>
    <cellStyle name="Обычный 4 4 3 3 3 2" xfId="21625"/>
    <cellStyle name="Обычный 4 4 3 3 3 2 2" xfId="21626"/>
    <cellStyle name="Обычный 4 4 3 3 3 3" xfId="21627"/>
    <cellStyle name="Обычный 4 4 3 3 4" xfId="21628"/>
    <cellStyle name="Обычный 4 4 3 3 4 2" xfId="21629"/>
    <cellStyle name="Обычный 4 4 3 3 4 2 2" xfId="21630"/>
    <cellStyle name="Обычный 4 4 3 3 4 3" xfId="21631"/>
    <cellStyle name="Обычный 4 4 3 3 5" xfId="21632"/>
    <cellStyle name="Обычный 4 4 3 3 5 2" xfId="21633"/>
    <cellStyle name="Обычный 4 4 3 3 5 2 2" xfId="21634"/>
    <cellStyle name="Обычный 4 4 3 3 5 3" xfId="21635"/>
    <cellStyle name="Обычный 4 4 3 3 6" xfId="21636"/>
    <cellStyle name="Обычный 4 4 3 3 6 2" xfId="21637"/>
    <cellStyle name="Обычный 4 4 3 3 6 2 2" xfId="21638"/>
    <cellStyle name="Обычный 4 4 3 3 6 3" xfId="21639"/>
    <cellStyle name="Обычный 4 4 3 3 7" xfId="21640"/>
    <cellStyle name="Обычный 4 4 3 3 7 2" xfId="21641"/>
    <cellStyle name="Обычный 4 4 3 3 7 2 2" xfId="21642"/>
    <cellStyle name="Обычный 4 4 3 3 7 3" xfId="21643"/>
    <cellStyle name="Обычный 4 4 3 3 8" xfId="21644"/>
    <cellStyle name="Обычный 4 4 3 3 8 2" xfId="21645"/>
    <cellStyle name="Обычный 4 4 3 3 8 2 2" xfId="21646"/>
    <cellStyle name="Обычный 4 4 3 3 8 3" xfId="21647"/>
    <cellStyle name="Обычный 4 4 3 3 9" xfId="21648"/>
    <cellStyle name="Обычный 4 4 3 3 9 2" xfId="21649"/>
    <cellStyle name="Обычный 4 4 3 3 9 2 2" xfId="21650"/>
    <cellStyle name="Обычный 4 4 3 3 9 3" xfId="21651"/>
    <cellStyle name="Обычный 4 4 3 4" xfId="21652"/>
    <cellStyle name="Обычный 4 4 3 4 2" xfId="21653"/>
    <cellStyle name="Обычный 4 4 3 4 2 2" xfId="21654"/>
    <cellStyle name="Обычный 4 4 3 4 3" xfId="21655"/>
    <cellStyle name="Обычный 4 4 3 5" xfId="21656"/>
    <cellStyle name="Обычный 4 4 3 5 2" xfId="21657"/>
    <cellStyle name="Обычный 4 4 3 5 2 2" xfId="21658"/>
    <cellStyle name="Обычный 4 4 3 5 3" xfId="21659"/>
    <cellStyle name="Обычный 4 4 3 6" xfId="21660"/>
    <cellStyle name="Обычный 4 4 3 6 2" xfId="21661"/>
    <cellStyle name="Обычный 4 4 3 6 2 2" xfId="21662"/>
    <cellStyle name="Обычный 4 4 3 6 3" xfId="21663"/>
    <cellStyle name="Обычный 4 4 3 7" xfId="21664"/>
    <cellStyle name="Обычный 4 4 3 7 2" xfId="21665"/>
    <cellStyle name="Обычный 4 4 3 7 2 2" xfId="21666"/>
    <cellStyle name="Обычный 4 4 3 7 3" xfId="21667"/>
    <cellStyle name="Обычный 4 4 3 8" xfId="21668"/>
    <cellStyle name="Обычный 4 4 3 8 2" xfId="21669"/>
    <cellStyle name="Обычный 4 4 3 8 2 2" xfId="21670"/>
    <cellStyle name="Обычный 4 4 3 8 3" xfId="21671"/>
    <cellStyle name="Обычный 4 4 3 9" xfId="21672"/>
    <cellStyle name="Обычный 4 4 3 9 2" xfId="21673"/>
    <cellStyle name="Обычный 4 4 3 9 2 2" xfId="21674"/>
    <cellStyle name="Обычный 4 4 3 9 3" xfId="21675"/>
    <cellStyle name="Обычный 4 4 4" xfId="21676"/>
    <cellStyle name="Обычный 4 4 4 10" xfId="21677"/>
    <cellStyle name="Обычный 4 4 4 10 2" xfId="21678"/>
    <cellStyle name="Обычный 4 4 4 10 2 2" xfId="21679"/>
    <cellStyle name="Обычный 4 4 4 10 3" xfId="21680"/>
    <cellStyle name="Обычный 4 4 4 11" xfId="21681"/>
    <cellStyle name="Обычный 4 4 4 11 2" xfId="21682"/>
    <cellStyle name="Обычный 4 4 4 11 2 2" xfId="21683"/>
    <cellStyle name="Обычный 4 4 4 11 3" xfId="21684"/>
    <cellStyle name="Обычный 4 4 4 12" xfId="21685"/>
    <cellStyle name="Обычный 4 4 4 12 2" xfId="21686"/>
    <cellStyle name="Обычный 4 4 4 12 2 2" xfId="21687"/>
    <cellStyle name="Обычный 4 4 4 12 3" xfId="21688"/>
    <cellStyle name="Обычный 4 4 4 13" xfId="21689"/>
    <cellStyle name="Обычный 4 4 4 13 2" xfId="21690"/>
    <cellStyle name="Обычный 4 4 4 13 2 2" xfId="21691"/>
    <cellStyle name="Обычный 4 4 4 13 3" xfId="21692"/>
    <cellStyle name="Обычный 4 4 4 14" xfId="21693"/>
    <cellStyle name="Обычный 4 4 4 14 2" xfId="21694"/>
    <cellStyle name="Обычный 4 4 4 15" xfId="21695"/>
    <cellStyle name="Обычный 4 4 4 2" xfId="21696"/>
    <cellStyle name="Обычный 4 4 4 2 10" xfId="21697"/>
    <cellStyle name="Обычный 4 4 4 2 10 2" xfId="21698"/>
    <cellStyle name="Обычный 4 4 4 2 10 2 2" xfId="21699"/>
    <cellStyle name="Обычный 4 4 4 2 10 3" xfId="21700"/>
    <cellStyle name="Обычный 4 4 4 2 11" xfId="21701"/>
    <cellStyle name="Обычный 4 4 4 2 11 2" xfId="21702"/>
    <cellStyle name="Обычный 4 4 4 2 11 2 2" xfId="21703"/>
    <cellStyle name="Обычный 4 4 4 2 11 3" xfId="21704"/>
    <cellStyle name="Обычный 4 4 4 2 12" xfId="21705"/>
    <cellStyle name="Обычный 4 4 4 2 12 2" xfId="21706"/>
    <cellStyle name="Обычный 4 4 4 2 13" xfId="21707"/>
    <cellStyle name="Обычный 4 4 4 2 2" xfId="21708"/>
    <cellStyle name="Обычный 4 4 4 2 2 2" xfId="21709"/>
    <cellStyle name="Обычный 4 4 4 2 2 2 2" xfId="21710"/>
    <cellStyle name="Обычный 4 4 4 2 2 3" xfId="21711"/>
    <cellStyle name="Обычный 4 4 4 2 3" xfId="21712"/>
    <cellStyle name="Обычный 4 4 4 2 3 2" xfId="21713"/>
    <cellStyle name="Обычный 4 4 4 2 3 2 2" xfId="21714"/>
    <cellStyle name="Обычный 4 4 4 2 3 3" xfId="21715"/>
    <cellStyle name="Обычный 4 4 4 2 4" xfId="21716"/>
    <cellStyle name="Обычный 4 4 4 2 4 2" xfId="21717"/>
    <cellStyle name="Обычный 4 4 4 2 4 2 2" xfId="21718"/>
    <cellStyle name="Обычный 4 4 4 2 4 3" xfId="21719"/>
    <cellStyle name="Обычный 4 4 4 2 5" xfId="21720"/>
    <cellStyle name="Обычный 4 4 4 2 5 2" xfId="21721"/>
    <cellStyle name="Обычный 4 4 4 2 5 2 2" xfId="21722"/>
    <cellStyle name="Обычный 4 4 4 2 5 3" xfId="21723"/>
    <cellStyle name="Обычный 4 4 4 2 6" xfId="21724"/>
    <cellStyle name="Обычный 4 4 4 2 6 2" xfId="21725"/>
    <cellStyle name="Обычный 4 4 4 2 6 2 2" xfId="21726"/>
    <cellStyle name="Обычный 4 4 4 2 6 3" xfId="21727"/>
    <cellStyle name="Обычный 4 4 4 2 7" xfId="21728"/>
    <cellStyle name="Обычный 4 4 4 2 7 2" xfId="21729"/>
    <cellStyle name="Обычный 4 4 4 2 7 2 2" xfId="21730"/>
    <cellStyle name="Обычный 4 4 4 2 7 3" xfId="21731"/>
    <cellStyle name="Обычный 4 4 4 2 8" xfId="21732"/>
    <cellStyle name="Обычный 4 4 4 2 8 2" xfId="21733"/>
    <cellStyle name="Обычный 4 4 4 2 8 2 2" xfId="21734"/>
    <cellStyle name="Обычный 4 4 4 2 8 3" xfId="21735"/>
    <cellStyle name="Обычный 4 4 4 2 9" xfId="21736"/>
    <cellStyle name="Обычный 4 4 4 2 9 2" xfId="21737"/>
    <cellStyle name="Обычный 4 4 4 2 9 2 2" xfId="21738"/>
    <cellStyle name="Обычный 4 4 4 2 9 3" xfId="21739"/>
    <cellStyle name="Обычный 4 4 4 3" xfId="21740"/>
    <cellStyle name="Обычный 4 4 4 3 10" xfId="21741"/>
    <cellStyle name="Обычный 4 4 4 3 10 2" xfId="21742"/>
    <cellStyle name="Обычный 4 4 4 3 10 2 2" xfId="21743"/>
    <cellStyle name="Обычный 4 4 4 3 10 3" xfId="21744"/>
    <cellStyle name="Обычный 4 4 4 3 11" xfId="21745"/>
    <cellStyle name="Обычный 4 4 4 3 11 2" xfId="21746"/>
    <cellStyle name="Обычный 4 4 4 3 11 2 2" xfId="21747"/>
    <cellStyle name="Обычный 4 4 4 3 11 3" xfId="21748"/>
    <cellStyle name="Обычный 4 4 4 3 12" xfId="21749"/>
    <cellStyle name="Обычный 4 4 4 3 12 2" xfId="21750"/>
    <cellStyle name="Обычный 4 4 4 3 13" xfId="21751"/>
    <cellStyle name="Обычный 4 4 4 3 2" xfId="21752"/>
    <cellStyle name="Обычный 4 4 4 3 2 2" xfId="21753"/>
    <cellStyle name="Обычный 4 4 4 3 2 2 2" xfId="21754"/>
    <cellStyle name="Обычный 4 4 4 3 2 3" xfId="21755"/>
    <cellStyle name="Обычный 4 4 4 3 3" xfId="21756"/>
    <cellStyle name="Обычный 4 4 4 3 3 2" xfId="21757"/>
    <cellStyle name="Обычный 4 4 4 3 3 2 2" xfId="21758"/>
    <cellStyle name="Обычный 4 4 4 3 3 3" xfId="21759"/>
    <cellStyle name="Обычный 4 4 4 3 4" xfId="21760"/>
    <cellStyle name="Обычный 4 4 4 3 4 2" xfId="21761"/>
    <cellStyle name="Обычный 4 4 4 3 4 2 2" xfId="21762"/>
    <cellStyle name="Обычный 4 4 4 3 4 3" xfId="21763"/>
    <cellStyle name="Обычный 4 4 4 3 5" xfId="21764"/>
    <cellStyle name="Обычный 4 4 4 3 5 2" xfId="21765"/>
    <cellStyle name="Обычный 4 4 4 3 5 2 2" xfId="21766"/>
    <cellStyle name="Обычный 4 4 4 3 5 3" xfId="21767"/>
    <cellStyle name="Обычный 4 4 4 3 6" xfId="21768"/>
    <cellStyle name="Обычный 4 4 4 3 6 2" xfId="21769"/>
    <cellStyle name="Обычный 4 4 4 3 6 2 2" xfId="21770"/>
    <cellStyle name="Обычный 4 4 4 3 6 3" xfId="21771"/>
    <cellStyle name="Обычный 4 4 4 3 7" xfId="21772"/>
    <cellStyle name="Обычный 4 4 4 3 7 2" xfId="21773"/>
    <cellStyle name="Обычный 4 4 4 3 7 2 2" xfId="21774"/>
    <cellStyle name="Обычный 4 4 4 3 7 3" xfId="21775"/>
    <cellStyle name="Обычный 4 4 4 3 8" xfId="21776"/>
    <cellStyle name="Обычный 4 4 4 3 8 2" xfId="21777"/>
    <cellStyle name="Обычный 4 4 4 3 8 2 2" xfId="21778"/>
    <cellStyle name="Обычный 4 4 4 3 8 3" xfId="21779"/>
    <cellStyle name="Обычный 4 4 4 3 9" xfId="21780"/>
    <cellStyle name="Обычный 4 4 4 3 9 2" xfId="21781"/>
    <cellStyle name="Обычный 4 4 4 3 9 2 2" xfId="21782"/>
    <cellStyle name="Обычный 4 4 4 3 9 3" xfId="21783"/>
    <cellStyle name="Обычный 4 4 4 4" xfId="21784"/>
    <cellStyle name="Обычный 4 4 4 4 2" xfId="21785"/>
    <cellStyle name="Обычный 4 4 4 4 2 2" xfId="21786"/>
    <cellStyle name="Обычный 4 4 4 4 3" xfId="21787"/>
    <cellStyle name="Обычный 4 4 4 5" xfId="21788"/>
    <cellStyle name="Обычный 4 4 4 5 2" xfId="21789"/>
    <cellStyle name="Обычный 4 4 4 5 2 2" xfId="21790"/>
    <cellStyle name="Обычный 4 4 4 5 3" xfId="21791"/>
    <cellStyle name="Обычный 4 4 4 6" xfId="21792"/>
    <cellStyle name="Обычный 4 4 4 6 2" xfId="21793"/>
    <cellStyle name="Обычный 4 4 4 6 2 2" xfId="21794"/>
    <cellStyle name="Обычный 4 4 4 6 3" xfId="21795"/>
    <cellStyle name="Обычный 4 4 4 7" xfId="21796"/>
    <cellStyle name="Обычный 4 4 4 7 2" xfId="21797"/>
    <cellStyle name="Обычный 4 4 4 7 2 2" xfId="21798"/>
    <cellStyle name="Обычный 4 4 4 7 3" xfId="21799"/>
    <cellStyle name="Обычный 4 4 4 8" xfId="21800"/>
    <cellStyle name="Обычный 4 4 4 8 2" xfId="21801"/>
    <cellStyle name="Обычный 4 4 4 8 2 2" xfId="21802"/>
    <cellStyle name="Обычный 4 4 4 8 3" xfId="21803"/>
    <cellStyle name="Обычный 4 4 4 9" xfId="21804"/>
    <cellStyle name="Обычный 4 4 4 9 2" xfId="21805"/>
    <cellStyle name="Обычный 4 4 4 9 2 2" xfId="21806"/>
    <cellStyle name="Обычный 4 4 4 9 3" xfId="21807"/>
    <cellStyle name="Обычный 4 4 5" xfId="21808"/>
    <cellStyle name="Обычный 4 4 5 2" xfId="21809"/>
    <cellStyle name="Обычный 4 4 5 2 2" xfId="21810"/>
    <cellStyle name="Обычный 4 4 5 3" xfId="21811"/>
    <cellStyle name="Обычный 4 4 6" xfId="21812"/>
    <cellStyle name="Обычный 4 4 6 2" xfId="21813"/>
    <cellStyle name="Обычный 4 4 6 2 2" xfId="21814"/>
    <cellStyle name="Обычный 4 4 6 3" xfId="21815"/>
    <cellStyle name="Обычный 4 4 7" xfId="21816"/>
    <cellStyle name="Обычный 4 4 7 2" xfId="21817"/>
    <cellStyle name="Обычный 4 4 7 2 2" xfId="21818"/>
    <cellStyle name="Обычный 4 4 7 3" xfId="21819"/>
    <cellStyle name="Обычный 4 4 8" xfId="21820"/>
    <cellStyle name="Обычный 4 4 8 2" xfId="21821"/>
    <cellStyle name="Обычный 4 4 8 2 2" xfId="21822"/>
    <cellStyle name="Обычный 4 4 8 3" xfId="21823"/>
    <cellStyle name="Обычный 4 4 9" xfId="21824"/>
    <cellStyle name="Обычный 4 4 9 2" xfId="21825"/>
    <cellStyle name="Обычный 4 4 9 2 2" xfId="21826"/>
    <cellStyle name="Обычный 4 4 9 3" xfId="21827"/>
    <cellStyle name="Обычный 4 5" xfId="21828"/>
    <cellStyle name="Обычный 4 5 10" xfId="21829"/>
    <cellStyle name="Обычный 4 5 10 2" xfId="21830"/>
    <cellStyle name="Обычный 4 5 10 2 2" xfId="21831"/>
    <cellStyle name="Обычный 4 5 10 3" xfId="21832"/>
    <cellStyle name="Обычный 4 5 11" xfId="21833"/>
    <cellStyle name="Обычный 4 5 11 2" xfId="21834"/>
    <cellStyle name="Обычный 4 5 11 2 2" xfId="21835"/>
    <cellStyle name="Обычный 4 5 11 3" xfId="21836"/>
    <cellStyle name="Обычный 4 5 12" xfId="21837"/>
    <cellStyle name="Обычный 4 5 12 2" xfId="21838"/>
    <cellStyle name="Обычный 4 5 12 2 2" xfId="21839"/>
    <cellStyle name="Обычный 4 5 12 3" xfId="21840"/>
    <cellStyle name="Обычный 4 5 13" xfId="21841"/>
    <cellStyle name="Обычный 4 5 13 2" xfId="21842"/>
    <cellStyle name="Обычный 4 5 13 2 2" xfId="21843"/>
    <cellStyle name="Обычный 4 5 13 3" xfId="21844"/>
    <cellStyle name="Обычный 4 5 14" xfId="21845"/>
    <cellStyle name="Обычный 4 5 14 2" xfId="21846"/>
    <cellStyle name="Обычный 4 5 14 2 2" xfId="21847"/>
    <cellStyle name="Обычный 4 5 14 3" xfId="21848"/>
    <cellStyle name="Обычный 4 5 15" xfId="21849"/>
    <cellStyle name="Обычный 4 5 15 2" xfId="21850"/>
    <cellStyle name="Обычный 4 5 16" xfId="21851"/>
    <cellStyle name="Обычный 4 5 2" xfId="21852"/>
    <cellStyle name="Обычный 4 5 2 10" xfId="21853"/>
    <cellStyle name="Обычный 4 5 2 10 2" xfId="21854"/>
    <cellStyle name="Обычный 4 5 2 10 2 2" xfId="21855"/>
    <cellStyle name="Обычный 4 5 2 10 3" xfId="21856"/>
    <cellStyle name="Обычный 4 5 2 11" xfId="21857"/>
    <cellStyle name="Обычный 4 5 2 11 2" xfId="21858"/>
    <cellStyle name="Обычный 4 5 2 11 2 2" xfId="21859"/>
    <cellStyle name="Обычный 4 5 2 11 3" xfId="21860"/>
    <cellStyle name="Обычный 4 5 2 12" xfId="21861"/>
    <cellStyle name="Обычный 4 5 2 12 2" xfId="21862"/>
    <cellStyle name="Обычный 4 5 2 12 2 2" xfId="21863"/>
    <cellStyle name="Обычный 4 5 2 12 3" xfId="21864"/>
    <cellStyle name="Обычный 4 5 2 13" xfId="21865"/>
    <cellStyle name="Обычный 4 5 2 13 2" xfId="21866"/>
    <cellStyle name="Обычный 4 5 2 13 2 2" xfId="21867"/>
    <cellStyle name="Обычный 4 5 2 13 3" xfId="21868"/>
    <cellStyle name="Обычный 4 5 2 14" xfId="21869"/>
    <cellStyle name="Обычный 4 5 2 14 2" xfId="21870"/>
    <cellStyle name="Обычный 4 5 2 15" xfId="21871"/>
    <cellStyle name="Обычный 4 5 2 2" xfId="21872"/>
    <cellStyle name="Обычный 4 5 2 2 10" xfId="21873"/>
    <cellStyle name="Обычный 4 5 2 2 10 2" xfId="21874"/>
    <cellStyle name="Обычный 4 5 2 2 10 2 2" xfId="21875"/>
    <cellStyle name="Обычный 4 5 2 2 10 3" xfId="21876"/>
    <cellStyle name="Обычный 4 5 2 2 11" xfId="21877"/>
    <cellStyle name="Обычный 4 5 2 2 11 2" xfId="21878"/>
    <cellStyle name="Обычный 4 5 2 2 11 2 2" xfId="21879"/>
    <cellStyle name="Обычный 4 5 2 2 11 3" xfId="21880"/>
    <cellStyle name="Обычный 4 5 2 2 12" xfId="21881"/>
    <cellStyle name="Обычный 4 5 2 2 12 2" xfId="21882"/>
    <cellStyle name="Обычный 4 5 2 2 13" xfId="21883"/>
    <cellStyle name="Обычный 4 5 2 2 2" xfId="21884"/>
    <cellStyle name="Обычный 4 5 2 2 2 2" xfId="21885"/>
    <cellStyle name="Обычный 4 5 2 2 2 2 2" xfId="21886"/>
    <cellStyle name="Обычный 4 5 2 2 2 3" xfId="21887"/>
    <cellStyle name="Обычный 4 5 2 2 3" xfId="21888"/>
    <cellStyle name="Обычный 4 5 2 2 3 2" xfId="21889"/>
    <cellStyle name="Обычный 4 5 2 2 3 2 2" xfId="21890"/>
    <cellStyle name="Обычный 4 5 2 2 3 3" xfId="21891"/>
    <cellStyle name="Обычный 4 5 2 2 4" xfId="21892"/>
    <cellStyle name="Обычный 4 5 2 2 4 2" xfId="21893"/>
    <cellStyle name="Обычный 4 5 2 2 4 2 2" xfId="21894"/>
    <cellStyle name="Обычный 4 5 2 2 4 3" xfId="21895"/>
    <cellStyle name="Обычный 4 5 2 2 5" xfId="21896"/>
    <cellStyle name="Обычный 4 5 2 2 5 2" xfId="21897"/>
    <cellStyle name="Обычный 4 5 2 2 5 2 2" xfId="21898"/>
    <cellStyle name="Обычный 4 5 2 2 5 3" xfId="21899"/>
    <cellStyle name="Обычный 4 5 2 2 6" xfId="21900"/>
    <cellStyle name="Обычный 4 5 2 2 6 2" xfId="21901"/>
    <cellStyle name="Обычный 4 5 2 2 6 2 2" xfId="21902"/>
    <cellStyle name="Обычный 4 5 2 2 6 3" xfId="21903"/>
    <cellStyle name="Обычный 4 5 2 2 7" xfId="21904"/>
    <cellStyle name="Обычный 4 5 2 2 7 2" xfId="21905"/>
    <cellStyle name="Обычный 4 5 2 2 7 2 2" xfId="21906"/>
    <cellStyle name="Обычный 4 5 2 2 7 3" xfId="21907"/>
    <cellStyle name="Обычный 4 5 2 2 8" xfId="21908"/>
    <cellStyle name="Обычный 4 5 2 2 8 2" xfId="21909"/>
    <cellStyle name="Обычный 4 5 2 2 8 2 2" xfId="21910"/>
    <cellStyle name="Обычный 4 5 2 2 8 3" xfId="21911"/>
    <cellStyle name="Обычный 4 5 2 2 9" xfId="21912"/>
    <cellStyle name="Обычный 4 5 2 2 9 2" xfId="21913"/>
    <cellStyle name="Обычный 4 5 2 2 9 2 2" xfId="21914"/>
    <cellStyle name="Обычный 4 5 2 2 9 3" xfId="21915"/>
    <cellStyle name="Обычный 4 5 2 3" xfId="21916"/>
    <cellStyle name="Обычный 4 5 2 3 10" xfId="21917"/>
    <cellStyle name="Обычный 4 5 2 3 10 2" xfId="21918"/>
    <cellStyle name="Обычный 4 5 2 3 10 2 2" xfId="21919"/>
    <cellStyle name="Обычный 4 5 2 3 10 3" xfId="21920"/>
    <cellStyle name="Обычный 4 5 2 3 11" xfId="21921"/>
    <cellStyle name="Обычный 4 5 2 3 11 2" xfId="21922"/>
    <cellStyle name="Обычный 4 5 2 3 11 2 2" xfId="21923"/>
    <cellStyle name="Обычный 4 5 2 3 11 3" xfId="21924"/>
    <cellStyle name="Обычный 4 5 2 3 12" xfId="21925"/>
    <cellStyle name="Обычный 4 5 2 3 12 2" xfId="21926"/>
    <cellStyle name="Обычный 4 5 2 3 13" xfId="21927"/>
    <cellStyle name="Обычный 4 5 2 3 2" xfId="21928"/>
    <cellStyle name="Обычный 4 5 2 3 2 2" xfId="21929"/>
    <cellStyle name="Обычный 4 5 2 3 2 2 2" xfId="21930"/>
    <cellStyle name="Обычный 4 5 2 3 2 3" xfId="21931"/>
    <cellStyle name="Обычный 4 5 2 3 3" xfId="21932"/>
    <cellStyle name="Обычный 4 5 2 3 3 2" xfId="21933"/>
    <cellStyle name="Обычный 4 5 2 3 3 2 2" xfId="21934"/>
    <cellStyle name="Обычный 4 5 2 3 3 3" xfId="21935"/>
    <cellStyle name="Обычный 4 5 2 3 4" xfId="21936"/>
    <cellStyle name="Обычный 4 5 2 3 4 2" xfId="21937"/>
    <cellStyle name="Обычный 4 5 2 3 4 2 2" xfId="21938"/>
    <cellStyle name="Обычный 4 5 2 3 4 3" xfId="21939"/>
    <cellStyle name="Обычный 4 5 2 3 5" xfId="21940"/>
    <cellStyle name="Обычный 4 5 2 3 5 2" xfId="21941"/>
    <cellStyle name="Обычный 4 5 2 3 5 2 2" xfId="21942"/>
    <cellStyle name="Обычный 4 5 2 3 5 3" xfId="21943"/>
    <cellStyle name="Обычный 4 5 2 3 6" xfId="21944"/>
    <cellStyle name="Обычный 4 5 2 3 6 2" xfId="21945"/>
    <cellStyle name="Обычный 4 5 2 3 6 2 2" xfId="21946"/>
    <cellStyle name="Обычный 4 5 2 3 6 3" xfId="21947"/>
    <cellStyle name="Обычный 4 5 2 3 7" xfId="21948"/>
    <cellStyle name="Обычный 4 5 2 3 7 2" xfId="21949"/>
    <cellStyle name="Обычный 4 5 2 3 7 2 2" xfId="21950"/>
    <cellStyle name="Обычный 4 5 2 3 7 3" xfId="21951"/>
    <cellStyle name="Обычный 4 5 2 3 8" xfId="21952"/>
    <cellStyle name="Обычный 4 5 2 3 8 2" xfId="21953"/>
    <cellStyle name="Обычный 4 5 2 3 8 2 2" xfId="21954"/>
    <cellStyle name="Обычный 4 5 2 3 8 3" xfId="21955"/>
    <cellStyle name="Обычный 4 5 2 3 9" xfId="21956"/>
    <cellStyle name="Обычный 4 5 2 3 9 2" xfId="21957"/>
    <cellStyle name="Обычный 4 5 2 3 9 2 2" xfId="21958"/>
    <cellStyle name="Обычный 4 5 2 3 9 3" xfId="21959"/>
    <cellStyle name="Обычный 4 5 2 4" xfId="21960"/>
    <cellStyle name="Обычный 4 5 2 4 2" xfId="21961"/>
    <cellStyle name="Обычный 4 5 2 4 2 2" xfId="21962"/>
    <cellStyle name="Обычный 4 5 2 4 3" xfId="21963"/>
    <cellStyle name="Обычный 4 5 2 5" xfId="21964"/>
    <cellStyle name="Обычный 4 5 2 5 2" xfId="21965"/>
    <cellStyle name="Обычный 4 5 2 5 2 2" xfId="21966"/>
    <cellStyle name="Обычный 4 5 2 5 3" xfId="21967"/>
    <cellStyle name="Обычный 4 5 2 6" xfId="21968"/>
    <cellStyle name="Обычный 4 5 2 6 2" xfId="21969"/>
    <cellStyle name="Обычный 4 5 2 6 2 2" xfId="21970"/>
    <cellStyle name="Обычный 4 5 2 6 3" xfId="21971"/>
    <cellStyle name="Обычный 4 5 2 7" xfId="21972"/>
    <cellStyle name="Обычный 4 5 2 7 2" xfId="21973"/>
    <cellStyle name="Обычный 4 5 2 7 2 2" xfId="21974"/>
    <cellStyle name="Обычный 4 5 2 7 3" xfId="21975"/>
    <cellStyle name="Обычный 4 5 2 8" xfId="21976"/>
    <cellStyle name="Обычный 4 5 2 8 2" xfId="21977"/>
    <cellStyle name="Обычный 4 5 2 8 2 2" xfId="21978"/>
    <cellStyle name="Обычный 4 5 2 8 3" xfId="21979"/>
    <cellStyle name="Обычный 4 5 2 9" xfId="21980"/>
    <cellStyle name="Обычный 4 5 2 9 2" xfId="21981"/>
    <cellStyle name="Обычный 4 5 2 9 2 2" xfId="21982"/>
    <cellStyle name="Обычный 4 5 2 9 3" xfId="21983"/>
    <cellStyle name="Обычный 4 5 3" xfId="21984"/>
    <cellStyle name="Обычный 4 5 3 10" xfId="21985"/>
    <cellStyle name="Обычный 4 5 3 10 2" xfId="21986"/>
    <cellStyle name="Обычный 4 5 3 10 2 2" xfId="21987"/>
    <cellStyle name="Обычный 4 5 3 10 3" xfId="21988"/>
    <cellStyle name="Обычный 4 5 3 11" xfId="21989"/>
    <cellStyle name="Обычный 4 5 3 11 2" xfId="21990"/>
    <cellStyle name="Обычный 4 5 3 11 2 2" xfId="21991"/>
    <cellStyle name="Обычный 4 5 3 11 3" xfId="21992"/>
    <cellStyle name="Обычный 4 5 3 12" xfId="21993"/>
    <cellStyle name="Обычный 4 5 3 12 2" xfId="21994"/>
    <cellStyle name="Обычный 4 5 3 12 2 2" xfId="21995"/>
    <cellStyle name="Обычный 4 5 3 12 3" xfId="21996"/>
    <cellStyle name="Обычный 4 5 3 13" xfId="21997"/>
    <cellStyle name="Обычный 4 5 3 13 2" xfId="21998"/>
    <cellStyle name="Обычный 4 5 3 13 2 2" xfId="21999"/>
    <cellStyle name="Обычный 4 5 3 13 3" xfId="22000"/>
    <cellStyle name="Обычный 4 5 3 14" xfId="22001"/>
    <cellStyle name="Обычный 4 5 3 14 2" xfId="22002"/>
    <cellStyle name="Обычный 4 5 3 15" xfId="22003"/>
    <cellStyle name="Обычный 4 5 3 2" xfId="22004"/>
    <cellStyle name="Обычный 4 5 3 2 10" xfId="22005"/>
    <cellStyle name="Обычный 4 5 3 2 10 2" xfId="22006"/>
    <cellStyle name="Обычный 4 5 3 2 10 2 2" xfId="22007"/>
    <cellStyle name="Обычный 4 5 3 2 10 3" xfId="22008"/>
    <cellStyle name="Обычный 4 5 3 2 11" xfId="22009"/>
    <cellStyle name="Обычный 4 5 3 2 11 2" xfId="22010"/>
    <cellStyle name="Обычный 4 5 3 2 11 2 2" xfId="22011"/>
    <cellStyle name="Обычный 4 5 3 2 11 3" xfId="22012"/>
    <cellStyle name="Обычный 4 5 3 2 12" xfId="22013"/>
    <cellStyle name="Обычный 4 5 3 2 12 2" xfId="22014"/>
    <cellStyle name="Обычный 4 5 3 2 13" xfId="22015"/>
    <cellStyle name="Обычный 4 5 3 2 2" xfId="22016"/>
    <cellStyle name="Обычный 4 5 3 2 2 2" xfId="22017"/>
    <cellStyle name="Обычный 4 5 3 2 2 2 2" xfId="22018"/>
    <cellStyle name="Обычный 4 5 3 2 2 3" xfId="22019"/>
    <cellStyle name="Обычный 4 5 3 2 3" xfId="22020"/>
    <cellStyle name="Обычный 4 5 3 2 3 2" xfId="22021"/>
    <cellStyle name="Обычный 4 5 3 2 3 2 2" xfId="22022"/>
    <cellStyle name="Обычный 4 5 3 2 3 3" xfId="22023"/>
    <cellStyle name="Обычный 4 5 3 2 4" xfId="22024"/>
    <cellStyle name="Обычный 4 5 3 2 4 2" xfId="22025"/>
    <cellStyle name="Обычный 4 5 3 2 4 2 2" xfId="22026"/>
    <cellStyle name="Обычный 4 5 3 2 4 3" xfId="22027"/>
    <cellStyle name="Обычный 4 5 3 2 5" xfId="22028"/>
    <cellStyle name="Обычный 4 5 3 2 5 2" xfId="22029"/>
    <cellStyle name="Обычный 4 5 3 2 5 2 2" xfId="22030"/>
    <cellStyle name="Обычный 4 5 3 2 5 3" xfId="22031"/>
    <cellStyle name="Обычный 4 5 3 2 6" xfId="22032"/>
    <cellStyle name="Обычный 4 5 3 2 6 2" xfId="22033"/>
    <cellStyle name="Обычный 4 5 3 2 6 2 2" xfId="22034"/>
    <cellStyle name="Обычный 4 5 3 2 6 3" xfId="22035"/>
    <cellStyle name="Обычный 4 5 3 2 7" xfId="22036"/>
    <cellStyle name="Обычный 4 5 3 2 7 2" xfId="22037"/>
    <cellStyle name="Обычный 4 5 3 2 7 2 2" xfId="22038"/>
    <cellStyle name="Обычный 4 5 3 2 7 3" xfId="22039"/>
    <cellStyle name="Обычный 4 5 3 2 8" xfId="22040"/>
    <cellStyle name="Обычный 4 5 3 2 8 2" xfId="22041"/>
    <cellStyle name="Обычный 4 5 3 2 8 2 2" xfId="22042"/>
    <cellStyle name="Обычный 4 5 3 2 8 3" xfId="22043"/>
    <cellStyle name="Обычный 4 5 3 2 9" xfId="22044"/>
    <cellStyle name="Обычный 4 5 3 2 9 2" xfId="22045"/>
    <cellStyle name="Обычный 4 5 3 2 9 2 2" xfId="22046"/>
    <cellStyle name="Обычный 4 5 3 2 9 3" xfId="22047"/>
    <cellStyle name="Обычный 4 5 3 3" xfId="22048"/>
    <cellStyle name="Обычный 4 5 3 3 10" xfId="22049"/>
    <cellStyle name="Обычный 4 5 3 3 10 2" xfId="22050"/>
    <cellStyle name="Обычный 4 5 3 3 10 2 2" xfId="22051"/>
    <cellStyle name="Обычный 4 5 3 3 10 3" xfId="22052"/>
    <cellStyle name="Обычный 4 5 3 3 11" xfId="22053"/>
    <cellStyle name="Обычный 4 5 3 3 11 2" xfId="22054"/>
    <cellStyle name="Обычный 4 5 3 3 11 2 2" xfId="22055"/>
    <cellStyle name="Обычный 4 5 3 3 11 3" xfId="22056"/>
    <cellStyle name="Обычный 4 5 3 3 12" xfId="22057"/>
    <cellStyle name="Обычный 4 5 3 3 12 2" xfId="22058"/>
    <cellStyle name="Обычный 4 5 3 3 13" xfId="22059"/>
    <cellStyle name="Обычный 4 5 3 3 2" xfId="22060"/>
    <cellStyle name="Обычный 4 5 3 3 2 2" xfId="22061"/>
    <cellStyle name="Обычный 4 5 3 3 2 2 2" xfId="22062"/>
    <cellStyle name="Обычный 4 5 3 3 2 3" xfId="22063"/>
    <cellStyle name="Обычный 4 5 3 3 3" xfId="22064"/>
    <cellStyle name="Обычный 4 5 3 3 3 2" xfId="22065"/>
    <cellStyle name="Обычный 4 5 3 3 3 2 2" xfId="22066"/>
    <cellStyle name="Обычный 4 5 3 3 3 3" xfId="22067"/>
    <cellStyle name="Обычный 4 5 3 3 4" xfId="22068"/>
    <cellStyle name="Обычный 4 5 3 3 4 2" xfId="22069"/>
    <cellStyle name="Обычный 4 5 3 3 4 2 2" xfId="22070"/>
    <cellStyle name="Обычный 4 5 3 3 4 3" xfId="22071"/>
    <cellStyle name="Обычный 4 5 3 3 5" xfId="22072"/>
    <cellStyle name="Обычный 4 5 3 3 5 2" xfId="22073"/>
    <cellStyle name="Обычный 4 5 3 3 5 2 2" xfId="22074"/>
    <cellStyle name="Обычный 4 5 3 3 5 3" xfId="22075"/>
    <cellStyle name="Обычный 4 5 3 3 6" xfId="22076"/>
    <cellStyle name="Обычный 4 5 3 3 6 2" xfId="22077"/>
    <cellStyle name="Обычный 4 5 3 3 6 2 2" xfId="22078"/>
    <cellStyle name="Обычный 4 5 3 3 6 3" xfId="22079"/>
    <cellStyle name="Обычный 4 5 3 3 7" xfId="22080"/>
    <cellStyle name="Обычный 4 5 3 3 7 2" xfId="22081"/>
    <cellStyle name="Обычный 4 5 3 3 7 2 2" xfId="22082"/>
    <cellStyle name="Обычный 4 5 3 3 7 3" xfId="22083"/>
    <cellStyle name="Обычный 4 5 3 3 8" xfId="22084"/>
    <cellStyle name="Обычный 4 5 3 3 8 2" xfId="22085"/>
    <cellStyle name="Обычный 4 5 3 3 8 2 2" xfId="22086"/>
    <cellStyle name="Обычный 4 5 3 3 8 3" xfId="22087"/>
    <cellStyle name="Обычный 4 5 3 3 9" xfId="22088"/>
    <cellStyle name="Обычный 4 5 3 3 9 2" xfId="22089"/>
    <cellStyle name="Обычный 4 5 3 3 9 2 2" xfId="22090"/>
    <cellStyle name="Обычный 4 5 3 3 9 3" xfId="22091"/>
    <cellStyle name="Обычный 4 5 3 4" xfId="22092"/>
    <cellStyle name="Обычный 4 5 3 4 2" xfId="22093"/>
    <cellStyle name="Обычный 4 5 3 4 2 2" xfId="22094"/>
    <cellStyle name="Обычный 4 5 3 4 3" xfId="22095"/>
    <cellStyle name="Обычный 4 5 3 5" xfId="22096"/>
    <cellStyle name="Обычный 4 5 3 5 2" xfId="22097"/>
    <cellStyle name="Обычный 4 5 3 5 2 2" xfId="22098"/>
    <cellStyle name="Обычный 4 5 3 5 3" xfId="22099"/>
    <cellStyle name="Обычный 4 5 3 6" xfId="22100"/>
    <cellStyle name="Обычный 4 5 3 6 2" xfId="22101"/>
    <cellStyle name="Обычный 4 5 3 6 2 2" xfId="22102"/>
    <cellStyle name="Обычный 4 5 3 6 3" xfId="22103"/>
    <cellStyle name="Обычный 4 5 3 7" xfId="22104"/>
    <cellStyle name="Обычный 4 5 3 7 2" xfId="22105"/>
    <cellStyle name="Обычный 4 5 3 7 2 2" xfId="22106"/>
    <cellStyle name="Обычный 4 5 3 7 3" xfId="22107"/>
    <cellStyle name="Обычный 4 5 3 8" xfId="22108"/>
    <cellStyle name="Обычный 4 5 3 8 2" xfId="22109"/>
    <cellStyle name="Обычный 4 5 3 8 2 2" xfId="22110"/>
    <cellStyle name="Обычный 4 5 3 8 3" xfId="22111"/>
    <cellStyle name="Обычный 4 5 3 9" xfId="22112"/>
    <cellStyle name="Обычный 4 5 3 9 2" xfId="22113"/>
    <cellStyle name="Обычный 4 5 3 9 2 2" xfId="22114"/>
    <cellStyle name="Обычный 4 5 3 9 3" xfId="22115"/>
    <cellStyle name="Обычный 4 5 4" xfId="22116"/>
    <cellStyle name="Обычный 4 5 4 10" xfId="22117"/>
    <cellStyle name="Обычный 4 5 4 10 2" xfId="22118"/>
    <cellStyle name="Обычный 4 5 4 10 2 2" xfId="22119"/>
    <cellStyle name="Обычный 4 5 4 10 3" xfId="22120"/>
    <cellStyle name="Обычный 4 5 4 11" xfId="22121"/>
    <cellStyle name="Обычный 4 5 4 11 2" xfId="22122"/>
    <cellStyle name="Обычный 4 5 4 11 2 2" xfId="22123"/>
    <cellStyle name="Обычный 4 5 4 11 3" xfId="22124"/>
    <cellStyle name="Обычный 4 5 4 12" xfId="22125"/>
    <cellStyle name="Обычный 4 5 4 12 2" xfId="22126"/>
    <cellStyle name="Обычный 4 5 4 12 2 2" xfId="22127"/>
    <cellStyle name="Обычный 4 5 4 12 3" xfId="22128"/>
    <cellStyle name="Обычный 4 5 4 13" xfId="22129"/>
    <cellStyle name="Обычный 4 5 4 13 2" xfId="22130"/>
    <cellStyle name="Обычный 4 5 4 13 2 2" xfId="22131"/>
    <cellStyle name="Обычный 4 5 4 13 3" xfId="22132"/>
    <cellStyle name="Обычный 4 5 4 14" xfId="22133"/>
    <cellStyle name="Обычный 4 5 4 14 2" xfId="22134"/>
    <cellStyle name="Обычный 4 5 4 15" xfId="22135"/>
    <cellStyle name="Обычный 4 5 4 2" xfId="22136"/>
    <cellStyle name="Обычный 4 5 4 2 10" xfId="22137"/>
    <cellStyle name="Обычный 4 5 4 2 10 2" xfId="22138"/>
    <cellStyle name="Обычный 4 5 4 2 10 2 2" xfId="22139"/>
    <cellStyle name="Обычный 4 5 4 2 10 3" xfId="22140"/>
    <cellStyle name="Обычный 4 5 4 2 11" xfId="22141"/>
    <cellStyle name="Обычный 4 5 4 2 11 2" xfId="22142"/>
    <cellStyle name="Обычный 4 5 4 2 11 2 2" xfId="22143"/>
    <cellStyle name="Обычный 4 5 4 2 11 3" xfId="22144"/>
    <cellStyle name="Обычный 4 5 4 2 12" xfId="22145"/>
    <cellStyle name="Обычный 4 5 4 2 12 2" xfId="22146"/>
    <cellStyle name="Обычный 4 5 4 2 13" xfId="22147"/>
    <cellStyle name="Обычный 4 5 4 2 2" xfId="22148"/>
    <cellStyle name="Обычный 4 5 4 2 2 2" xfId="22149"/>
    <cellStyle name="Обычный 4 5 4 2 2 2 2" xfId="22150"/>
    <cellStyle name="Обычный 4 5 4 2 2 3" xfId="22151"/>
    <cellStyle name="Обычный 4 5 4 2 3" xfId="22152"/>
    <cellStyle name="Обычный 4 5 4 2 3 2" xfId="22153"/>
    <cellStyle name="Обычный 4 5 4 2 3 2 2" xfId="22154"/>
    <cellStyle name="Обычный 4 5 4 2 3 3" xfId="22155"/>
    <cellStyle name="Обычный 4 5 4 2 4" xfId="22156"/>
    <cellStyle name="Обычный 4 5 4 2 4 2" xfId="22157"/>
    <cellStyle name="Обычный 4 5 4 2 4 2 2" xfId="22158"/>
    <cellStyle name="Обычный 4 5 4 2 4 3" xfId="22159"/>
    <cellStyle name="Обычный 4 5 4 2 5" xfId="22160"/>
    <cellStyle name="Обычный 4 5 4 2 5 2" xfId="22161"/>
    <cellStyle name="Обычный 4 5 4 2 5 2 2" xfId="22162"/>
    <cellStyle name="Обычный 4 5 4 2 5 3" xfId="22163"/>
    <cellStyle name="Обычный 4 5 4 2 6" xfId="22164"/>
    <cellStyle name="Обычный 4 5 4 2 6 2" xfId="22165"/>
    <cellStyle name="Обычный 4 5 4 2 6 2 2" xfId="22166"/>
    <cellStyle name="Обычный 4 5 4 2 6 3" xfId="22167"/>
    <cellStyle name="Обычный 4 5 4 2 7" xfId="22168"/>
    <cellStyle name="Обычный 4 5 4 2 7 2" xfId="22169"/>
    <cellStyle name="Обычный 4 5 4 2 7 2 2" xfId="22170"/>
    <cellStyle name="Обычный 4 5 4 2 7 3" xfId="22171"/>
    <cellStyle name="Обычный 4 5 4 2 8" xfId="22172"/>
    <cellStyle name="Обычный 4 5 4 2 8 2" xfId="22173"/>
    <cellStyle name="Обычный 4 5 4 2 8 2 2" xfId="22174"/>
    <cellStyle name="Обычный 4 5 4 2 8 3" xfId="22175"/>
    <cellStyle name="Обычный 4 5 4 2 9" xfId="22176"/>
    <cellStyle name="Обычный 4 5 4 2 9 2" xfId="22177"/>
    <cellStyle name="Обычный 4 5 4 2 9 2 2" xfId="22178"/>
    <cellStyle name="Обычный 4 5 4 2 9 3" xfId="22179"/>
    <cellStyle name="Обычный 4 5 4 3" xfId="22180"/>
    <cellStyle name="Обычный 4 5 4 3 10" xfId="22181"/>
    <cellStyle name="Обычный 4 5 4 3 10 2" xfId="22182"/>
    <cellStyle name="Обычный 4 5 4 3 10 2 2" xfId="22183"/>
    <cellStyle name="Обычный 4 5 4 3 10 3" xfId="22184"/>
    <cellStyle name="Обычный 4 5 4 3 11" xfId="22185"/>
    <cellStyle name="Обычный 4 5 4 3 11 2" xfId="22186"/>
    <cellStyle name="Обычный 4 5 4 3 11 2 2" xfId="22187"/>
    <cellStyle name="Обычный 4 5 4 3 11 3" xfId="22188"/>
    <cellStyle name="Обычный 4 5 4 3 12" xfId="22189"/>
    <cellStyle name="Обычный 4 5 4 3 12 2" xfId="22190"/>
    <cellStyle name="Обычный 4 5 4 3 13" xfId="22191"/>
    <cellStyle name="Обычный 4 5 4 3 2" xfId="22192"/>
    <cellStyle name="Обычный 4 5 4 3 2 2" xfId="22193"/>
    <cellStyle name="Обычный 4 5 4 3 2 2 2" xfId="22194"/>
    <cellStyle name="Обычный 4 5 4 3 2 3" xfId="22195"/>
    <cellStyle name="Обычный 4 5 4 3 3" xfId="22196"/>
    <cellStyle name="Обычный 4 5 4 3 3 2" xfId="22197"/>
    <cellStyle name="Обычный 4 5 4 3 3 2 2" xfId="22198"/>
    <cellStyle name="Обычный 4 5 4 3 3 3" xfId="22199"/>
    <cellStyle name="Обычный 4 5 4 3 4" xfId="22200"/>
    <cellStyle name="Обычный 4 5 4 3 4 2" xfId="22201"/>
    <cellStyle name="Обычный 4 5 4 3 4 2 2" xfId="22202"/>
    <cellStyle name="Обычный 4 5 4 3 4 3" xfId="22203"/>
    <cellStyle name="Обычный 4 5 4 3 5" xfId="22204"/>
    <cellStyle name="Обычный 4 5 4 3 5 2" xfId="22205"/>
    <cellStyle name="Обычный 4 5 4 3 5 2 2" xfId="22206"/>
    <cellStyle name="Обычный 4 5 4 3 5 3" xfId="22207"/>
    <cellStyle name="Обычный 4 5 4 3 6" xfId="22208"/>
    <cellStyle name="Обычный 4 5 4 3 6 2" xfId="22209"/>
    <cellStyle name="Обычный 4 5 4 3 6 2 2" xfId="22210"/>
    <cellStyle name="Обычный 4 5 4 3 6 3" xfId="22211"/>
    <cellStyle name="Обычный 4 5 4 3 7" xfId="22212"/>
    <cellStyle name="Обычный 4 5 4 3 7 2" xfId="22213"/>
    <cellStyle name="Обычный 4 5 4 3 7 2 2" xfId="22214"/>
    <cellStyle name="Обычный 4 5 4 3 7 3" xfId="22215"/>
    <cellStyle name="Обычный 4 5 4 3 8" xfId="22216"/>
    <cellStyle name="Обычный 4 5 4 3 8 2" xfId="22217"/>
    <cellStyle name="Обычный 4 5 4 3 8 2 2" xfId="22218"/>
    <cellStyle name="Обычный 4 5 4 3 8 3" xfId="22219"/>
    <cellStyle name="Обычный 4 5 4 3 9" xfId="22220"/>
    <cellStyle name="Обычный 4 5 4 3 9 2" xfId="22221"/>
    <cellStyle name="Обычный 4 5 4 3 9 2 2" xfId="22222"/>
    <cellStyle name="Обычный 4 5 4 3 9 3" xfId="22223"/>
    <cellStyle name="Обычный 4 5 4 4" xfId="22224"/>
    <cellStyle name="Обычный 4 5 4 4 2" xfId="22225"/>
    <cellStyle name="Обычный 4 5 4 4 2 2" xfId="22226"/>
    <cellStyle name="Обычный 4 5 4 4 3" xfId="22227"/>
    <cellStyle name="Обычный 4 5 4 5" xfId="22228"/>
    <cellStyle name="Обычный 4 5 4 5 2" xfId="22229"/>
    <cellStyle name="Обычный 4 5 4 5 2 2" xfId="22230"/>
    <cellStyle name="Обычный 4 5 4 5 3" xfId="22231"/>
    <cellStyle name="Обычный 4 5 4 6" xfId="22232"/>
    <cellStyle name="Обычный 4 5 4 6 2" xfId="22233"/>
    <cellStyle name="Обычный 4 5 4 6 2 2" xfId="22234"/>
    <cellStyle name="Обычный 4 5 4 6 3" xfId="22235"/>
    <cellStyle name="Обычный 4 5 4 7" xfId="22236"/>
    <cellStyle name="Обычный 4 5 4 7 2" xfId="22237"/>
    <cellStyle name="Обычный 4 5 4 7 2 2" xfId="22238"/>
    <cellStyle name="Обычный 4 5 4 7 3" xfId="22239"/>
    <cellStyle name="Обычный 4 5 4 8" xfId="22240"/>
    <cellStyle name="Обычный 4 5 4 8 2" xfId="22241"/>
    <cellStyle name="Обычный 4 5 4 8 2 2" xfId="22242"/>
    <cellStyle name="Обычный 4 5 4 8 3" xfId="22243"/>
    <cellStyle name="Обычный 4 5 4 9" xfId="22244"/>
    <cellStyle name="Обычный 4 5 4 9 2" xfId="22245"/>
    <cellStyle name="Обычный 4 5 4 9 2 2" xfId="22246"/>
    <cellStyle name="Обычный 4 5 4 9 3" xfId="22247"/>
    <cellStyle name="Обычный 4 5 5" xfId="22248"/>
    <cellStyle name="Обычный 4 5 5 2" xfId="22249"/>
    <cellStyle name="Обычный 4 5 5 2 2" xfId="22250"/>
    <cellStyle name="Обычный 4 5 5 3" xfId="22251"/>
    <cellStyle name="Обычный 4 5 6" xfId="22252"/>
    <cellStyle name="Обычный 4 5 6 2" xfId="22253"/>
    <cellStyle name="Обычный 4 5 6 2 2" xfId="22254"/>
    <cellStyle name="Обычный 4 5 6 3" xfId="22255"/>
    <cellStyle name="Обычный 4 5 7" xfId="22256"/>
    <cellStyle name="Обычный 4 5 7 2" xfId="22257"/>
    <cellStyle name="Обычный 4 5 7 2 2" xfId="22258"/>
    <cellStyle name="Обычный 4 5 7 3" xfId="22259"/>
    <cellStyle name="Обычный 4 5 8" xfId="22260"/>
    <cellStyle name="Обычный 4 5 8 2" xfId="22261"/>
    <cellStyle name="Обычный 4 5 8 2 2" xfId="22262"/>
    <cellStyle name="Обычный 4 5 8 3" xfId="22263"/>
    <cellStyle name="Обычный 4 5 9" xfId="22264"/>
    <cellStyle name="Обычный 4 5 9 2" xfId="22265"/>
    <cellStyle name="Обычный 4 5 9 2 2" xfId="22266"/>
    <cellStyle name="Обычный 4 5 9 3" xfId="22267"/>
    <cellStyle name="Обычный 4 6" xfId="22268"/>
    <cellStyle name="Обычный 4 6 10" xfId="22269"/>
    <cellStyle name="Обычный 4 6 10 2" xfId="22270"/>
    <cellStyle name="Обычный 4 6 10 2 2" xfId="22271"/>
    <cellStyle name="Обычный 4 6 10 3" xfId="22272"/>
    <cellStyle name="Обычный 4 6 11" xfId="22273"/>
    <cellStyle name="Обычный 4 6 11 2" xfId="22274"/>
    <cellStyle name="Обычный 4 6 11 2 2" xfId="22275"/>
    <cellStyle name="Обычный 4 6 11 3" xfId="22276"/>
    <cellStyle name="Обычный 4 6 12" xfId="22277"/>
    <cellStyle name="Обычный 4 6 12 2" xfId="22278"/>
    <cellStyle name="Обычный 4 6 12 2 2" xfId="22279"/>
    <cellStyle name="Обычный 4 6 12 3" xfId="22280"/>
    <cellStyle name="Обычный 4 6 13" xfId="22281"/>
    <cellStyle name="Обычный 4 6 13 2" xfId="22282"/>
    <cellStyle name="Обычный 4 6 13 2 2" xfId="22283"/>
    <cellStyle name="Обычный 4 6 13 3" xfId="22284"/>
    <cellStyle name="Обычный 4 6 14" xfId="22285"/>
    <cellStyle name="Обычный 4 6 14 2" xfId="22286"/>
    <cellStyle name="Обычный 4 6 14 2 2" xfId="22287"/>
    <cellStyle name="Обычный 4 6 14 3" xfId="22288"/>
    <cellStyle name="Обычный 4 6 15" xfId="22289"/>
    <cellStyle name="Обычный 4 6 15 2" xfId="22290"/>
    <cellStyle name="Обычный 4 6 16" xfId="22291"/>
    <cellStyle name="Обычный 4 6 2" xfId="22292"/>
    <cellStyle name="Обычный 4 6 2 10" xfId="22293"/>
    <cellStyle name="Обычный 4 6 2 10 2" xfId="22294"/>
    <cellStyle name="Обычный 4 6 2 10 2 2" xfId="22295"/>
    <cellStyle name="Обычный 4 6 2 10 3" xfId="22296"/>
    <cellStyle name="Обычный 4 6 2 11" xfId="22297"/>
    <cellStyle name="Обычный 4 6 2 11 2" xfId="22298"/>
    <cellStyle name="Обычный 4 6 2 11 2 2" xfId="22299"/>
    <cellStyle name="Обычный 4 6 2 11 3" xfId="22300"/>
    <cellStyle name="Обычный 4 6 2 12" xfId="22301"/>
    <cellStyle name="Обычный 4 6 2 12 2" xfId="22302"/>
    <cellStyle name="Обычный 4 6 2 12 2 2" xfId="22303"/>
    <cellStyle name="Обычный 4 6 2 12 3" xfId="22304"/>
    <cellStyle name="Обычный 4 6 2 13" xfId="22305"/>
    <cellStyle name="Обычный 4 6 2 13 2" xfId="22306"/>
    <cellStyle name="Обычный 4 6 2 13 2 2" xfId="22307"/>
    <cellStyle name="Обычный 4 6 2 13 3" xfId="22308"/>
    <cellStyle name="Обычный 4 6 2 14" xfId="22309"/>
    <cellStyle name="Обычный 4 6 2 14 2" xfId="22310"/>
    <cellStyle name="Обычный 4 6 2 15" xfId="22311"/>
    <cellStyle name="Обычный 4 6 2 2" xfId="22312"/>
    <cellStyle name="Обычный 4 6 2 2 10" xfId="22313"/>
    <cellStyle name="Обычный 4 6 2 2 10 2" xfId="22314"/>
    <cellStyle name="Обычный 4 6 2 2 10 2 2" xfId="22315"/>
    <cellStyle name="Обычный 4 6 2 2 10 3" xfId="22316"/>
    <cellStyle name="Обычный 4 6 2 2 11" xfId="22317"/>
    <cellStyle name="Обычный 4 6 2 2 11 2" xfId="22318"/>
    <cellStyle name="Обычный 4 6 2 2 11 2 2" xfId="22319"/>
    <cellStyle name="Обычный 4 6 2 2 11 3" xfId="22320"/>
    <cellStyle name="Обычный 4 6 2 2 12" xfId="22321"/>
    <cellStyle name="Обычный 4 6 2 2 12 2" xfId="22322"/>
    <cellStyle name="Обычный 4 6 2 2 13" xfId="22323"/>
    <cellStyle name="Обычный 4 6 2 2 2" xfId="22324"/>
    <cellStyle name="Обычный 4 6 2 2 2 2" xfId="22325"/>
    <cellStyle name="Обычный 4 6 2 2 2 2 2" xfId="22326"/>
    <cellStyle name="Обычный 4 6 2 2 2 3" xfId="22327"/>
    <cellStyle name="Обычный 4 6 2 2 3" xfId="22328"/>
    <cellStyle name="Обычный 4 6 2 2 3 2" xfId="22329"/>
    <cellStyle name="Обычный 4 6 2 2 3 2 2" xfId="22330"/>
    <cellStyle name="Обычный 4 6 2 2 3 3" xfId="22331"/>
    <cellStyle name="Обычный 4 6 2 2 4" xfId="22332"/>
    <cellStyle name="Обычный 4 6 2 2 4 2" xfId="22333"/>
    <cellStyle name="Обычный 4 6 2 2 4 2 2" xfId="22334"/>
    <cellStyle name="Обычный 4 6 2 2 4 3" xfId="22335"/>
    <cellStyle name="Обычный 4 6 2 2 5" xfId="22336"/>
    <cellStyle name="Обычный 4 6 2 2 5 2" xfId="22337"/>
    <cellStyle name="Обычный 4 6 2 2 5 2 2" xfId="22338"/>
    <cellStyle name="Обычный 4 6 2 2 5 3" xfId="22339"/>
    <cellStyle name="Обычный 4 6 2 2 6" xfId="22340"/>
    <cellStyle name="Обычный 4 6 2 2 6 2" xfId="22341"/>
    <cellStyle name="Обычный 4 6 2 2 6 2 2" xfId="22342"/>
    <cellStyle name="Обычный 4 6 2 2 6 3" xfId="22343"/>
    <cellStyle name="Обычный 4 6 2 2 7" xfId="22344"/>
    <cellStyle name="Обычный 4 6 2 2 7 2" xfId="22345"/>
    <cellStyle name="Обычный 4 6 2 2 7 2 2" xfId="22346"/>
    <cellStyle name="Обычный 4 6 2 2 7 3" xfId="22347"/>
    <cellStyle name="Обычный 4 6 2 2 8" xfId="22348"/>
    <cellStyle name="Обычный 4 6 2 2 8 2" xfId="22349"/>
    <cellStyle name="Обычный 4 6 2 2 8 2 2" xfId="22350"/>
    <cellStyle name="Обычный 4 6 2 2 8 3" xfId="22351"/>
    <cellStyle name="Обычный 4 6 2 2 9" xfId="22352"/>
    <cellStyle name="Обычный 4 6 2 2 9 2" xfId="22353"/>
    <cellStyle name="Обычный 4 6 2 2 9 2 2" xfId="22354"/>
    <cellStyle name="Обычный 4 6 2 2 9 3" xfId="22355"/>
    <cellStyle name="Обычный 4 6 2 3" xfId="22356"/>
    <cellStyle name="Обычный 4 6 2 3 10" xfId="22357"/>
    <cellStyle name="Обычный 4 6 2 3 10 2" xfId="22358"/>
    <cellStyle name="Обычный 4 6 2 3 10 2 2" xfId="22359"/>
    <cellStyle name="Обычный 4 6 2 3 10 3" xfId="22360"/>
    <cellStyle name="Обычный 4 6 2 3 11" xfId="22361"/>
    <cellStyle name="Обычный 4 6 2 3 11 2" xfId="22362"/>
    <cellStyle name="Обычный 4 6 2 3 11 2 2" xfId="22363"/>
    <cellStyle name="Обычный 4 6 2 3 11 3" xfId="22364"/>
    <cellStyle name="Обычный 4 6 2 3 12" xfId="22365"/>
    <cellStyle name="Обычный 4 6 2 3 12 2" xfId="22366"/>
    <cellStyle name="Обычный 4 6 2 3 13" xfId="22367"/>
    <cellStyle name="Обычный 4 6 2 3 2" xfId="22368"/>
    <cellStyle name="Обычный 4 6 2 3 2 2" xfId="22369"/>
    <cellStyle name="Обычный 4 6 2 3 2 2 2" xfId="22370"/>
    <cellStyle name="Обычный 4 6 2 3 2 3" xfId="22371"/>
    <cellStyle name="Обычный 4 6 2 3 3" xfId="22372"/>
    <cellStyle name="Обычный 4 6 2 3 3 2" xfId="22373"/>
    <cellStyle name="Обычный 4 6 2 3 3 2 2" xfId="22374"/>
    <cellStyle name="Обычный 4 6 2 3 3 3" xfId="22375"/>
    <cellStyle name="Обычный 4 6 2 3 4" xfId="22376"/>
    <cellStyle name="Обычный 4 6 2 3 4 2" xfId="22377"/>
    <cellStyle name="Обычный 4 6 2 3 4 2 2" xfId="22378"/>
    <cellStyle name="Обычный 4 6 2 3 4 3" xfId="22379"/>
    <cellStyle name="Обычный 4 6 2 3 5" xfId="22380"/>
    <cellStyle name="Обычный 4 6 2 3 5 2" xfId="22381"/>
    <cellStyle name="Обычный 4 6 2 3 5 2 2" xfId="22382"/>
    <cellStyle name="Обычный 4 6 2 3 5 3" xfId="22383"/>
    <cellStyle name="Обычный 4 6 2 3 6" xfId="22384"/>
    <cellStyle name="Обычный 4 6 2 3 6 2" xfId="22385"/>
    <cellStyle name="Обычный 4 6 2 3 6 2 2" xfId="22386"/>
    <cellStyle name="Обычный 4 6 2 3 6 3" xfId="22387"/>
    <cellStyle name="Обычный 4 6 2 3 7" xfId="22388"/>
    <cellStyle name="Обычный 4 6 2 3 7 2" xfId="22389"/>
    <cellStyle name="Обычный 4 6 2 3 7 2 2" xfId="22390"/>
    <cellStyle name="Обычный 4 6 2 3 7 3" xfId="22391"/>
    <cellStyle name="Обычный 4 6 2 3 8" xfId="22392"/>
    <cellStyle name="Обычный 4 6 2 3 8 2" xfId="22393"/>
    <cellStyle name="Обычный 4 6 2 3 8 2 2" xfId="22394"/>
    <cellStyle name="Обычный 4 6 2 3 8 3" xfId="22395"/>
    <cellStyle name="Обычный 4 6 2 3 9" xfId="22396"/>
    <cellStyle name="Обычный 4 6 2 3 9 2" xfId="22397"/>
    <cellStyle name="Обычный 4 6 2 3 9 2 2" xfId="22398"/>
    <cellStyle name="Обычный 4 6 2 3 9 3" xfId="22399"/>
    <cellStyle name="Обычный 4 6 2 4" xfId="22400"/>
    <cellStyle name="Обычный 4 6 2 4 2" xfId="22401"/>
    <cellStyle name="Обычный 4 6 2 4 2 2" xfId="22402"/>
    <cellStyle name="Обычный 4 6 2 4 3" xfId="22403"/>
    <cellStyle name="Обычный 4 6 2 5" xfId="22404"/>
    <cellStyle name="Обычный 4 6 2 5 2" xfId="22405"/>
    <cellStyle name="Обычный 4 6 2 5 2 2" xfId="22406"/>
    <cellStyle name="Обычный 4 6 2 5 3" xfId="22407"/>
    <cellStyle name="Обычный 4 6 2 6" xfId="22408"/>
    <cellStyle name="Обычный 4 6 2 6 2" xfId="22409"/>
    <cellStyle name="Обычный 4 6 2 6 2 2" xfId="22410"/>
    <cellStyle name="Обычный 4 6 2 6 3" xfId="22411"/>
    <cellStyle name="Обычный 4 6 2 7" xfId="22412"/>
    <cellStyle name="Обычный 4 6 2 7 2" xfId="22413"/>
    <cellStyle name="Обычный 4 6 2 7 2 2" xfId="22414"/>
    <cellStyle name="Обычный 4 6 2 7 3" xfId="22415"/>
    <cellStyle name="Обычный 4 6 2 8" xfId="22416"/>
    <cellStyle name="Обычный 4 6 2 8 2" xfId="22417"/>
    <cellStyle name="Обычный 4 6 2 8 2 2" xfId="22418"/>
    <cellStyle name="Обычный 4 6 2 8 3" xfId="22419"/>
    <cellStyle name="Обычный 4 6 2 9" xfId="22420"/>
    <cellStyle name="Обычный 4 6 2 9 2" xfId="22421"/>
    <cellStyle name="Обычный 4 6 2 9 2 2" xfId="22422"/>
    <cellStyle name="Обычный 4 6 2 9 3" xfId="22423"/>
    <cellStyle name="Обычный 4 6 3" xfId="22424"/>
    <cellStyle name="Обычный 4 6 3 10" xfId="22425"/>
    <cellStyle name="Обычный 4 6 3 10 2" xfId="22426"/>
    <cellStyle name="Обычный 4 6 3 10 2 2" xfId="22427"/>
    <cellStyle name="Обычный 4 6 3 10 3" xfId="22428"/>
    <cellStyle name="Обычный 4 6 3 11" xfId="22429"/>
    <cellStyle name="Обычный 4 6 3 11 2" xfId="22430"/>
    <cellStyle name="Обычный 4 6 3 11 2 2" xfId="22431"/>
    <cellStyle name="Обычный 4 6 3 11 3" xfId="22432"/>
    <cellStyle name="Обычный 4 6 3 12" xfId="22433"/>
    <cellStyle name="Обычный 4 6 3 12 2" xfId="22434"/>
    <cellStyle name="Обычный 4 6 3 12 2 2" xfId="22435"/>
    <cellStyle name="Обычный 4 6 3 12 3" xfId="22436"/>
    <cellStyle name="Обычный 4 6 3 13" xfId="22437"/>
    <cellStyle name="Обычный 4 6 3 13 2" xfId="22438"/>
    <cellStyle name="Обычный 4 6 3 13 2 2" xfId="22439"/>
    <cellStyle name="Обычный 4 6 3 13 3" xfId="22440"/>
    <cellStyle name="Обычный 4 6 3 14" xfId="22441"/>
    <cellStyle name="Обычный 4 6 3 14 2" xfId="22442"/>
    <cellStyle name="Обычный 4 6 3 15" xfId="22443"/>
    <cellStyle name="Обычный 4 6 3 2" xfId="22444"/>
    <cellStyle name="Обычный 4 6 3 2 10" xfId="22445"/>
    <cellStyle name="Обычный 4 6 3 2 10 2" xfId="22446"/>
    <cellStyle name="Обычный 4 6 3 2 10 2 2" xfId="22447"/>
    <cellStyle name="Обычный 4 6 3 2 10 3" xfId="22448"/>
    <cellStyle name="Обычный 4 6 3 2 11" xfId="22449"/>
    <cellStyle name="Обычный 4 6 3 2 11 2" xfId="22450"/>
    <cellStyle name="Обычный 4 6 3 2 11 2 2" xfId="22451"/>
    <cellStyle name="Обычный 4 6 3 2 11 3" xfId="22452"/>
    <cellStyle name="Обычный 4 6 3 2 12" xfId="22453"/>
    <cellStyle name="Обычный 4 6 3 2 12 2" xfId="22454"/>
    <cellStyle name="Обычный 4 6 3 2 13" xfId="22455"/>
    <cellStyle name="Обычный 4 6 3 2 2" xfId="22456"/>
    <cellStyle name="Обычный 4 6 3 2 2 2" xfId="22457"/>
    <cellStyle name="Обычный 4 6 3 2 2 2 2" xfId="22458"/>
    <cellStyle name="Обычный 4 6 3 2 2 3" xfId="22459"/>
    <cellStyle name="Обычный 4 6 3 2 3" xfId="22460"/>
    <cellStyle name="Обычный 4 6 3 2 3 2" xfId="22461"/>
    <cellStyle name="Обычный 4 6 3 2 3 2 2" xfId="22462"/>
    <cellStyle name="Обычный 4 6 3 2 3 3" xfId="22463"/>
    <cellStyle name="Обычный 4 6 3 2 4" xfId="22464"/>
    <cellStyle name="Обычный 4 6 3 2 4 2" xfId="22465"/>
    <cellStyle name="Обычный 4 6 3 2 4 2 2" xfId="22466"/>
    <cellStyle name="Обычный 4 6 3 2 4 3" xfId="22467"/>
    <cellStyle name="Обычный 4 6 3 2 5" xfId="22468"/>
    <cellStyle name="Обычный 4 6 3 2 5 2" xfId="22469"/>
    <cellStyle name="Обычный 4 6 3 2 5 2 2" xfId="22470"/>
    <cellStyle name="Обычный 4 6 3 2 5 3" xfId="22471"/>
    <cellStyle name="Обычный 4 6 3 2 6" xfId="22472"/>
    <cellStyle name="Обычный 4 6 3 2 6 2" xfId="22473"/>
    <cellStyle name="Обычный 4 6 3 2 6 2 2" xfId="22474"/>
    <cellStyle name="Обычный 4 6 3 2 6 3" xfId="22475"/>
    <cellStyle name="Обычный 4 6 3 2 7" xfId="22476"/>
    <cellStyle name="Обычный 4 6 3 2 7 2" xfId="22477"/>
    <cellStyle name="Обычный 4 6 3 2 7 2 2" xfId="22478"/>
    <cellStyle name="Обычный 4 6 3 2 7 3" xfId="22479"/>
    <cellStyle name="Обычный 4 6 3 2 8" xfId="22480"/>
    <cellStyle name="Обычный 4 6 3 2 8 2" xfId="22481"/>
    <cellStyle name="Обычный 4 6 3 2 8 2 2" xfId="22482"/>
    <cellStyle name="Обычный 4 6 3 2 8 3" xfId="22483"/>
    <cellStyle name="Обычный 4 6 3 2 9" xfId="22484"/>
    <cellStyle name="Обычный 4 6 3 2 9 2" xfId="22485"/>
    <cellStyle name="Обычный 4 6 3 2 9 2 2" xfId="22486"/>
    <cellStyle name="Обычный 4 6 3 2 9 3" xfId="22487"/>
    <cellStyle name="Обычный 4 6 3 3" xfId="22488"/>
    <cellStyle name="Обычный 4 6 3 3 10" xfId="22489"/>
    <cellStyle name="Обычный 4 6 3 3 10 2" xfId="22490"/>
    <cellStyle name="Обычный 4 6 3 3 10 2 2" xfId="22491"/>
    <cellStyle name="Обычный 4 6 3 3 10 3" xfId="22492"/>
    <cellStyle name="Обычный 4 6 3 3 11" xfId="22493"/>
    <cellStyle name="Обычный 4 6 3 3 11 2" xfId="22494"/>
    <cellStyle name="Обычный 4 6 3 3 11 2 2" xfId="22495"/>
    <cellStyle name="Обычный 4 6 3 3 11 3" xfId="22496"/>
    <cellStyle name="Обычный 4 6 3 3 12" xfId="22497"/>
    <cellStyle name="Обычный 4 6 3 3 12 2" xfId="22498"/>
    <cellStyle name="Обычный 4 6 3 3 13" xfId="22499"/>
    <cellStyle name="Обычный 4 6 3 3 2" xfId="22500"/>
    <cellStyle name="Обычный 4 6 3 3 2 2" xfId="22501"/>
    <cellStyle name="Обычный 4 6 3 3 2 2 2" xfId="22502"/>
    <cellStyle name="Обычный 4 6 3 3 2 3" xfId="22503"/>
    <cellStyle name="Обычный 4 6 3 3 3" xfId="22504"/>
    <cellStyle name="Обычный 4 6 3 3 3 2" xfId="22505"/>
    <cellStyle name="Обычный 4 6 3 3 3 2 2" xfId="22506"/>
    <cellStyle name="Обычный 4 6 3 3 3 3" xfId="22507"/>
    <cellStyle name="Обычный 4 6 3 3 4" xfId="22508"/>
    <cellStyle name="Обычный 4 6 3 3 4 2" xfId="22509"/>
    <cellStyle name="Обычный 4 6 3 3 4 2 2" xfId="22510"/>
    <cellStyle name="Обычный 4 6 3 3 4 3" xfId="22511"/>
    <cellStyle name="Обычный 4 6 3 3 5" xfId="22512"/>
    <cellStyle name="Обычный 4 6 3 3 5 2" xfId="22513"/>
    <cellStyle name="Обычный 4 6 3 3 5 2 2" xfId="22514"/>
    <cellStyle name="Обычный 4 6 3 3 5 3" xfId="22515"/>
    <cellStyle name="Обычный 4 6 3 3 6" xfId="22516"/>
    <cellStyle name="Обычный 4 6 3 3 6 2" xfId="22517"/>
    <cellStyle name="Обычный 4 6 3 3 6 2 2" xfId="22518"/>
    <cellStyle name="Обычный 4 6 3 3 6 3" xfId="22519"/>
    <cellStyle name="Обычный 4 6 3 3 7" xfId="22520"/>
    <cellStyle name="Обычный 4 6 3 3 7 2" xfId="22521"/>
    <cellStyle name="Обычный 4 6 3 3 7 2 2" xfId="22522"/>
    <cellStyle name="Обычный 4 6 3 3 7 3" xfId="22523"/>
    <cellStyle name="Обычный 4 6 3 3 8" xfId="22524"/>
    <cellStyle name="Обычный 4 6 3 3 8 2" xfId="22525"/>
    <cellStyle name="Обычный 4 6 3 3 8 2 2" xfId="22526"/>
    <cellStyle name="Обычный 4 6 3 3 8 3" xfId="22527"/>
    <cellStyle name="Обычный 4 6 3 3 9" xfId="22528"/>
    <cellStyle name="Обычный 4 6 3 3 9 2" xfId="22529"/>
    <cellStyle name="Обычный 4 6 3 3 9 2 2" xfId="22530"/>
    <cellStyle name="Обычный 4 6 3 3 9 3" xfId="22531"/>
    <cellStyle name="Обычный 4 6 3 4" xfId="22532"/>
    <cellStyle name="Обычный 4 6 3 4 2" xfId="22533"/>
    <cellStyle name="Обычный 4 6 3 4 2 2" xfId="22534"/>
    <cellStyle name="Обычный 4 6 3 4 3" xfId="22535"/>
    <cellStyle name="Обычный 4 6 3 5" xfId="22536"/>
    <cellStyle name="Обычный 4 6 3 5 2" xfId="22537"/>
    <cellStyle name="Обычный 4 6 3 5 2 2" xfId="22538"/>
    <cellStyle name="Обычный 4 6 3 5 3" xfId="22539"/>
    <cellStyle name="Обычный 4 6 3 6" xfId="22540"/>
    <cellStyle name="Обычный 4 6 3 6 2" xfId="22541"/>
    <cellStyle name="Обычный 4 6 3 6 2 2" xfId="22542"/>
    <cellStyle name="Обычный 4 6 3 6 3" xfId="22543"/>
    <cellStyle name="Обычный 4 6 3 7" xfId="22544"/>
    <cellStyle name="Обычный 4 6 3 7 2" xfId="22545"/>
    <cellStyle name="Обычный 4 6 3 7 2 2" xfId="22546"/>
    <cellStyle name="Обычный 4 6 3 7 3" xfId="22547"/>
    <cellStyle name="Обычный 4 6 3 8" xfId="22548"/>
    <cellStyle name="Обычный 4 6 3 8 2" xfId="22549"/>
    <cellStyle name="Обычный 4 6 3 8 2 2" xfId="22550"/>
    <cellStyle name="Обычный 4 6 3 8 3" xfId="22551"/>
    <cellStyle name="Обычный 4 6 3 9" xfId="22552"/>
    <cellStyle name="Обычный 4 6 3 9 2" xfId="22553"/>
    <cellStyle name="Обычный 4 6 3 9 2 2" xfId="22554"/>
    <cellStyle name="Обычный 4 6 3 9 3" xfId="22555"/>
    <cellStyle name="Обычный 4 6 4" xfId="22556"/>
    <cellStyle name="Обычный 4 6 4 10" xfId="22557"/>
    <cellStyle name="Обычный 4 6 4 10 2" xfId="22558"/>
    <cellStyle name="Обычный 4 6 4 10 2 2" xfId="22559"/>
    <cellStyle name="Обычный 4 6 4 10 3" xfId="22560"/>
    <cellStyle name="Обычный 4 6 4 11" xfId="22561"/>
    <cellStyle name="Обычный 4 6 4 11 2" xfId="22562"/>
    <cellStyle name="Обычный 4 6 4 11 2 2" xfId="22563"/>
    <cellStyle name="Обычный 4 6 4 11 3" xfId="22564"/>
    <cellStyle name="Обычный 4 6 4 12" xfId="22565"/>
    <cellStyle name="Обычный 4 6 4 12 2" xfId="22566"/>
    <cellStyle name="Обычный 4 6 4 12 2 2" xfId="22567"/>
    <cellStyle name="Обычный 4 6 4 12 3" xfId="22568"/>
    <cellStyle name="Обычный 4 6 4 13" xfId="22569"/>
    <cellStyle name="Обычный 4 6 4 13 2" xfId="22570"/>
    <cellStyle name="Обычный 4 6 4 13 2 2" xfId="22571"/>
    <cellStyle name="Обычный 4 6 4 13 3" xfId="22572"/>
    <cellStyle name="Обычный 4 6 4 14" xfId="22573"/>
    <cellStyle name="Обычный 4 6 4 14 2" xfId="22574"/>
    <cellStyle name="Обычный 4 6 4 15" xfId="22575"/>
    <cellStyle name="Обычный 4 6 4 2" xfId="22576"/>
    <cellStyle name="Обычный 4 6 4 2 10" xfId="22577"/>
    <cellStyle name="Обычный 4 6 4 2 10 2" xfId="22578"/>
    <cellStyle name="Обычный 4 6 4 2 10 2 2" xfId="22579"/>
    <cellStyle name="Обычный 4 6 4 2 10 3" xfId="22580"/>
    <cellStyle name="Обычный 4 6 4 2 11" xfId="22581"/>
    <cellStyle name="Обычный 4 6 4 2 11 2" xfId="22582"/>
    <cellStyle name="Обычный 4 6 4 2 11 2 2" xfId="22583"/>
    <cellStyle name="Обычный 4 6 4 2 11 3" xfId="22584"/>
    <cellStyle name="Обычный 4 6 4 2 12" xfId="22585"/>
    <cellStyle name="Обычный 4 6 4 2 12 2" xfId="22586"/>
    <cellStyle name="Обычный 4 6 4 2 13" xfId="22587"/>
    <cellStyle name="Обычный 4 6 4 2 2" xfId="22588"/>
    <cellStyle name="Обычный 4 6 4 2 2 2" xfId="22589"/>
    <cellStyle name="Обычный 4 6 4 2 2 2 2" xfId="22590"/>
    <cellStyle name="Обычный 4 6 4 2 2 3" xfId="22591"/>
    <cellStyle name="Обычный 4 6 4 2 3" xfId="22592"/>
    <cellStyle name="Обычный 4 6 4 2 3 2" xfId="22593"/>
    <cellStyle name="Обычный 4 6 4 2 3 2 2" xfId="22594"/>
    <cellStyle name="Обычный 4 6 4 2 3 3" xfId="22595"/>
    <cellStyle name="Обычный 4 6 4 2 4" xfId="22596"/>
    <cellStyle name="Обычный 4 6 4 2 4 2" xfId="22597"/>
    <cellStyle name="Обычный 4 6 4 2 4 2 2" xfId="22598"/>
    <cellStyle name="Обычный 4 6 4 2 4 3" xfId="22599"/>
    <cellStyle name="Обычный 4 6 4 2 5" xfId="22600"/>
    <cellStyle name="Обычный 4 6 4 2 5 2" xfId="22601"/>
    <cellStyle name="Обычный 4 6 4 2 5 2 2" xfId="22602"/>
    <cellStyle name="Обычный 4 6 4 2 5 3" xfId="22603"/>
    <cellStyle name="Обычный 4 6 4 2 6" xfId="22604"/>
    <cellStyle name="Обычный 4 6 4 2 6 2" xfId="22605"/>
    <cellStyle name="Обычный 4 6 4 2 6 2 2" xfId="22606"/>
    <cellStyle name="Обычный 4 6 4 2 6 3" xfId="22607"/>
    <cellStyle name="Обычный 4 6 4 2 7" xfId="22608"/>
    <cellStyle name="Обычный 4 6 4 2 7 2" xfId="22609"/>
    <cellStyle name="Обычный 4 6 4 2 7 2 2" xfId="22610"/>
    <cellStyle name="Обычный 4 6 4 2 7 3" xfId="22611"/>
    <cellStyle name="Обычный 4 6 4 2 8" xfId="22612"/>
    <cellStyle name="Обычный 4 6 4 2 8 2" xfId="22613"/>
    <cellStyle name="Обычный 4 6 4 2 8 2 2" xfId="22614"/>
    <cellStyle name="Обычный 4 6 4 2 8 3" xfId="22615"/>
    <cellStyle name="Обычный 4 6 4 2 9" xfId="22616"/>
    <cellStyle name="Обычный 4 6 4 2 9 2" xfId="22617"/>
    <cellStyle name="Обычный 4 6 4 2 9 2 2" xfId="22618"/>
    <cellStyle name="Обычный 4 6 4 2 9 3" xfId="22619"/>
    <cellStyle name="Обычный 4 6 4 3" xfId="22620"/>
    <cellStyle name="Обычный 4 6 4 3 10" xfId="22621"/>
    <cellStyle name="Обычный 4 6 4 3 10 2" xfId="22622"/>
    <cellStyle name="Обычный 4 6 4 3 10 2 2" xfId="22623"/>
    <cellStyle name="Обычный 4 6 4 3 10 3" xfId="22624"/>
    <cellStyle name="Обычный 4 6 4 3 11" xfId="22625"/>
    <cellStyle name="Обычный 4 6 4 3 11 2" xfId="22626"/>
    <cellStyle name="Обычный 4 6 4 3 11 2 2" xfId="22627"/>
    <cellStyle name="Обычный 4 6 4 3 11 3" xfId="22628"/>
    <cellStyle name="Обычный 4 6 4 3 12" xfId="22629"/>
    <cellStyle name="Обычный 4 6 4 3 12 2" xfId="22630"/>
    <cellStyle name="Обычный 4 6 4 3 13" xfId="22631"/>
    <cellStyle name="Обычный 4 6 4 3 2" xfId="22632"/>
    <cellStyle name="Обычный 4 6 4 3 2 2" xfId="22633"/>
    <cellStyle name="Обычный 4 6 4 3 2 2 2" xfId="22634"/>
    <cellStyle name="Обычный 4 6 4 3 2 3" xfId="22635"/>
    <cellStyle name="Обычный 4 6 4 3 3" xfId="22636"/>
    <cellStyle name="Обычный 4 6 4 3 3 2" xfId="22637"/>
    <cellStyle name="Обычный 4 6 4 3 3 2 2" xfId="22638"/>
    <cellStyle name="Обычный 4 6 4 3 3 3" xfId="22639"/>
    <cellStyle name="Обычный 4 6 4 3 4" xfId="22640"/>
    <cellStyle name="Обычный 4 6 4 3 4 2" xfId="22641"/>
    <cellStyle name="Обычный 4 6 4 3 4 2 2" xfId="22642"/>
    <cellStyle name="Обычный 4 6 4 3 4 3" xfId="22643"/>
    <cellStyle name="Обычный 4 6 4 3 5" xfId="22644"/>
    <cellStyle name="Обычный 4 6 4 3 5 2" xfId="22645"/>
    <cellStyle name="Обычный 4 6 4 3 5 2 2" xfId="22646"/>
    <cellStyle name="Обычный 4 6 4 3 5 3" xfId="22647"/>
    <cellStyle name="Обычный 4 6 4 3 6" xfId="22648"/>
    <cellStyle name="Обычный 4 6 4 3 6 2" xfId="22649"/>
    <cellStyle name="Обычный 4 6 4 3 6 2 2" xfId="22650"/>
    <cellStyle name="Обычный 4 6 4 3 6 3" xfId="22651"/>
    <cellStyle name="Обычный 4 6 4 3 7" xfId="22652"/>
    <cellStyle name="Обычный 4 6 4 3 7 2" xfId="22653"/>
    <cellStyle name="Обычный 4 6 4 3 7 2 2" xfId="22654"/>
    <cellStyle name="Обычный 4 6 4 3 7 3" xfId="22655"/>
    <cellStyle name="Обычный 4 6 4 3 8" xfId="22656"/>
    <cellStyle name="Обычный 4 6 4 3 8 2" xfId="22657"/>
    <cellStyle name="Обычный 4 6 4 3 8 2 2" xfId="22658"/>
    <cellStyle name="Обычный 4 6 4 3 8 3" xfId="22659"/>
    <cellStyle name="Обычный 4 6 4 3 9" xfId="22660"/>
    <cellStyle name="Обычный 4 6 4 3 9 2" xfId="22661"/>
    <cellStyle name="Обычный 4 6 4 3 9 2 2" xfId="22662"/>
    <cellStyle name="Обычный 4 6 4 3 9 3" xfId="22663"/>
    <cellStyle name="Обычный 4 6 4 4" xfId="22664"/>
    <cellStyle name="Обычный 4 6 4 4 2" xfId="22665"/>
    <cellStyle name="Обычный 4 6 4 4 2 2" xfId="22666"/>
    <cellStyle name="Обычный 4 6 4 4 3" xfId="22667"/>
    <cellStyle name="Обычный 4 6 4 5" xfId="22668"/>
    <cellStyle name="Обычный 4 6 4 5 2" xfId="22669"/>
    <cellStyle name="Обычный 4 6 4 5 2 2" xfId="22670"/>
    <cellStyle name="Обычный 4 6 4 5 3" xfId="22671"/>
    <cellStyle name="Обычный 4 6 4 6" xfId="22672"/>
    <cellStyle name="Обычный 4 6 4 6 2" xfId="22673"/>
    <cellStyle name="Обычный 4 6 4 6 2 2" xfId="22674"/>
    <cellStyle name="Обычный 4 6 4 6 3" xfId="22675"/>
    <cellStyle name="Обычный 4 6 4 7" xfId="22676"/>
    <cellStyle name="Обычный 4 6 4 7 2" xfId="22677"/>
    <cellStyle name="Обычный 4 6 4 7 2 2" xfId="22678"/>
    <cellStyle name="Обычный 4 6 4 7 3" xfId="22679"/>
    <cellStyle name="Обычный 4 6 4 8" xfId="22680"/>
    <cellStyle name="Обычный 4 6 4 8 2" xfId="22681"/>
    <cellStyle name="Обычный 4 6 4 8 2 2" xfId="22682"/>
    <cellStyle name="Обычный 4 6 4 8 3" xfId="22683"/>
    <cellStyle name="Обычный 4 6 4 9" xfId="22684"/>
    <cellStyle name="Обычный 4 6 4 9 2" xfId="22685"/>
    <cellStyle name="Обычный 4 6 4 9 2 2" xfId="22686"/>
    <cellStyle name="Обычный 4 6 4 9 3" xfId="22687"/>
    <cellStyle name="Обычный 4 6 5" xfId="22688"/>
    <cellStyle name="Обычный 4 6 5 2" xfId="22689"/>
    <cellStyle name="Обычный 4 6 5 2 2" xfId="22690"/>
    <cellStyle name="Обычный 4 6 5 3" xfId="22691"/>
    <cellStyle name="Обычный 4 6 6" xfId="22692"/>
    <cellStyle name="Обычный 4 6 6 2" xfId="22693"/>
    <cellStyle name="Обычный 4 6 6 2 2" xfId="22694"/>
    <cellStyle name="Обычный 4 6 6 3" xfId="22695"/>
    <cellStyle name="Обычный 4 6 7" xfId="22696"/>
    <cellStyle name="Обычный 4 6 7 2" xfId="22697"/>
    <cellStyle name="Обычный 4 6 7 2 2" xfId="22698"/>
    <cellStyle name="Обычный 4 6 7 3" xfId="22699"/>
    <cellStyle name="Обычный 4 6 8" xfId="22700"/>
    <cellStyle name="Обычный 4 6 8 2" xfId="22701"/>
    <cellStyle name="Обычный 4 6 8 2 2" xfId="22702"/>
    <cellStyle name="Обычный 4 6 8 3" xfId="22703"/>
    <cellStyle name="Обычный 4 6 9" xfId="22704"/>
    <cellStyle name="Обычный 4 6 9 2" xfId="22705"/>
    <cellStyle name="Обычный 4 6 9 2 2" xfId="22706"/>
    <cellStyle name="Обычный 4 6 9 3" xfId="22707"/>
    <cellStyle name="Обычный 4 7" xfId="22708"/>
    <cellStyle name="Обычный 4 7 10" xfId="22709"/>
    <cellStyle name="Обычный 4 7 10 2" xfId="22710"/>
    <cellStyle name="Обычный 4 7 10 2 2" xfId="22711"/>
    <cellStyle name="Обычный 4 7 10 3" xfId="22712"/>
    <cellStyle name="Обычный 4 7 11" xfId="22713"/>
    <cellStyle name="Обычный 4 7 11 2" xfId="22714"/>
    <cellStyle name="Обычный 4 7 11 2 2" xfId="22715"/>
    <cellStyle name="Обычный 4 7 11 3" xfId="22716"/>
    <cellStyle name="Обычный 4 7 12" xfId="22717"/>
    <cellStyle name="Обычный 4 7 12 2" xfId="22718"/>
    <cellStyle name="Обычный 4 7 12 2 2" xfId="22719"/>
    <cellStyle name="Обычный 4 7 12 3" xfId="22720"/>
    <cellStyle name="Обычный 4 7 13" xfId="22721"/>
    <cellStyle name="Обычный 4 7 13 2" xfId="22722"/>
    <cellStyle name="Обычный 4 7 13 2 2" xfId="22723"/>
    <cellStyle name="Обычный 4 7 13 3" xfId="22724"/>
    <cellStyle name="Обычный 4 7 14" xfId="22725"/>
    <cellStyle name="Обычный 4 7 14 2" xfId="22726"/>
    <cellStyle name="Обычный 4 7 14 2 2" xfId="22727"/>
    <cellStyle name="Обычный 4 7 14 3" xfId="22728"/>
    <cellStyle name="Обычный 4 7 15" xfId="22729"/>
    <cellStyle name="Обычный 4 7 15 2" xfId="22730"/>
    <cellStyle name="Обычный 4 7 16" xfId="22731"/>
    <cellStyle name="Обычный 4 7 2" xfId="22732"/>
    <cellStyle name="Обычный 4 7 2 10" xfId="22733"/>
    <cellStyle name="Обычный 4 7 2 10 2" xfId="22734"/>
    <cellStyle name="Обычный 4 7 2 10 2 2" xfId="22735"/>
    <cellStyle name="Обычный 4 7 2 10 3" xfId="22736"/>
    <cellStyle name="Обычный 4 7 2 11" xfId="22737"/>
    <cellStyle name="Обычный 4 7 2 11 2" xfId="22738"/>
    <cellStyle name="Обычный 4 7 2 11 2 2" xfId="22739"/>
    <cellStyle name="Обычный 4 7 2 11 3" xfId="22740"/>
    <cellStyle name="Обычный 4 7 2 12" xfId="22741"/>
    <cellStyle name="Обычный 4 7 2 12 2" xfId="22742"/>
    <cellStyle name="Обычный 4 7 2 12 2 2" xfId="22743"/>
    <cellStyle name="Обычный 4 7 2 12 3" xfId="22744"/>
    <cellStyle name="Обычный 4 7 2 13" xfId="22745"/>
    <cellStyle name="Обычный 4 7 2 13 2" xfId="22746"/>
    <cellStyle name="Обычный 4 7 2 13 2 2" xfId="22747"/>
    <cellStyle name="Обычный 4 7 2 13 3" xfId="22748"/>
    <cellStyle name="Обычный 4 7 2 14" xfId="22749"/>
    <cellStyle name="Обычный 4 7 2 14 2" xfId="22750"/>
    <cellStyle name="Обычный 4 7 2 15" xfId="22751"/>
    <cellStyle name="Обычный 4 7 2 2" xfId="22752"/>
    <cellStyle name="Обычный 4 7 2 2 10" xfId="22753"/>
    <cellStyle name="Обычный 4 7 2 2 10 2" xfId="22754"/>
    <cellStyle name="Обычный 4 7 2 2 10 2 2" xfId="22755"/>
    <cellStyle name="Обычный 4 7 2 2 10 3" xfId="22756"/>
    <cellStyle name="Обычный 4 7 2 2 11" xfId="22757"/>
    <cellStyle name="Обычный 4 7 2 2 11 2" xfId="22758"/>
    <cellStyle name="Обычный 4 7 2 2 11 2 2" xfId="22759"/>
    <cellStyle name="Обычный 4 7 2 2 11 3" xfId="22760"/>
    <cellStyle name="Обычный 4 7 2 2 12" xfId="22761"/>
    <cellStyle name="Обычный 4 7 2 2 12 2" xfId="22762"/>
    <cellStyle name="Обычный 4 7 2 2 13" xfId="22763"/>
    <cellStyle name="Обычный 4 7 2 2 2" xfId="22764"/>
    <cellStyle name="Обычный 4 7 2 2 2 2" xfId="22765"/>
    <cellStyle name="Обычный 4 7 2 2 2 2 2" xfId="22766"/>
    <cellStyle name="Обычный 4 7 2 2 2 3" xfId="22767"/>
    <cellStyle name="Обычный 4 7 2 2 3" xfId="22768"/>
    <cellStyle name="Обычный 4 7 2 2 3 2" xfId="22769"/>
    <cellStyle name="Обычный 4 7 2 2 3 2 2" xfId="22770"/>
    <cellStyle name="Обычный 4 7 2 2 3 3" xfId="22771"/>
    <cellStyle name="Обычный 4 7 2 2 4" xfId="22772"/>
    <cellStyle name="Обычный 4 7 2 2 4 2" xfId="22773"/>
    <cellStyle name="Обычный 4 7 2 2 4 2 2" xfId="22774"/>
    <cellStyle name="Обычный 4 7 2 2 4 3" xfId="22775"/>
    <cellStyle name="Обычный 4 7 2 2 5" xfId="22776"/>
    <cellStyle name="Обычный 4 7 2 2 5 2" xfId="22777"/>
    <cellStyle name="Обычный 4 7 2 2 5 2 2" xfId="22778"/>
    <cellStyle name="Обычный 4 7 2 2 5 3" xfId="22779"/>
    <cellStyle name="Обычный 4 7 2 2 6" xfId="22780"/>
    <cellStyle name="Обычный 4 7 2 2 6 2" xfId="22781"/>
    <cellStyle name="Обычный 4 7 2 2 6 2 2" xfId="22782"/>
    <cellStyle name="Обычный 4 7 2 2 6 3" xfId="22783"/>
    <cellStyle name="Обычный 4 7 2 2 7" xfId="22784"/>
    <cellStyle name="Обычный 4 7 2 2 7 2" xfId="22785"/>
    <cellStyle name="Обычный 4 7 2 2 7 2 2" xfId="22786"/>
    <cellStyle name="Обычный 4 7 2 2 7 3" xfId="22787"/>
    <cellStyle name="Обычный 4 7 2 2 8" xfId="22788"/>
    <cellStyle name="Обычный 4 7 2 2 8 2" xfId="22789"/>
    <cellStyle name="Обычный 4 7 2 2 8 2 2" xfId="22790"/>
    <cellStyle name="Обычный 4 7 2 2 8 3" xfId="22791"/>
    <cellStyle name="Обычный 4 7 2 2 9" xfId="22792"/>
    <cellStyle name="Обычный 4 7 2 2 9 2" xfId="22793"/>
    <cellStyle name="Обычный 4 7 2 2 9 2 2" xfId="22794"/>
    <cellStyle name="Обычный 4 7 2 2 9 3" xfId="22795"/>
    <cellStyle name="Обычный 4 7 2 3" xfId="22796"/>
    <cellStyle name="Обычный 4 7 2 3 10" xfId="22797"/>
    <cellStyle name="Обычный 4 7 2 3 10 2" xfId="22798"/>
    <cellStyle name="Обычный 4 7 2 3 10 2 2" xfId="22799"/>
    <cellStyle name="Обычный 4 7 2 3 10 3" xfId="22800"/>
    <cellStyle name="Обычный 4 7 2 3 11" xfId="22801"/>
    <cellStyle name="Обычный 4 7 2 3 11 2" xfId="22802"/>
    <cellStyle name="Обычный 4 7 2 3 11 2 2" xfId="22803"/>
    <cellStyle name="Обычный 4 7 2 3 11 3" xfId="22804"/>
    <cellStyle name="Обычный 4 7 2 3 12" xfId="22805"/>
    <cellStyle name="Обычный 4 7 2 3 12 2" xfId="22806"/>
    <cellStyle name="Обычный 4 7 2 3 13" xfId="22807"/>
    <cellStyle name="Обычный 4 7 2 3 2" xfId="22808"/>
    <cellStyle name="Обычный 4 7 2 3 2 2" xfId="22809"/>
    <cellStyle name="Обычный 4 7 2 3 2 2 2" xfId="22810"/>
    <cellStyle name="Обычный 4 7 2 3 2 3" xfId="22811"/>
    <cellStyle name="Обычный 4 7 2 3 3" xfId="22812"/>
    <cellStyle name="Обычный 4 7 2 3 3 2" xfId="22813"/>
    <cellStyle name="Обычный 4 7 2 3 3 2 2" xfId="22814"/>
    <cellStyle name="Обычный 4 7 2 3 3 3" xfId="22815"/>
    <cellStyle name="Обычный 4 7 2 3 4" xfId="22816"/>
    <cellStyle name="Обычный 4 7 2 3 4 2" xfId="22817"/>
    <cellStyle name="Обычный 4 7 2 3 4 2 2" xfId="22818"/>
    <cellStyle name="Обычный 4 7 2 3 4 3" xfId="22819"/>
    <cellStyle name="Обычный 4 7 2 3 5" xfId="22820"/>
    <cellStyle name="Обычный 4 7 2 3 5 2" xfId="22821"/>
    <cellStyle name="Обычный 4 7 2 3 5 2 2" xfId="22822"/>
    <cellStyle name="Обычный 4 7 2 3 5 3" xfId="22823"/>
    <cellStyle name="Обычный 4 7 2 3 6" xfId="22824"/>
    <cellStyle name="Обычный 4 7 2 3 6 2" xfId="22825"/>
    <cellStyle name="Обычный 4 7 2 3 6 2 2" xfId="22826"/>
    <cellStyle name="Обычный 4 7 2 3 6 3" xfId="22827"/>
    <cellStyle name="Обычный 4 7 2 3 7" xfId="22828"/>
    <cellStyle name="Обычный 4 7 2 3 7 2" xfId="22829"/>
    <cellStyle name="Обычный 4 7 2 3 7 2 2" xfId="22830"/>
    <cellStyle name="Обычный 4 7 2 3 7 3" xfId="22831"/>
    <cellStyle name="Обычный 4 7 2 3 8" xfId="22832"/>
    <cellStyle name="Обычный 4 7 2 3 8 2" xfId="22833"/>
    <cellStyle name="Обычный 4 7 2 3 8 2 2" xfId="22834"/>
    <cellStyle name="Обычный 4 7 2 3 8 3" xfId="22835"/>
    <cellStyle name="Обычный 4 7 2 3 9" xfId="22836"/>
    <cellStyle name="Обычный 4 7 2 3 9 2" xfId="22837"/>
    <cellStyle name="Обычный 4 7 2 3 9 2 2" xfId="22838"/>
    <cellStyle name="Обычный 4 7 2 3 9 3" xfId="22839"/>
    <cellStyle name="Обычный 4 7 2 4" xfId="22840"/>
    <cellStyle name="Обычный 4 7 2 4 2" xfId="22841"/>
    <cellStyle name="Обычный 4 7 2 4 2 2" xfId="22842"/>
    <cellStyle name="Обычный 4 7 2 4 3" xfId="22843"/>
    <cellStyle name="Обычный 4 7 2 5" xfId="22844"/>
    <cellStyle name="Обычный 4 7 2 5 2" xfId="22845"/>
    <cellStyle name="Обычный 4 7 2 5 2 2" xfId="22846"/>
    <cellStyle name="Обычный 4 7 2 5 3" xfId="22847"/>
    <cellStyle name="Обычный 4 7 2 6" xfId="22848"/>
    <cellStyle name="Обычный 4 7 2 6 2" xfId="22849"/>
    <cellStyle name="Обычный 4 7 2 6 2 2" xfId="22850"/>
    <cellStyle name="Обычный 4 7 2 6 3" xfId="22851"/>
    <cellStyle name="Обычный 4 7 2 7" xfId="22852"/>
    <cellStyle name="Обычный 4 7 2 7 2" xfId="22853"/>
    <cellStyle name="Обычный 4 7 2 7 2 2" xfId="22854"/>
    <cellStyle name="Обычный 4 7 2 7 3" xfId="22855"/>
    <cellStyle name="Обычный 4 7 2 8" xfId="22856"/>
    <cellStyle name="Обычный 4 7 2 8 2" xfId="22857"/>
    <cellStyle name="Обычный 4 7 2 8 2 2" xfId="22858"/>
    <cellStyle name="Обычный 4 7 2 8 3" xfId="22859"/>
    <cellStyle name="Обычный 4 7 2 9" xfId="22860"/>
    <cellStyle name="Обычный 4 7 2 9 2" xfId="22861"/>
    <cellStyle name="Обычный 4 7 2 9 2 2" xfId="22862"/>
    <cellStyle name="Обычный 4 7 2 9 3" xfId="22863"/>
    <cellStyle name="Обычный 4 7 3" xfId="22864"/>
    <cellStyle name="Обычный 4 7 3 10" xfId="22865"/>
    <cellStyle name="Обычный 4 7 3 10 2" xfId="22866"/>
    <cellStyle name="Обычный 4 7 3 10 2 2" xfId="22867"/>
    <cellStyle name="Обычный 4 7 3 10 3" xfId="22868"/>
    <cellStyle name="Обычный 4 7 3 11" xfId="22869"/>
    <cellStyle name="Обычный 4 7 3 11 2" xfId="22870"/>
    <cellStyle name="Обычный 4 7 3 11 2 2" xfId="22871"/>
    <cellStyle name="Обычный 4 7 3 11 3" xfId="22872"/>
    <cellStyle name="Обычный 4 7 3 12" xfId="22873"/>
    <cellStyle name="Обычный 4 7 3 12 2" xfId="22874"/>
    <cellStyle name="Обычный 4 7 3 12 2 2" xfId="22875"/>
    <cellStyle name="Обычный 4 7 3 12 3" xfId="22876"/>
    <cellStyle name="Обычный 4 7 3 13" xfId="22877"/>
    <cellStyle name="Обычный 4 7 3 13 2" xfId="22878"/>
    <cellStyle name="Обычный 4 7 3 13 2 2" xfId="22879"/>
    <cellStyle name="Обычный 4 7 3 13 3" xfId="22880"/>
    <cellStyle name="Обычный 4 7 3 14" xfId="22881"/>
    <cellStyle name="Обычный 4 7 3 14 2" xfId="22882"/>
    <cellStyle name="Обычный 4 7 3 15" xfId="22883"/>
    <cellStyle name="Обычный 4 7 3 2" xfId="22884"/>
    <cellStyle name="Обычный 4 7 3 2 10" xfId="22885"/>
    <cellStyle name="Обычный 4 7 3 2 10 2" xfId="22886"/>
    <cellStyle name="Обычный 4 7 3 2 10 2 2" xfId="22887"/>
    <cellStyle name="Обычный 4 7 3 2 10 3" xfId="22888"/>
    <cellStyle name="Обычный 4 7 3 2 11" xfId="22889"/>
    <cellStyle name="Обычный 4 7 3 2 11 2" xfId="22890"/>
    <cellStyle name="Обычный 4 7 3 2 11 2 2" xfId="22891"/>
    <cellStyle name="Обычный 4 7 3 2 11 3" xfId="22892"/>
    <cellStyle name="Обычный 4 7 3 2 12" xfId="22893"/>
    <cellStyle name="Обычный 4 7 3 2 12 2" xfId="22894"/>
    <cellStyle name="Обычный 4 7 3 2 13" xfId="22895"/>
    <cellStyle name="Обычный 4 7 3 2 2" xfId="22896"/>
    <cellStyle name="Обычный 4 7 3 2 2 2" xfId="22897"/>
    <cellStyle name="Обычный 4 7 3 2 2 2 2" xfId="22898"/>
    <cellStyle name="Обычный 4 7 3 2 2 3" xfId="22899"/>
    <cellStyle name="Обычный 4 7 3 2 3" xfId="22900"/>
    <cellStyle name="Обычный 4 7 3 2 3 2" xfId="22901"/>
    <cellStyle name="Обычный 4 7 3 2 3 2 2" xfId="22902"/>
    <cellStyle name="Обычный 4 7 3 2 3 3" xfId="22903"/>
    <cellStyle name="Обычный 4 7 3 2 4" xfId="22904"/>
    <cellStyle name="Обычный 4 7 3 2 4 2" xfId="22905"/>
    <cellStyle name="Обычный 4 7 3 2 4 2 2" xfId="22906"/>
    <cellStyle name="Обычный 4 7 3 2 4 3" xfId="22907"/>
    <cellStyle name="Обычный 4 7 3 2 5" xfId="22908"/>
    <cellStyle name="Обычный 4 7 3 2 5 2" xfId="22909"/>
    <cellStyle name="Обычный 4 7 3 2 5 2 2" xfId="22910"/>
    <cellStyle name="Обычный 4 7 3 2 5 3" xfId="22911"/>
    <cellStyle name="Обычный 4 7 3 2 6" xfId="22912"/>
    <cellStyle name="Обычный 4 7 3 2 6 2" xfId="22913"/>
    <cellStyle name="Обычный 4 7 3 2 6 2 2" xfId="22914"/>
    <cellStyle name="Обычный 4 7 3 2 6 3" xfId="22915"/>
    <cellStyle name="Обычный 4 7 3 2 7" xfId="22916"/>
    <cellStyle name="Обычный 4 7 3 2 7 2" xfId="22917"/>
    <cellStyle name="Обычный 4 7 3 2 7 2 2" xfId="22918"/>
    <cellStyle name="Обычный 4 7 3 2 7 3" xfId="22919"/>
    <cellStyle name="Обычный 4 7 3 2 8" xfId="22920"/>
    <cellStyle name="Обычный 4 7 3 2 8 2" xfId="22921"/>
    <cellStyle name="Обычный 4 7 3 2 8 2 2" xfId="22922"/>
    <cellStyle name="Обычный 4 7 3 2 8 3" xfId="22923"/>
    <cellStyle name="Обычный 4 7 3 2 9" xfId="22924"/>
    <cellStyle name="Обычный 4 7 3 2 9 2" xfId="22925"/>
    <cellStyle name="Обычный 4 7 3 2 9 2 2" xfId="22926"/>
    <cellStyle name="Обычный 4 7 3 2 9 3" xfId="22927"/>
    <cellStyle name="Обычный 4 7 3 3" xfId="22928"/>
    <cellStyle name="Обычный 4 7 3 3 10" xfId="22929"/>
    <cellStyle name="Обычный 4 7 3 3 10 2" xfId="22930"/>
    <cellStyle name="Обычный 4 7 3 3 10 2 2" xfId="22931"/>
    <cellStyle name="Обычный 4 7 3 3 10 3" xfId="22932"/>
    <cellStyle name="Обычный 4 7 3 3 11" xfId="22933"/>
    <cellStyle name="Обычный 4 7 3 3 11 2" xfId="22934"/>
    <cellStyle name="Обычный 4 7 3 3 11 2 2" xfId="22935"/>
    <cellStyle name="Обычный 4 7 3 3 11 3" xfId="22936"/>
    <cellStyle name="Обычный 4 7 3 3 12" xfId="22937"/>
    <cellStyle name="Обычный 4 7 3 3 12 2" xfId="22938"/>
    <cellStyle name="Обычный 4 7 3 3 13" xfId="22939"/>
    <cellStyle name="Обычный 4 7 3 3 2" xfId="22940"/>
    <cellStyle name="Обычный 4 7 3 3 2 2" xfId="22941"/>
    <cellStyle name="Обычный 4 7 3 3 2 2 2" xfId="22942"/>
    <cellStyle name="Обычный 4 7 3 3 2 3" xfId="22943"/>
    <cellStyle name="Обычный 4 7 3 3 3" xfId="22944"/>
    <cellStyle name="Обычный 4 7 3 3 3 2" xfId="22945"/>
    <cellStyle name="Обычный 4 7 3 3 3 2 2" xfId="22946"/>
    <cellStyle name="Обычный 4 7 3 3 3 3" xfId="22947"/>
    <cellStyle name="Обычный 4 7 3 3 4" xfId="22948"/>
    <cellStyle name="Обычный 4 7 3 3 4 2" xfId="22949"/>
    <cellStyle name="Обычный 4 7 3 3 4 2 2" xfId="22950"/>
    <cellStyle name="Обычный 4 7 3 3 4 3" xfId="22951"/>
    <cellStyle name="Обычный 4 7 3 3 5" xfId="22952"/>
    <cellStyle name="Обычный 4 7 3 3 5 2" xfId="22953"/>
    <cellStyle name="Обычный 4 7 3 3 5 2 2" xfId="22954"/>
    <cellStyle name="Обычный 4 7 3 3 5 3" xfId="22955"/>
    <cellStyle name="Обычный 4 7 3 3 6" xfId="22956"/>
    <cellStyle name="Обычный 4 7 3 3 6 2" xfId="22957"/>
    <cellStyle name="Обычный 4 7 3 3 6 2 2" xfId="22958"/>
    <cellStyle name="Обычный 4 7 3 3 6 3" xfId="22959"/>
    <cellStyle name="Обычный 4 7 3 3 7" xfId="22960"/>
    <cellStyle name="Обычный 4 7 3 3 7 2" xfId="22961"/>
    <cellStyle name="Обычный 4 7 3 3 7 2 2" xfId="22962"/>
    <cellStyle name="Обычный 4 7 3 3 7 3" xfId="22963"/>
    <cellStyle name="Обычный 4 7 3 3 8" xfId="22964"/>
    <cellStyle name="Обычный 4 7 3 3 8 2" xfId="22965"/>
    <cellStyle name="Обычный 4 7 3 3 8 2 2" xfId="22966"/>
    <cellStyle name="Обычный 4 7 3 3 8 3" xfId="22967"/>
    <cellStyle name="Обычный 4 7 3 3 9" xfId="22968"/>
    <cellStyle name="Обычный 4 7 3 3 9 2" xfId="22969"/>
    <cellStyle name="Обычный 4 7 3 3 9 2 2" xfId="22970"/>
    <cellStyle name="Обычный 4 7 3 3 9 3" xfId="22971"/>
    <cellStyle name="Обычный 4 7 3 4" xfId="22972"/>
    <cellStyle name="Обычный 4 7 3 4 2" xfId="22973"/>
    <cellStyle name="Обычный 4 7 3 4 2 2" xfId="22974"/>
    <cellStyle name="Обычный 4 7 3 4 3" xfId="22975"/>
    <cellStyle name="Обычный 4 7 3 5" xfId="22976"/>
    <cellStyle name="Обычный 4 7 3 5 2" xfId="22977"/>
    <cellStyle name="Обычный 4 7 3 5 2 2" xfId="22978"/>
    <cellStyle name="Обычный 4 7 3 5 3" xfId="22979"/>
    <cellStyle name="Обычный 4 7 3 6" xfId="22980"/>
    <cellStyle name="Обычный 4 7 3 6 2" xfId="22981"/>
    <cellStyle name="Обычный 4 7 3 6 2 2" xfId="22982"/>
    <cellStyle name="Обычный 4 7 3 6 3" xfId="22983"/>
    <cellStyle name="Обычный 4 7 3 7" xfId="22984"/>
    <cellStyle name="Обычный 4 7 3 7 2" xfId="22985"/>
    <cellStyle name="Обычный 4 7 3 7 2 2" xfId="22986"/>
    <cellStyle name="Обычный 4 7 3 7 3" xfId="22987"/>
    <cellStyle name="Обычный 4 7 3 8" xfId="22988"/>
    <cellStyle name="Обычный 4 7 3 8 2" xfId="22989"/>
    <cellStyle name="Обычный 4 7 3 8 2 2" xfId="22990"/>
    <cellStyle name="Обычный 4 7 3 8 3" xfId="22991"/>
    <cellStyle name="Обычный 4 7 3 9" xfId="22992"/>
    <cellStyle name="Обычный 4 7 3 9 2" xfId="22993"/>
    <cellStyle name="Обычный 4 7 3 9 2 2" xfId="22994"/>
    <cellStyle name="Обычный 4 7 3 9 3" xfId="22995"/>
    <cellStyle name="Обычный 4 7 4" xfId="22996"/>
    <cellStyle name="Обычный 4 7 4 10" xfId="22997"/>
    <cellStyle name="Обычный 4 7 4 10 2" xfId="22998"/>
    <cellStyle name="Обычный 4 7 4 10 2 2" xfId="22999"/>
    <cellStyle name="Обычный 4 7 4 10 3" xfId="23000"/>
    <cellStyle name="Обычный 4 7 4 11" xfId="23001"/>
    <cellStyle name="Обычный 4 7 4 11 2" xfId="23002"/>
    <cellStyle name="Обычный 4 7 4 11 2 2" xfId="23003"/>
    <cellStyle name="Обычный 4 7 4 11 3" xfId="23004"/>
    <cellStyle name="Обычный 4 7 4 12" xfId="23005"/>
    <cellStyle name="Обычный 4 7 4 12 2" xfId="23006"/>
    <cellStyle name="Обычный 4 7 4 12 2 2" xfId="23007"/>
    <cellStyle name="Обычный 4 7 4 12 3" xfId="23008"/>
    <cellStyle name="Обычный 4 7 4 13" xfId="23009"/>
    <cellStyle name="Обычный 4 7 4 13 2" xfId="23010"/>
    <cellStyle name="Обычный 4 7 4 13 2 2" xfId="23011"/>
    <cellStyle name="Обычный 4 7 4 13 3" xfId="23012"/>
    <cellStyle name="Обычный 4 7 4 14" xfId="23013"/>
    <cellStyle name="Обычный 4 7 4 14 2" xfId="23014"/>
    <cellStyle name="Обычный 4 7 4 15" xfId="23015"/>
    <cellStyle name="Обычный 4 7 4 2" xfId="23016"/>
    <cellStyle name="Обычный 4 7 4 2 10" xfId="23017"/>
    <cellStyle name="Обычный 4 7 4 2 10 2" xfId="23018"/>
    <cellStyle name="Обычный 4 7 4 2 10 2 2" xfId="23019"/>
    <cellStyle name="Обычный 4 7 4 2 10 3" xfId="23020"/>
    <cellStyle name="Обычный 4 7 4 2 11" xfId="23021"/>
    <cellStyle name="Обычный 4 7 4 2 11 2" xfId="23022"/>
    <cellStyle name="Обычный 4 7 4 2 11 2 2" xfId="23023"/>
    <cellStyle name="Обычный 4 7 4 2 11 3" xfId="23024"/>
    <cellStyle name="Обычный 4 7 4 2 12" xfId="23025"/>
    <cellStyle name="Обычный 4 7 4 2 12 2" xfId="23026"/>
    <cellStyle name="Обычный 4 7 4 2 13" xfId="23027"/>
    <cellStyle name="Обычный 4 7 4 2 2" xfId="23028"/>
    <cellStyle name="Обычный 4 7 4 2 2 2" xfId="23029"/>
    <cellStyle name="Обычный 4 7 4 2 2 2 2" xfId="23030"/>
    <cellStyle name="Обычный 4 7 4 2 2 3" xfId="23031"/>
    <cellStyle name="Обычный 4 7 4 2 3" xfId="23032"/>
    <cellStyle name="Обычный 4 7 4 2 3 2" xfId="23033"/>
    <cellStyle name="Обычный 4 7 4 2 3 2 2" xfId="23034"/>
    <cellStyle name="Обычный 4 7 4 2 3 3" xfId="23035"/>
    <cellStyle name="Обычный 4 7 4 2 4" xfId="23036"/>
    <cellStyle name="Обычный 4 7 4 2 4 2" xfId="23037"/>
    <cellStyle name="Обычный 4 7 4 2 4 2 2" xfId="23038"/>
    <cellStyle name="Обычный 4 7 4 2 4 3" xfId="23039"/>
    <cellStyle name="Обычный 4 7 4 2 5" xfId="23040"/>
    <cellStyle name="Обычный 4 7 4 2 5 2" xfId="23041"/>
    <cellStyle name="Обычный 4 7 4 2 5 2 2" xfId="23042"/>
    <cellStyle name="Обычный 4 7 4 2 5 3" xfId="23043"/>
    <cellStyle name="Обычный 4 7 4 2 6" xfId="23044"/>
    <cellStyle name="Обычный 4 7 4 2 6 2" xfId="23045"/>
    <cellStyle name="Обычный 4 7 4 2 6 2 2" xfId="23046"/>
    <cellStyle name="Обычный 4 7 4 2 6 3" xfId="23047"/>
    <cellStyle name="Обычный 4 7 4 2 7" xfId="23048"/>
    <cellStyle name="Обычный 4 7 4 2 7 2" xfId="23049"/>
    <cellStyle name="Обычный 4 7 4 2 7 2 2" xfId="23050"/>
    <cellStyle name="Обычный 4 7 4 2 7 3" xfId="23051"/>
    <cellStyle name="Обычный 4 7 4 2 8" xfId="23052"/>
    <cellStyle name="Обычный 4 7 4 2 8 2" xfId="23053"/>
    <cellStyle name="Обычный 4 7 4 2 8 2 2" xfId="23054"/>
    <cellStyle name="Обычный 4 7 4 2 8 3" xfId="23055"/>
    <cellStyle name="Обычный 4 7 4 2 9" xfId="23056"/>
    <cellStyle name="Обычный 4 7 4 2 9 2" xfId="23057"/>
    <cellStyle name="Обычный 4 7 4 2 9 2 2" xfId="23058"/>
    <cellStyle name="Обычный 4 7 4 2 9 3" xfId="23059"/>
    <cellStyle name="Обычный 4 7 4 3" xfId="23060"/>
    <cellStyle name="Обычный 4 7 4 3 10" xfId="23061"/>
    <cellStyle name="Обычный 4 7 4 3 10 2" xfId="23062"/>
    <cellStyle name="Обычный 4 7 4 3 10 2 2" xfId="23063"/>
    <cellStyle name="Обычный 4 7 4 3 10 3" xfId="23064"/>
    <cellStyle name="Обычный 4 7 4 3 11" xfId="23065"/>
    <cellStyle name="Обычный 4 7 4 3 11 2" xfId="23066"/>
    <cellStyle name="Обычный 4 7 4 3 11 2 2" xfId="23067"/>
    <cellStyle name="Обычный 4 7 4 3 11 3" xfId="23068"/>
    <cellStyle name="Обычный 4 7 4 3 12" xfId="23069"/>
    <cellStyle name="Обычный 4 7 4 3 12 2" xfId="23070"/>
    <cellStyle name="Обычный 4 7 4 3 13" xfId="23071"/>
    <cellStyle name="Обычный 4 7 4 3 2" xfId="23072"/>
    <cellStyle name="Обычный 4 7 4 3 2 2" xfId="23073"/>
    <cellStyle name="Обычный 4 7 4 3 2 2 2" xfId="23074"/>
    <cellStyle name="Обычный 4 7 4 3 2 3" xfId="23075"/>
    <cellStyle name="Обычный 4 7 4 3 3" xfId="23076"/>
    <cellStyle name="Обычный 4 7 4 3 3 2" xfId="23077"/>
    <cellStyle name="Обычный 4 7 4 3 3 2 2" xfId="23078"/>
    <cellStyle name="Обычный 4 7 4 3 3 3" xfId="23079"/>
    <cellStyle name="Обычный 4 7 4 3 4" xfId="23080"/>
    <cellStyle name="Обычный 4 7 4 3 4 2" xfId="23081"/>
    <cellStyle name="Обычный 4 7 4 3 4 2 2" xfId="23082"/>
    <cellStyle name="Обычный 4 7 4 3 4 3" xfId="23083"/>
    <cellStyle name="Обычный 4 7 4 3 5" xfId="23084"/>
    <cellStyle name="Обычный 4 7 4 3 5 2" xfId="23085"/>
    <cellStyle name="Обычный 4 7 4 3 5 2 2" xfId="23086"/>
    <cellStyle name="Обычный 4 7 4 3 5 3" xfId="23087"/>
    <cellStyle name="Обычный 4 7 4 3 6" xfId="23088"/>
    <cellStyle name="Обычный 4 7 4 3 6 2" xfId="23089"/>
    <cellStyle name="Обычный 4 7 4 3 6 2 2" xfId="23090"/>
    <cellStyle name="Обычный 4 7 4 3 6 3" xfId="23091"/>
    <cellStyle name="Обычный 4 7 4 3 7" xfId="23092"/>
    <cellStyle name="Обычный 4 7 4 3 7 2" xfId="23093"/>
    <cellStyle name="Обычный 4 7 4 3 7 2 2" xfId="23094"/>
    <cellStyle name="Обычный 4 7 4 3 7 3" xfId="23095"/>
    <cellStyle name="Обычный 4 7 4 3 8" xfId="23096"/>
    <cellStyle name="Обычный 4 7 4 3 8 2" xfId="23097"/>
    <cellStyle name="Обычный 4 7 4 3 8 2 2" xfId="23098"/>
    <cellStyle name="Обычный 4 7 4 3 8 3" xfId="23099"/>
    <cellStyle name="Обычный 4 7 4 3 9" xfId="23100"/>
    <cellStyle name="Обычный 4 7 4 3 9 2" xfId="23101"/>
    <cellStyle name="Обычный 4 7 4 3 9 2 2" xfId="23102"/>
    <cellStyle name="Обычный 4 7 4 3 9 3" xfId="23103"/>
    <cellStyle name="Обычный 4 7 4 4" xfId="23104"/>
    <cellStyle name="Обычный 4 7 4 4 2" xfId="23105"/>
    <cellStyle name="Обычный 4 7 4 4 2 2" xfId="23106"/>
    <cellStyle name="Обычный 4 7 4 4 3" xfId="23107"/>
    <cellStyle name="Обычный 4 7 4 5" xfId="23108"/>
    <cellStyle name="Обычный 4 7 4 5 2" xfId="23109"/>
    <cellStyle name="Обычный 4 7 4 5 2 2" xfId="23110"/>
    <cellStyle name="Обычный 4 7 4 5 3" xfId="23111"/>
    <cellStyle name="Обычный 4 7 4 6" xfId="23112"/>
    <cellStyle name="Обычный 4 7 4 6 2" xfId="23113"/>
    <cellStyle name="Обычный 4 7 4 6 2 2" xfId="23114"/>
    <cellStyle name="Обычный 4 7 4 6 3" xfId="23115"/>
    <cellStyle name="Обычный 4 7 4 7" xfId="23116"/>
    <cellStyle name="Обычный 4 7 4 7 2" xfId="23117"/>
    <cellStyle name="Обычный 4 7 4 7 2 2" xfId="23118"/>
    <cellStyle name="Обычный 4 7 4 7 3" xfId="23119"/>
    <cellStyle name="Обычный 4 7 4 8" xfId="23120"/>
    <cellStyle name="Обычный 4 7 4 8 2" xfId="23121"/>
    <cellStyle name="Обычный 4 7 4 8 2 2" xfId="23122"/>
    <cellStyle name="Обычный 4 7 4 8 3" xfId="23123"/>
    <cellStyle name="Обычный 4 7 4 9" xfId="23124"/>
    <cellStyle name="Обычный 4 7 4 9 2" xfId="23125"/>
    <cellStyle name="Обычный 4 7 4 9 2 2" xfId="23126"/>
    <cellStyle name="Обычный 4 7 4 9 3" xfId="23127"/>
    <cellStyle name="Обычный 4 7 5" xfId="23128"/>
    <cellStyle name="Обычный 4 7 5 2" xfId="23129"/>
    <cellStyle name="Обычный 4 7 5 2 2" xfId="23130"/>
    <cellStyle name="Обычный 4 7 5 3" xfId="23131"/>
    <cellStyle name="Обычный 4 7 6" xfId="23132"/>
    <cellStyle name="Обычный 4 7 6 2" xfId="23133"/>
    <cellStyle name="Обычный 4 7 6 2 2" xfId="23134"/>
    <cellStyle name="Обычный 4 7 6 3" xfId="23135"/>
    <cellStyle name="Обычный 4 7 7" xfId="23136"/>
    <cellStyle name="Обычный 4 7 7 2" xfId="23137"/>
    <cellStyle name="Обычный 4 7 7 2 2" xfId="23138"/>
    <cellStyle name="Обычный 4 7 7 3" xfId="23139"/>
    <cellStyle name="Обычный 4 7 8" xfId="23140"/>
    <cellStyle name="Обычный 4 7 8 2" xfId="23141"/>
    <cellStyle name="Обычный 4 7 8 2 2" xfId="23142"/>
    <cellStyle name="Обычный 4 7 8 3" xfId="23143"/>
    <cellStyle name="Обычный 4 7 9" xfId="23144"/>
    <cellStyle name="Обычный 4 7 9 2" xfId="23145"/>
    <cellStyle name="Обычный 4 7 9 2 2" xfId="23146"/>
    <cellStyle name="Обычный 4 7 9 3" xfId="23147"/>
    <cellStyle name="Обычный 4 8" xfId="23148"/>
    <cellStyle name="Обычный 4 8 10" xfId="23149"/>
    <cellStyle name="Обычный 4 8 10 2" xfId="23150"/>
    <cellStyle name="Обычный 4 8 10 2 2" xfId="23151"/>
    <cellStyle name="Обычный 4 8 10 3" xfId="23152"/>
    <cellStyle name="Обычный 4 8 11" xfId="23153"/>
    <cellStyle name="Обычный 4 8 11 2" xfId="23154"/>
    <cellStyle name="Обычный 4 8 11 2 2" xfId="23155"/>
    <cellStyle name="Обычный 4 8 11 3" xfId="23156"/>
    <cellStyle name="Обычный 4 8 12" xfId="23157"/>
    <cellStyle name="Обычный 4 8 12 2" xfId="23158"/>
    <cellStyle name="Обычный 4 8 12 2 2" xfId="23159"/>
    <cellStyle name="Обычный 4 8 12 3" xfId="23160"/>
    <cellStyle name="Обычный 4 8 13" xfId="23161"/>
    <cellStyle name="Обычный 4 8 13 2" xfId="23162"/>
    <cellStyle name="Обычный 4 8 13 2 2" xfId="23163"/>
    <cellStyle name="Обычный 4 8 13 3" xfId="23164"/>
    <cellStyle name="Обычный 4 8 14" xfId="23165"/>
    <cellStyle name="Обычный 4 8 14 2" xfId="23166"/>
    <cellStyle name="Обычный 4 8 14 2 2" xfId="23167"/>
    <cellStyle name="Обычный 4 8 14 3" xfId="23168"/>
    <cellStyle name="Обычный 4 8 15" xfId="23169"/>
    <cellStyle name="Обычный 4 8 15 2" xfId="23170"/>
    <cellStyle name="Обычный 4 8 16" xfId="23171"/>
    <cellStyle name="Обычный 4 8 2" xfId="23172"/>
    <cellStyle name="Обычный 4 8 2 10" xfId="23173"/>
    <cellStyle name="Обычный 4 8 2 10 2" xfId="23174"/>
    <cellStyle name="Обычный 4 8 2 10 2 2" xfId="23175"/>
    <cellStyle name="Обычный 4 8 2 10 3" xfId="23176"/>
    <cellStyle name="Обычный 4 8 2 11" xfId="23177"/>
    <cellStyle name="Обычный 4 8 2 11 2" xfId="23178"/>
    <cellStyle name="Обычный 4 8 2 11 2 2" xfId="23179"/>
    <cellStyle name="Обычный 4 8 2 11 3" xfId="23180"/>
    <cellStyle name="Обычный 4 8 2 12" xfId="23181"/>
    <cellStyle name="Обычный 4 8 2 12 2" xfId="23182"/>
    <cellStyle name="Обычный 4 8 2 12 2 2" xfId="23183"/>
    <cellStyle name="Обычный 4 8 2 12 3" xfId="23184"/>
    <cellStyle name="Обычный 4 8 2 13" xfId="23185"/>
    <cellStyle name="Обычный 4 8 2 13 2" xfId="23186"/>
    <cellStyle name="Обычный 4 8 2 13 2 2" xfId="23187"/>
    <cellStyle name="Обычный 4 8 2 13 3" xfId="23188"/>
    <cellStyle name="Обычный 4 8 2 14" xfId="23189"/>
    <cellStyle name="Обычный 4 8 2 14 2" xfId="23190"/>
    <cellStyle name="Обычный 4 8 2 15" xfId="23191"/>
    <cellStyle name="Обычный 4 8 2 2" xfId="23192"/>
    <cellStyle name="Обычный 4 8 2 2 10" xfId="23193"/>
    <cellStyle name="Обычный 4 8 2 2 10 2" xfId="23194"/>
    <cellStyle name="Обычный 4 8 2 2 10 2 2" xfId="23195"/>
    <cellStyle name="Обычный 4 8 2 2 10 3" xfId="23196"/>
    <cellStyle name="Обычный 4 8 2 2 11" xfId="23197"/>
    <cellStyle name="Обычный 4 8 2 2 11 2" xfId="23198"/>
    <cellStyle name="Обычный 4 8 2 2 11 2 2" xfId="23199"/>
    <cellStyle name="Обычный 4 8 2 2 11 3" xfId="23200"/>
    <cellStyle name="Обычный 4 8 2 2 12" xfId="23201"/>
    <cellStyle name="Обычный 4 8 2 2 12 2" xfId="23202"/>
    <cellStyle name="Обычный 4 8 2 2 13" xfId="23203"/>
    <cellStyle name="Обычный 4 8 2 2 2" xfId="23204"/>
    <cellStyle name="Обычный 4 8 2 2 2 2" xfId="23205"/>
    <cellStyle name="Обычный 4 8 2 2 2 2 2" xfId="23206"/>
    <cellStyle name="Обычный 4 8 2 2 2 3" xfId="23207"/>
    <cellStyle name="Обычный 4 8 2 2 3" xfId="23208"/>
    <cellStyle name="Обычный 4 8 2 2 3 2" xfId="23209"/>
    <cellStyle name="Обычный 4 8 2 2 3 2 2" xfId="23210"/>
    <cellStyle name="Обычный 4 8 2 2 3 3" xfId="23211"/>
    <cellStyle name="Обычный 4 8 2 2 4" xfId="23212"/>
    <cellStyle name="Обычный 4 8 2 2 4 2" xfId="23213"/>
    <cellStyle name="Обычный 4 8 2 2 4 2 2" xfId="23214"/>
    <cellStyle name="Обычный 4 8 2 2 4 3" xfId="23215"/>
    <cellStyle name="Обычный 4 8 2 2 5" xfId="23216"/>
    <cellStyle name="Обычный 4 8 2 2 5 2" xfId="23217"/>
    <cellStyle name="Обычный 4 8 2 2 5 2 2" xfId="23218"/>
    <cellStyle name="Обычный 4 8 2 2 5 3" xfId="23219"/>
    <cellStyle name="Обычный 4 8 2 2 6" xfId="23220"/>
    <cellStyle name="Обычный 4 8 2 2 6 2" xfId="23221"/>
    <cellStyle name="Обычный 4 8 2 2 6 2 2" xfId="23222"/>
    <cellStyle name="Обычный 4 8 2 2 6 3" xfId="23223"/>
    <cellStyle name="Обычный 4 8 2 2 7" xfId="23224"/>
    <cellStyle name="Обычный 4 8 2 2 7 2" xfId="23225"/>
    <cellStyle name="Обычный 4 8 2 2 7 2 2" xfId="23226"/>
    <cellStyle name="Обычный 4 8 2 2 7 3" xfId="23227"/>
    <cellStyle name="Обычный 4 8 2 2 8" xfId="23228"/>
    <cellStyle name="Обычный 4 8 2 2 8 2" xfId="23229"/>
    <cellStyle name="Обычный 4 8 2 2 8 2 2" xfId="23230"/>
    <cellStyle name="Обычный 4 8 2 2 8 3" xfId="23231"/>
    <cellStyle name="Обычный 4 8 2 2 9" xfId="23232"/>
    <cellStyle name="Обычный 4 8 2 2 9 2" xfId="23233"/>
    <cellStyle name="Обычный 4 8 2 2 9 2 2" xfId="23234"/>
    <cellStyle name="Обычный 4 8 2 2 9 3" xfId="23235"/>
    <cellStyle name="Обычный 4 8 2 3" xfId="23236"/>
    <cellStyle name="Обычный 4 8 2 3 10" xfId="23237"/>
    <cellStyle name="Обычный 4 8 2 3 10 2" xfId="23238"/>
    <cellStyle name="Обычный 4 8 2 3 10 2 2" xfId="23239"/>
    <cellStyle name="Обычный 4 8 2 3 10 3" xfId="23240"/>
    <cellStyle name="Обычный 4 8 2 3 11" xfId="23241"/>
    <cellStyle name="Обычный 4 8 2 3 11 2" xfId="23242"/>
    <cellStyle name="Обычный 4 8 2 3 11 2 2" xfId="23243"/>
    <cellStyle name="Обычный 4 8 2 3 11 3" xfId="23244"/>
    <cellStyle name="Обычный 4 8 2 3 12" xfId="23245"/>
    <cellStyle name="Обычный 4 8 2 3 12 2" xfId="23246"/>
    <cellStyle name="Обычный 4 8 2 3 13" xfId="23247"/>
    <cellStyle name="Обычный 4 8 2 3 2" xfId="23248"/>
    <cellStyle name="Обычный 4 8 2 3 2 2" xfId="23249"/>
    <cellStyle name="Обычный 4 8 2 3 2 2 2" xfId="23250"/>
    <cellStyle name="Обычный 4 8 2 3 2 3" xfId="23251"/>
    <cellStyle name="Обычный 4 8 2 3 3" xfId="23252"/>
    <cellStyle name="Обычный 4 8 2 3 3 2" xfId="23253"/>
    <cellStyle name="Обычный 4 8 2 3 3 2 2" xfId="23254"/>
    <cellStyle name="Обычный 4 8 2 3 3 3" xfId="23255"/>
    <cellStyle name="Обычный 4 8 2 3 4" xfId="23256"/>
    <cellStyle name="Обычный 4 8 2 3 4 2" xfId="23257"/>
    <cellStyle name="Обычный 4 8 2 3 4 2 2" xfId="23258"/>
    <cellStyle name="Обычный 4 8 2 3 4 3" xfId="23259"/>
    <cellStyle name="Обычный 4 8 2 3 5" xfId="23260"/>
    <cellStyle name="Обычный 4 8 2 3 5 2" xfId="23261"/>
    <cellStyle name="Обычный 4 8 2 3 5 2 2" xfId="23262"/>
    <cellStyle name="Обычный 4 8 2 3 5 3" xfId="23263"/>
    <cellStyle name="Обычный 4 8 2 3 6" xfId="23264"/>
    <cellStyle name="Обычный 4 8 2 3 6 2" xfId="23265"/>
    <cellStyle name="Обычный 4 8 2 3 6 2 2" xfId="23266"/>
    <cellStyle name="Обычный 4 8 2 3 6 3" xfId="23267"/>
    <cellStyle name="Обычный 4 8 2 3 7" xfId="23268"/>
    <cellStyle name="Обычный 4 8 2 3 7 2" xfId="23269"/>
    <cellStyle name="Обычный 4 8 2 3 7 2 2" xfId="23270"/>
    <cellStyle name="Обычный 4 8 2 3 7 3" xfId="23271"/>
    <cellStyle name="Обычный 4 8 2 3 8" xfId="23272"/>
    <cellStyle name="Обычный 4 8 2 3 8 2" xfId="23273"/>
    <cellStyle name="Обычный 4 8 2 3 8 2 2" xfId="23274"/>
    <cellStyle name="Обычный 4 8 2 3 8 3" xfId="23275"/>
    <cellStyle name="Обычный 4 8 2 3 9" xfId="23276"/>
    <cellStyle name="Обычный 4 8 2 3 9 2" xfId="23277"/>
    <cellStyle name="Обычный 4 8 2 3 9 2 2" xfId="23278"/>
    <cellStyle name="Обычный 4 8 2 3 9 3" xfId="23279"/>
    <cellStyle name="Обычный 4 8 2 4" xfId="23280"/>
    <cellStyle name="Обычный 4 8 2 4 2" xfId="23281"/>
    <cellStyle name="Обычный 4 8 2 4 2 2" xfId="23282"/>
    <cellStyle name="Обычный 4 8 2 4 3" xfId="23283"/>
    <cellStyle name="Обычный 4 8 2 5" xfId="23284"/>
    <cellStyle name="Обычный 4 8 2 5 2" xfId="23285"/>
    <cellStyle name="Обычный 4 8 2 5 2 2" xfId="23286"/>
    <cellStyle name="Обычный 4 8 2 5 3" xfId="23287"/>
    <cellStyle name="Обычный 4 8 2 6" xfId="23288"/>
    <cellStyle name="Обычный 4 8 2 6 2" xfId="23289"/>
    <cellStyle name="Обычный 4 8 2 6 2 2" xfId="23290"/>
    <cellStyle name="Обычный 4 8 2 6 3" xfId="23291"/>
    <cellStyle name="Обычный 4 8 2 7" xfId="23292"/>
    <cellStyle name="Обычный 4 8 2 7 2" xfId="23293"/>
    <cellStyle name="Обычный 4 8 2 7 2 2" xfId="23294"/>
    <cellStyle name="Обычный 4 8 2 7 3" xfId="23295"/>
    <cellStyle name="Обычный 4 8 2 8" xfId="23296"/>
    <cellStyle name="Обычный 4 8 2 8 2" xfId="23297"/>
    <cellStyle name="Обычный 4 8 2 8 2 2" xfId="23298"/>
    <cellStyle name="Обычный 4 8 2 8 3" xfId="23299"/>
    <cellStyle name="Обычный 4 8 2 9" xfId="23300"/>
    <cellStyle name="Обычный 4 8 2 9 2" xfId="23301"/>
    <cellStyle name="Обычный 4 8 2 9 2 2" xfId="23302"/>
    <cellStyle name="Обычный 4 8 2 9 3" xfId="23303"/>
    <cellStyle name="Обычный 4 8 3" xfId="23304"/>
    <cellStyle name="Обычный 4 8 3 10" xfId="23305"/>
    <cellStyle name="Обычный 4 8 3 10 2" xfId="23306"/>
    <cellStyle name="Обычный 4 8 3 10 2 2" xfId="23307"/>
    <cellStyle name="Обычный 4 8 3 10 3" xfId="23308"/>
    <cellStyle name="Обычный 4 8 3 11" xfId="23309"/>
    <cellStyle name="Обычный 4 8 3 11 2" xfId="23310"/>
    <cellStyle name="Обычный 4 8 3 11 2 2" xfId="23311"/>
    <cellStyle name="Обычный 4 8 3 11 3" xfId="23312"/>
    <cellStyle name="Обычный 4 8 3 12" xfId="23313"/>
    <cellStyle name="Обычный 4 8 3 12 2" xfId="23314"/>
    <cellStyle name="Обычный 4 8 3 12 2 2" xfId="23315"/>
    <cellStyle name="Обычный 4 8 3 12 3" xfId="23316"/>
    <cellStyle name="Обычный 4 8 3 13" xfId="23317"/>
    <cellStyle name="Обычный 4 8 3 13 2" xfId="23318"/>
    <cellStyle name="Обычный 4 8 3 13 2 2" xfId="23319"/>
    <cellStyle name="Обычный 4 8 3 13 3" xfId="23320"/>
    <cellStyle name="Обычный 4 8 3 14" xfId="23321"/>
    <cellStyle name="Обычный 4 8 3 14 2" xfId="23322"/>
    <cellStyle name="Обычный 4 8 3 15" xfId="23323"/>
    <cellStyle name="Обычный 4 8 3 2" xfId="23324"/>
    <cellStyle name="Обычный 4 8 3 2 10" xfId="23325"/>
    <cellStyle name="Обычный 4 8 3 2 10 2" xfId="23326"/>
    <cellStyle name="Обычный 4 8 3 2 10 2 2" xfId="23327"/>
    <cellStyle name="Обычный 4 8 3 2 10 3" xfId="23328"/>
    <cellStyle name="Обычный 4 8 3 2 11" xfId="23329"/>
    <cellStyle name="Обычный 4 8 3 2 11 2" xfId="23330"/>
    <cellStyle name="Обычный 4 8 3 2 11 2 2" xfId="23331"/>
    <cellStyle name="Обычный 4 8 3 2 11 3" xfId="23332"/>
    <cellStyle name="Обычный 4 8 3 2 12" xfId="23333"/>
    <cellStyle name="Обычный 4 8 3 2 12 2" xfId="23334"/>
    <cellStyle name="Обычный 4 8 3 2 13" xfId="23335"/>
    <cellStyle name="Обычный 4 8 3 2 2" xfId="23336"/>
    <cellStyle name="Обычный 4 8 3 2 2 2" xfId="23337"/>
    <cellStyle name="Обычный 4 8 3 2 2 2 2" xfId="23338"/>
    <cellStyle name="Обычный 4 8 3 2 2 3" xfId="23339"/>
    <cellStyle name="Обычный 4 8 3 2 3" xfId="23340"/>
    <cellStyle name="Обычный 4 8 3 2 3 2" xfId="23341"/>
    <cellStyle name="Обычный 4 8 3 2 3 2 2" xfId="23342"/>
    <cellStyle name="Обычный 4 8 3 2 3 3" xfId="23343"/>
    <cellStyle name="Обычный 4 8 3 2 4" xfId="23344"/>
    <cellStyle name="Обычный 4 8 3 2 4 2" xfId="23345"/>
    <cellStyle name="Обычный 4 8 3 2 4 2 2" xfId="23346"/>
    <cellStyle name="Обычный 4 8 3 2 4 3" xfId="23347"/>
    <cellStyle name="Обычный 4 8 3 2 5" xfId="23348"/>
    <cellStyle name="Обычный 4 8 3 2 5 2" xfId="23349"/>
    <cellStyle name="Обычный 4 8 3 2 5 2 2" xfId="23350"/>
    <cellStyle name="Обычный 4 8 3 2 5 3" xfId="23351"/>
    <cellStyle name="Обычный 4 8 3 2 6" xfId="23352"/>
    <cellStyle name="Обычный 4 8 3 2 6 2" xfId="23353"/>
    <cellStyle name="Обычный 4 8 3 2 6 2 2" xfId="23354"/>
    <cellStyle name="Обычный 4 8 3 2 6 3" xfId="23355"/>
    <cellStyle name="Обычный 4 8 3 2 7" xfId="23356"/>
    <cellStyle name="Обычный 4 8 3 2 7 2" xfId="23357"/>
    <cellStyle name="Обычный 4 8 3 2 7 2 2" xfId="23358"/>
    <cellStyle name="Обычный 4 8 3 2 7 3" xfId="23359"/>
    <cellStyle name="Обычный 4 8 3 2 8" xfId="23360"/>
    <cellStyle name="Обычный 4 8 3 2 8 2" xfId="23361"/>
    <cellStyle name="Обычный 4 8 3 2 8 2 2" xfId="23362"/>
    <cellStyle name="Обычный 4 8 3 2 8 3" xfId="23363"/>
    <cellStyle name="Обычный 4 8 3 2 9" xfId="23364"/>
    <cellStyle name="Обычный 4 8 3 2 9 2" xfId="23365"/>
    <cellStyle name="Обычный 4 8 3 2 9 2 2" xfId="23366"/>
    <cellStyle name="Обычный 4 8 3 2 9 3" xfId="23367"/>
    <cellStyle name="Обычный 4 8 3 3" xfId="23368"/>
    <cellStyle name="Обычный 4 8 3 3 10" xfId="23369"/>
    <cellStyle name="Обычный 4 8 3 3 10 2" xfId="23370"/>
    <cellStyle name="Обычный 4 8 3 3 10 2 2" xfId="23371"/>
    <cellStyle name="Обычный 4 8 3 3 10 3" xfId="23372"/>
    <cellStyle name="Обычный 4 8 3 3 11" xfId="23373"/>
    <cellStyle name="Обычный 4 8 3 3 11 2" xfId="23374"/>
    <cellStyle name="Обычный 4 8 3 3 11 2 2" xfId="23375"/>
    <cellStyle name="Обычный 4 8 3 3 11 3" xfId="23376"/>
    <cellStyle name="Обычный 4 8 3 3 12" xfId="23377"/>
    <cellStyle name="Обычный 4 8 3 3 12 2" xfId="23378"/>
    <cellStyle name="Обычный 4 8 3 3 13" xfId="23379"/>
    <cellStyle name="Обычный 4 8 3 3 2" xfId="23380"/>
    <cellStyle name="Обычный 4 8 3 3 2 2" xfId="23381"/>
    <cellStyle name="Обычный 4 8 3 3 2 2 2" xfId="23382"/>
    <cellStyle name="Обычный 4 8 3 3 2 3" xfId="23383"/>
    <cellStyle name="Обычный 4 8 3 3 3" xfId="23384"/>
    <cellStyle name="Обычный 4 8 3 3 3 2" xfId="23385"/>
    <cellStyle name="Обычный 4 8 3 3 3 2 2" xfId="23386"/>
    <cellStyle name="Обычный 4 8 3 3 3 3" xfId="23387"/>
    <cellStyle name="Обычный 4 8 3 3 4" xfId="23388"/>
    <cellStyle name="Обычный 4 8 3 3 4 2" xfId="23389"/>
    <cellStyle name="Обычный 4 8 3 3 4 2 2" xfId="23390"/>
    <cellStyle name="Обычный 4 8 3 3 4 3" xfId="23391"/>
    <cellStyle name="Обычный 4 8 3 3 5" xfId="23392"/>
    <cellStyle name="Обычный 4 8 3 3 5 2" xfId="23393"/>
    <cellStyle name="Обычный 4 8 3 3 5 2 2" xfId="23394"/>
    <cellStyle name="Обычный 4 8 3 3 5 3" xfId="23395"/>
    <cellStyle name="Обычный 4 8 3 3 6" xfId="23396"/>
    <cellStyle name="Обычный 4 8 3 3 6 2" xfId="23397"/>
    <cellStyle name="Обычный 4 8 3 3 6 2 2" xfId="23398"/>
    <cellStyle name="Обычный 4 8 3 3 6 3" xfId="23399"/>
    <cellStyle name="Обычный 4 8 3 3 7" xfId="23400"/>
    <cellStyle name="Обычный 4 8 3 3 7 2" xfId="23401"/>
    <cellStyle name="Обычный 4 8 3 3 7 2 2" xfId="23402"/>
    <cellStyle name="Обычный 4 8 3 3 7 3" xfId="23403"/>
    <cellStyle name="Обычный 4 8 3 3 8" xfId="23404"/>
    <cellStyle name="Обычный 4 8 3 3 8 2" xfId="23405"/>
    <cellStyle name="Обычный 4 8 3 3 8 2 2" xfId="23406"/>
    <cellStyle name="Обычный 4 8 3 3 8 3" xfId="23407"/>
    <cellStyle name="Обычный 4 8 3 3 9" xfId="23408"/>
    <cellStyle name="Обычный 4 8 3 3 9 2" xfId="23409"/>
    <cellStyle name="Обычный 4 8 3 3 9 2 2" xfId="23410"/>
    <cellStyle name="Обычный 4 8 3 3 9 3" xfId="23411"/>
    <cellStyle name="Обычный 4 8 3 4" xfId="23412"/>
    <cellStyle name="Обычный 4 8 3 4 2" xfId="23413"/>
    <cellStyle name="Обычный 4 8 3 4 2 2" xfId="23414"/>
    <cellStyle name="Обычный 4 8 3 4 3" xfId="23415"/>
    <cellStyle name="Обычный 4 8 3 5" xfId="23416"/>
    <cellStyle name="Обычный 4 8 3 5 2" xfId="23417"/>
    <cellStyle name="Обычный 4 8 3 5 2 2" xfId="23418"/>
    <cellStyle name="Обычный 4 8 3 5 3" xfId="23419"/>
    <cellStyle name="Обычный 4 8 3 6" xfId="23420"/>
    <cellStyle name="Обычный 4 8 3 6 2" xfId="23421"/>
    <cellStyle name="Обычный 4 8 3 6 2 2" xfId="23422"/>
    <cellStyle name="Обычный 4 8 3 6 3" xfId="23423"/>
    <cellStyle name="Обычный 4 8 3 7" xfId="23424"/>
    <cellStyle name="Обычный 4 8 3 7 2" xfId="23425"/>
    <cellStyle name="Обычный 4 8 3 7 2 2" xfId="23426"/>
    <cellStyle name="Обычный 4 8 3 7 3" xfId="23427"/>
    <cellStyle name="Обычный 4 8 3 8" xfId="23428"/>
    <cellStyle name="Обычный 4 8 3 8 2" xfId="23429"/>
    <cellStyle name="Обычный 4 8 3 8 2 2" xfId="23430"/>
    <cellStyle name="Обычный 4 8 3 8 3" xfId="23431"/>
    <cellStyle name="Обычный 4 8 3 9" xfId="23432"/>
    <cellStyle name="Обычный 4 8 3 9 2" xfId="23433"/>
    <cellStyle name="Обычный 4 8 3 9 2 2" xfId="23434"/>
    <cellStyle name="Обычный 4 8 3 9 3" xfId="23435"/>
    <cellStyle name="Обычный 4 8 4" xfId="23436"/>
    <cellStyle name="Обычный 4 8 4 10" xfId="23437"/>
    <cellStyle name="Обычный 4 8 4 10 2" xfId="23438"/>
    <cellStyle name="Обычный 4 8 4 10 2 2" xfId="23439"/>
    <cellStyle name="Обычный 4 8 4 10 3" xfId="23440"/>
    <cellStyle name="Обычный 4 8 4 11" xfId="23441"/>
    <cellStyle name="Обычный 4 8 4 11 2" xfId="23442"/>
    <cellStyle name="Обычный 4 8 4 11 2 2" xfId="23443"/>
    <cellStyle name="Обычный 4 8 4 11 3" xfId="23444"/>
    <cellStyle name="Обычный 4 8 4 12" xfId="23445"/>
    <cellStyle name="Обычный 4 8 4 12 2" xfId="23446"/>
    <cellStyle name="Обычный 4 8 4 12 2 2" xfId="23447"/>
    <cellStyle name="Обычный 4 8 4 12 3" xfId="23448"/>
    <cellStyle name="Обычный 4 8 4 13" xfId="23449"/>
    <cellStyle name="Обычный 4 8 4 13 2" xfId="23450"/>
    <cellStyle name="Обычный 4 8 4 13 2 2" xfId="23451"/>
    <cellStyle name="Обычный 4 8 4 13 3" xfId="23452"/>
    <cellStyle name="Обычный 4 8 4 14" xfId="23453"/>
    <cellStyle name="Обычный 4 8 4 14 2" xfId="23454"/>
    <cellStyle name="Обычный 4 8 4 15" xfId="23455"/>
    <cellStyle name="Обычный 4 8 4 2" xfId="23456"/>
    <cellStyle name="Обычный 4 8 4 2 10" xfId="23457"/>
    <cellStyle name="Обычный 4 8 4 2 10 2" xfId="23458"/>
    <cellStyle name="Обычный 4 8 4 2 10 2 2" xfId="23459"/>
    <cellStyle name="Обычный 4 8 4 2 10 3" xfId="23460"/>
    <cellStyle name="Обычный 4 8 4 2 11" xfId="23461"/>
    <cellStyle name="Обычный 4 8 4 2 11 2" xfId="23462"/>
    <cellStyle name="Обычный 4 8 4 2 11 2 2" xfId="23463"/>
    <cellStyle name="Обычный 4 8 4 2 11 3" xfId="23464"/>
    <cellStyle name="Обычный 4 8 4 2 12" xfId="23465"/>
    <cellStyle name="Обычный 4 8 4 2 12 2" xfId="23466"/>
    <cellStyle name="Обычный 4 8 4 2 13" xfId="23467"/>
    <cellStyle name="Обычный 4 8 4 2 2" xfId="23468"/>
    <cellStyle name="Обычный 4 8 4 2 2 2" xfId="23469"/>
    <cellStyle name="Обычный 4 8 4 2 2 2 2" xfId="23470"/>
    <cellStyle name="Обычный 4 8 4 2 2 3" xfId="23471"/>
    <cellStyle name="Обычный 4 8 4 2 3" xfId="23472"/>
    <cellStyle name="Обычный 4 8 4 2 3 2" xfId="23473"/>
    <cellStyle name="Обычный 4 8 4 2 3 2 2" xfId="23474"/>
    <cellStyle name="Обычный 4 8 4 2 3 3" xfId="23475"/>
    <cellStyle name="Обычный 4 8 4 2 4" xfId="23476"/>
    <cellStyle name="Обычный 4 8 4 2 4 2" xfId="23477"/>
    <cellStyle name="Обычный 4 8 4 2 4 2 2" xfId="23478"/>
    <cellStyle name="Обычный 4 8 4 2 4 3" xfId="23479"/>
    <cellStyle name="Обычный 4 8 4 2 5" xfId="23480"/>
    <cellStyle name="Обычный 4 8 4 2 5 2" xfId="23481"/>
    <cellStyle name="Обычный 4 8 4 2 5 2 2" xfId="23482"/>
    <cellStyle name="Обычный 4 8 4 2 5 3" xfId="23483"/>
    <cellStyle name="Обычный 4 8 4 2 6" xfId="23484"/>
    <cellStyle name="Обычный 4 8 4 2 6 2" xfId="23485"/>
    <cellStyle name="Обычный 4 8 4 2 6 2 2" xfId="23486"/>
    <cellStyle name="Обычный 4 8 4 2 6 3" xfId="23487"/>
    <cellStyle name="Обычный 4 8 4 2 7" xfId="23488"/>
    <cellStyle name="Обычный 4 8 4 2 7 2" xfId="23489"/>
    <cellStyle name="Обычный 4 8 4 2 7 2 2" xfId="23490"/>
    <cellStyle name="Обычный 4 8 4 2 7 3" xfId="23491"/>
    <cellStyle name="Обычный 4 8 4 2 8" xfId="23492"/>
    <cellStyle name="Обычный 4 8 4 2 8 2" xfId="23493"/>
    <cellStyle name="Обычный 4 8 4 2 8 2 2" xfId="23494"/>
    <cellStyle name="Обычный 4 8 4 2 8 3" xfId="23495"/>
    <cellStyle name="Обычный 4 8 4 2 9" xfId="23496"/>
    <cellStyle name="Обычный 4 8 4 2 9 2" xfId="23497"/>
    <cellStyle name="Обычный 4 8 4 2 9 2 2" xfId="23498"/>
    <cellStyle name="Обычный 4 8 4 2 9 3" xfId="23499"/>
    <cellStyle name="Обычный 4 8 4 3" xfId="23500"/>
    <cellStyle name="Обычный 4 8 4 3 10" xfId="23501"/>
    <cellStyle name="Обычный 4 8 4 3 10 2" xfId="23502"/>
    <cellStyle name="Обычный 4 8 4 3 10 2 2" xfId="23503"/>
    <cellStyle name="Обычный 4 8 4 3 10 3" xfId="23504"/>
    <cellStyle name="Обычный 4 8 4 3 11" xfId="23505"/>
    <cellStyle name="Обычный 4 8 4 3 11 2" xfId="23506"/>
    <cellStyle name="Обычный 4 8 4 3 11 2 2" xfId="23507"/>
    <cellStyle name="Обычный 4 8 4 3 11 3" xfId="23508"/>
    <cellStyle name="Обычный 4 8 4 3 12" xfId="23509"/>
    <cellStyle name="Обычный 4 8 4 3 12 2" xfId="23510"/>
    <cellStyle name="Обычный 4 8 4 3 13" xfId="23511"/>
    <cellStyle name="Обычный 4 8 4 3 2" xfId="23512"/>
    <cellStyle name="Обычный 4 8 4 3 2 2" xfId="23513"/>
    <cellStyle name="Обычный 4 8 4 3 2 2 2" xfId="23514"/>
    <cellStyle name="Обычный 4 8 4 3 2 3" xfId="23515"/>
    <cellStyle name="Обычный 4 8 4 3 3" xfId="23516"/>
    <cellStyle name="Обычный 4 8 4 3 3 2" xfId="23517"/>
    <cellStyle name="Обычный 4 8 4 3 3 2 2" xfId="23518"/>
    <cellStyle name="Обычный 4 8 4 3 3 3" xfId="23519"/>
    <cellStyle name="Обычный 4 8 4 3 4" xfId="23520"/>
    <cellStyle name="Обычный 4 8 4 3 4 2" xfId="23521"/>
    <cellStyle name="Обычный 4 8 4 3 4 2 2" xfId="23522"/>
    <cellStyle name="Обычный 4 8 4 3 4 3" xfId="23523"/>
    <cellStyle name="Обычный 4 8 4 3 5" xfId="23524"/>
    <cellStyle name="Обычный 4 8 4 3 5 2" xfId="23525"/>
    <cellStyle name="Обычный 4 8 4 3 5 2 2" xfId="23526"/>
    <cellStyle name="Обычный 4 8 4 3 5 3" xfId="23527"/>
    <cellStyle name="Обычный 4 8 4 3 6" xfId="23528"/>
    <cellStyle name="Обычный 4 8 4 3 6 2" xfId="23529"/>
    <cellStyle name="Обычный 4 8 4 3 6 2 2" xfId="23530"/>
    <cellStyle name="Обычный 4 8 4 3 6 3" xfId="23531"/>
    <cellStyle name="Обычный 4 8 4 3 7" xfId="23532"/>
    <cellStyle name="Обычный 4 8 4 3 7 2" xfId="23533"/>
    <cellStyle name="Обычный 4 8 4 3 7 2 2" xfId="23534"/>
    <cellStyle name="Обычный 4 8 4 3 7 3" xfId="23535"/>
    <cellStyle name="Обычный 4 8 4 3 8" xfId="23536"/>
    <cellStyle name="Обычный 4 8 4 3 8 2" xfId="23537"/>
    <cellStyle name="Обычный 4 8 4 3 8 2 2" xfId="23538"/>
    <cellStyle name="Обычный 4 8 4 3 8 3" xfId="23539"/>
    <cellStyle name="Обычный 4 8 4 3 9" xfId="23540"/>
    <cellStyle name="Обычный 4 8 4 3 9 2" xfId="23541"/>
    <cellStyle name="Обычный 4 8 4 3 9 2 2" xfId="23542"/>
    <cellStyle name="Обычный 4 8 4 3 9 3" xfId="23543"/>
    <cellStyle name="Обычный 4 8 4 4" xfId="23544"/>
    <cellStyle name="Обычный 4 8 4 4 2" xfId="23545"/>
    <cellStyle name="Обычный 4 8 4 4 2 2" xfId="23546"/>
    <cellStyle name="Обычный 4 8 4 4 3" xfId="23547"/>
    <cellStyle name="Обычный 4 8 4 5" xfId="23548"/>
    <cellStyle name="Обычный 4 8 4 5 2" xfId="23549"/>
    <cellStyle name="Обычный 4 8 4 5 2 2" xfId="23550"/>
    <cellStyle name="Обычный 4 8 4 5 3" xfId="23551"/>
    <cellStyle name="Обычный 4 8 4 6" xfId="23552"/>
    <cellStyle name="Обычный 4 8 4 6 2" xfId="23553"/>
    <cellStyle name="Обычный 4 8 4 6 2 2" xfId="23554"/>
    <cellStyle name="Обычный 4 8 4 6 3" xfId="23555"/>
    <cellStyle name="Обычный 4 8 4 7" xfId="23556"/>
    <cellStyle name="Обычный 4 8 4 7 2" xfId="23557"/>
    <cellStyle name="Обычный 4 8 4 7 2 2" xfId="23558"/>
    <cellStyle name="Обычный 4 8 4 7 3" xfId="23559"/>
    <cellStyle name="Обычный 4 8 4 8" xfId="23560"/>
    <cellStyle name="Обычный 4 8 4 8 2" xfId="23561"/>
    <cellStyle name="Обычный 4 8 4 8 2 2" xfId="23562"/>
    <cellStyle name="Обычный 4 8 4 8 3" xfId="23563"/>
    <cellStyle name="Обычный 4 8 4 9" xfId="23564"/>
    <cellStyle name="Обычный 4 8 4 9 2" xfId="23565"/>
    <cellStyle name="Обычный 4 8 4 9 2 2" xfId="23566"/>
    <cellStyle name="Обычный 4 8 4 9 3" xfId="23567"/>
    <cellStyle name="Обычный 4 8 5" xfId="23568"/>
    <cellStyle name="Обычный 4 8 5 2" xfId="23569"/>
    <cellStyle name="Обычный 4 8 5 2 2" xfId="23570"/>
    <cellStyle name="Обычный 4 8 5 3" xfId="23571"/>
    <cellStyle name="Обычный 4 8 6" xfId="23572"/>
    <cellStyle name="Обычный 4 8 6 2" xfId="23573"/>
    <cellStyle name="Обычный 4 8 6 2 2" xfId="23574"/>
    <cellStyle name="Обычный 4 8 6 3" xfId="23575"/>
    <cellStyle name="Обычный 4 8 7" xfId="23576"/>
    <cellStyle name="Обычный 4 8 7 2" xfId="23577"/>
    <cellStyle name="Обычный 4 8 7 2 2" xfId="23578"/>
    <cellStyle name="Обычный 4 8 7 3" xfId="23579"/>
    <cellStyle name="Обычный 4 8 8" xfId="23580"/>
    <cellStyle name="Обычный 4 8 8 2" xfId="23581"/>
    <cellStyle name="Обычный 4 8 8 2 2" xfId="23582"/>
    <cellStyle name="Обычный 4 8 8 3" xfId="23583"/>
    <cellStyle name="Обычный 4 8 9" xfId="23584"/>
    <cellStyle name="Обычный 4 8 9 2" xfId="23585"/>
    <cellStyle name="Обычный 4 8 9 2 2" xfId="23586"/>
    <cellStyle name="Обычный 4 8 9 3" xfId="23587"/>
    <cellStyle name="Обычный 4 9" xfId="23588"/>
    <cellStyle name="Обычный 4 9 10" xfId="23589"/>
    <cellStyle name="Обычный 4 9 10 2" xfId="23590"/>
    <cellStyle name="Обычный 4 9 10 2 2" xfId="23591"/>
    <cellStyle name="Обычный 4 9 10 3" xfId="23592"/>
    <cellStyle name="Обычный 4 9 11" xfId="23593"/>
    <cellStyle name="Обычный 4 9 11 2" xfId="23594"/>
    <cellStyle name="Обычный 4 9 11 2 2" xfId="23595"/>
    <cellStyle name="Обычный 4 9 11 3" xfId="23596"/>
    <cellStyle name="Обычный 4 9 12" xfId="23597"/>
    <cellStyle name="Обычный 4 9 12 2" xfId="23598"/>
    <cellStyle name="Обычный 4 9 12 2 2" xfId="23599"/>
    <cellStyle name="Обычный 4 9 12 3" xfId="23600"/>
    <cellStyle name="Обычный 4 9 13" xfId="23601"/>
    <cellStyle name="Обычный 4 9 13 2" xfId="23602"/>
    <cellStyle name="Обычный 4 9 13 2 2" xfId="23603"/>
    <cellStyle name="Обычный 4 9 13 3" xfId="23604"/>
    <cellStyle name="Обычный 4 9 14" xfId="23605"/>
    <cellStyle name="Обычный 4 9 14 2" xfId="23606"/>
    <cellStyle name="Обычный 4 9 14 2 2" xfId="23607"/>
    <cellStyle name="Обычный 4 9 14 3" xfId="23608"/>
    <cellStyle name="Обычный 4 9 15" xfId="23609"/>
    <cellStyle name="Обычный 4 9 15 2" xfId="23610"/>
    <cellStyle name="Обычный 4 9 16" xfId="23611"/>
    <cellStyle name="Обычный 4 9 2" xfId="23612"/>
    <cellStyle name="Обычный 4 9 2 10" xfId="23613"/>
    <cellStyle name="Обычный 4 9 2 10 2" xfId="23614"/>
    <cellStyle name="Обычный 4 9 2 10 2 2" xfId="23615"/>
    <cellStyle name="Обычный 4 9 2 10 3" xfId="23616"/>
    <cellStyle name="Обычный 4 9 2 11" xfId="23617"/>
    <cellStyle name="Обычный 4 9 2 11 2" xfId="23618"/>
    <cellStyle name="Обычный 4 9 2 11 2 2" xfId="23619"/>
    <cellStyle name="Обычный 4 9 2 11 3" xfId="23620"/>
    <cellStyle name="Обычный 4 9 2 12" xfId="23621"/>
    <cellStyle name="Обычный 4 9 2 12 2" xfId="23622"/>
    <cellStyle name="Обычный 4 9 2 12 2 2" xfId="23623"/>
    <cellStyle name="Обычный 4 9 2 12 3" xfId="23624"/>
    <cellStyle name="Обычный 4 9 2 13" xfId="23625"/>
    <cellStyle name="Обычный 4 9 2 13 2" xfId="23626"/>
    <cellStyle name="Обычный 4 9 2 13 2 2" xfId="23627"/>
    <cellStyle name="Обычный 4 9 2 13 3" xfId="23628"/>
    <cellStyle name="Обычный 4 9 2 14" xfId="23629"/>
    <cellStyle name="Обычный 4 9 2 14 2" xfId="23630"/>
    <cellStyle name="Обычный 4 9 2 15" xfId="23631"/>
    <cellStyle name="Обычный 4 9 2 2" xfId="23632"/>
    <cellStyle name="Обычный 4 9 2 2 10" xfId="23633"/>
    <cellStyle name="Обычный 4 9 2 2 10 2" xfId="23634"/>
    <cellStyle name="Обычный 4 9 2 2 10 2 2" xfId="23635"/>
    <cellStyle name="Обычный 4 9 2 2 10 3" xfId="23636"/>
    <cellStyle name="Обычный 4 9 2 2 11" xfId="23637"/>
    <cellStyle name="Обычный 4 9 2 2 11 2" xfId="23638"/>
    <cellStyle name="Обычный 4 9 2 2 11 2 2" xfId="23639"/>
    <cellStyle name="Обычный 4 9 2 2 11 3" xfId="23640"/>
    <cellStyle name="Обычный 4 9 2 2 12" xfId="23641"/>
    <cellStyle name="Обычный 4 9 2 2 12 2" xfId="23642"/>
    <cellStyle name="Обычный 4 9 2 2 13" xfId="23643"/>
    <cellStyle name="Обычный 4 9 2 2 2" xfId="23644"/>
    <cellStyle name="Обычный 4 9 2 2 2 2" xfId="23645"/>
    <cellStyle name="Обычный 4 9 2 2 2 2 2" xfId="23646"/>
    <cellStyle name="Обычный 4 9 2 2 2 3" xfId="23647"/>
    <cellStyle name="Обычный 4 9 2 2 3" xfId="23648"/>
    <cellStyle name="Обычный 4 9 2 2 3 2" xfId="23649"/>
    <cellStyle name="Обычный 4 9 2 2 3 2 2" xfId="23650"/>
    <cellStyle name="Обычный 4 9 2 2 3 3" xfId="23651"/>
    <cellStyle name="Обычный 4 9 2 2 4" xfId="23652"/>
    <cellStyle name="Обычный 4 9 2 2 4 2" xfId="23653"/>
    <cellStyle name="Обычный 4 9 2 2 4 2 2" xfId="23654"/>
    <cellStyle name="Обычный 4 9 2 2 4 3" xfId="23655"/>
    <cellStyle name="Обычный 4 9 2 2 5" xfId="23656"/>
    <cellStyle name="Обычный 4 9 2 2 5 2" xfId="23657"/>
    <cellStyle name="Обычный 4 9 2 2 5 2 2" xfId="23658"/>
    <cellStyle name="Обычный 4 9 2 2 5 3" xfId="23659"/>
    <cellStyle name="Обычный 4 9 2 2 6" xfId="23660"/>
    <cellStyle name="Обычный 4 9 2 2 6 2" xfId="23661"/>
    <cellStyle name="Обычный 4 9 2 2 6 2 2" xfId="23662"/>
    <cellStyle name="Обычный 4 9 2 2 6 3" xfId="23663"/>
    <cellStyle name="Обычный 4 9 2 2 7" xfId="23664"/>
    <cellStyle name="Обычный 4 9 2 2 7 2" xfId="23665"/>
    <cellStyle name="Обычный 4 9 2 2 7 2 2" xfId="23666"/>
    <cellStyle name="Обычный 4 9 2 2 7 3" xfId="23667"/>
    <cellStyle name="Обычный 4 9 2 2 8" xfId="23668"/>
    <cellStyle name="Обычный 4 9 2 2 8 2" xfId="23669"/>
    <cellStyle name="Обычный 4 9 2 2 8 2 2" xfId="23670"/>
    <cellStyle name="Обычный 4 9 2 2 8 3" xfId="23671"/>
    <cellStyle name="Обычный 4 9 2 2 9" xfId="23672"/>
    <cellStyle name="Обычный 4 9 2 2 9 2" xfId="23673"/>
    <cellStyle name="Обычный 4 9 2 2 9 2 2" xfId="23674"/>
    <cellStyle name="Обычный 4 9 2 2 9 3" xfId="23675"/>
    <cellStyle name="Обычный 4 9 2 3" xfId="23676"/>
    <cellStyle name="Обычный 4 9 2 3 10" xfId="23677"/>
    <cellStyle name="Обычный 4 9 2 3 10 2" xfId="23678"/>
    <cellStyle name="Обычный 4 9 2 3 10 2 2" xfId="23679"/>
    <cellStyle name="Обычный 4 9 2 3 10 3" xfId="23680"/>
    <cellStyle name="Обычный 4 9 2 3 11" xfId="23681"/>
    <cellStyle name="Обычный 4 9 2 3 11 2" xfId="23682"/>
    <cellStyle name="Обычный 4 9 2 3 11 2 2" xfId="23683"/>
    <cellStyle name="Обычный 4 9 2 3 11 3" xfId="23684"/>
    <cellStyle name="Обычный 4 9 2 3 12" xfId="23685"/>
    <cellStyle name="Обычный 4 9 2 3 12 2" xfId="23686"/>
    <cellStyle name="Обычный 4 9 2 3 13" xfId="23687"/>
    <cellStyle name="Обычный 4 9 2 3 2" xfId="23688"/>
    <cellStyle name="Обычный 4 9 2 3 2 2" xfId="23689"/>
    <cellStyle name="Обычный 4 9 2 3 2 2 2" xfId="23690"/>
    <cellStyle name="Обычный 4 9 2 3 2 3" xfId="23691"/>
    <cellStyle name="Обычный 4 9 2 3 3" xfId="23692"/>
    <cellStyle name="Обычный 4 9 2 3 3 2" xfId="23693"/>
    <cellStyle name="Обычный 4 9 2 3 3 2 2" xfId="23694"/>
    <cellStyle name="Обычный 4 9 2 3 3 3" xfId="23695"/>
    <cellStyle name="Обычный 4 9 2 3 4" xfId="23696"/>
    <cellStyle name="Обычный 4 9 2 3 4 2" xfId="23697"/>
    <cellStyle name="Обычный 4 9 2 3 4 2 2" xfId="23698"/>
    <cellStyle name="Обычный 4 9 2 3 4 3" xfId="23699"/>
    <cellStyle name="Обычный 4 9 2 3 5" xfId="23700"/>
    <cellStyle name="Обычный 4 9 2 3 5 2" xfId="23701"/>
    <cellStyle name="Обычный 4 9 2 3 5 2 2" xfId="23702"/>
    <cellStyle name="Обычный 4 9 2 3 5 3" xfId="23703"/>
    <cellStyle name="Обычный 4 9 2 3 6" xfId="23704"/>
    <cellStyle name="Обычный 4 9 2 3 6 2" xfId="23705"/>
    <cellStyle name="Обычный 4 9 2 3 6 2 2" xfId="23706"/>
    <cellStyle name="Обычный 4 9 2 3 6 3" xfId="23707"/>
    <cellStyle name="Обычный 4 9 2 3 7" xfId="23708"/>
    <cellStyle name="Обычный 4 9 2 3 7 2" xfId="23709"/>
    <cellStyle name="Обычный 4 9 2 3 7 2 2" xfId="23710"/>
    <cellStyle name="Обычный 4 9 2 3 7 3" xfId="23711"/>
    <cellStyle name="Обычный 4 9 2 3 8" xfId="23712"/>
    <cellStyle name="Обычный 4 9 2 3 8 2" xfId="23713"/>
    <cellStyle name="Обычный 4 9 2 3 8 2 2" xfId="23714"/>
    <cellStyle name="Обычный 4 9 2 3 8 3" xfId="23715"/>
    <cellStyle name="Обычный 4 9 2 3 9" xfId="23716"/>
    <cellStyle name="Обычный 4 9 2 3 9 2" xfId="23717"/>
    <cellStyle name="Обычный 4 9 2 3 9 2 2" xfId="23718"/>
    <cellStyle name="Обычный 4 9 2 3 9 3" xfId="23719"/>
    <cellStyle name="Обычный 4 9 2 4" xfId="23720"/>
    <cellStyle name="Обычный 4 9 2 4 2" xfId="23721"/>
    <cellStyle name="Обычный 4 9 2 4 2 2" xfId="23722"/>
    <cellStyle name="Обычный 4 9 2 4 3" xfId="23723"/>
    <cellStyle name="Обычный 4 9 2 5" xfId="23724"/>
    <cellStyle name="Обычный 4 9 2 5 2" xfId="23725"/>
    <cellStyle name="Обычный 4 9 2 5 2 2" xfId="23726"/>
    <cellStyle name="Обычный 4 9 2 5 3" xfId="23727"/>
    <cellStyle name="Обычный 4 9 2 6" xfId="23728"/>
    <cellStyle name="Обычный 4 9 2 6 2" xfId="23729"/>
    <cellStyle name="Обычный 4 9 2 6 2 2" xfId="23730"/>
    <cellStyle name="Обычный 4 9 2 6 3" xfId="23731"/>
    <cellStyle name="Обычный 4 9 2 7" xfId="23732"/>
    <cellStyle name="Обычный 4 9 2 7 2" xfId="23733"/>
    <cellStyle name="Обычный 4 9 2 7 2 2" xfId="23734"/>
    <cellStyle name="Обычный 4 9 2 7 3" xfId="23735"/>
    <cellStyle name="Обычный 4 9 2 8" xfId="23736"/>
    <cellStyle name="Обычный 4 9 2 8 2" xfId="23737"/>
    <cellStyle name="Обычный 4 9 2 8 2 2" xfId="23738"/>
    <cellStyle name="Обычный 4 9 2 8 3" xfId="23739"/>
    <cellStyle name="Обычный 4 9 2 9" xfId="23740"/>
    <cellStyle name="Обычный 4 9 2 9 2" xfId="23741"/>
    <cellStyle name="Обычный 4 9 2 9 2 2" xfId="23742"/>
    <cellStyle name="Обычный 4 9 2 9 3" xfId="23743"/>
    <cellStyle name="Обычный 4 9 3" xfId="23744"/>
    <cellStyle name="Обычный 4 9 3 10" xfId="23745"/>
    <cellStyle name="Обычный 4 9 3 10 2" xfId="23746"/>
    <cellStyle name="Обычный 4 9 3 10 2 2" xfId="23747"/>
    <cellStyle name="Обычный 4 9 3 10 3" xfId="23748"/>
    <cellStyle name="Обычный 4 9 3 11" xfId="23749"/>
    <cellStyle name="Обычный 4 9 3 11 2" xfId="23750"/>
    <cellStyle name="Обычный 4 9 3 11 2 2" xfId="23751"/>
    <cellStyle name="Обычный 4 9 3 11 3" xfId="23752"/>
    <cellStyle name="Обычный 4 9 3 12" xfId="23753"/>
    <cellStyle name="Обычный 4 9 3 12 2" xfId="23754"/>
    <cellStyle name="Обычный 4 9 3 12 2 2" xfId="23755"/>
    <cellStyle name="Обычный 4 9 3 12 3" xfId="23756"/>
    <cellStyle name="Обычный 4 9 3 13" xfId="23757"/>
    <cellStyle name="Обычный 4 9 3 13 2" xfId="23758"/>
    <cellStyle name="Обычный 4 9 3 13 2 2" xfId="23759"/>
    <cellStyle name="Обычный 4 9 3 13 3" xfId="23760"/>
    <cellStyle name="Обычный 4 9 3 14" xfId="23761"/>
    <cellStyle name="Обычный 4 9 3 14 2" xfId="23762"/>
    <cellStyle name="Обычный 4 9 3 15" xfId="23763"/>
    <cellStyle name="Обычный 4 9 3 2" xfId="23764"/>
    <cellStyle name="Обычный 4 9 3 2 10" xfId="23765"/>
    <cellStyle name="Обычный 4 9 3 2 10 2" xfId="23766"/>
    <cellStyle name="Обычный 4 9 3 2 10 2 2" xfId="23767"/>
    <cellStyle name="Обычный 4 9 3 2 10 3" xfId="23768"/>
    <cellStyle name="Обычный 4 9 3 2 11" xfId="23769"/>
    <cellStyle name="Обычный 4 9 3 2 11 2" xfId="23770"/>
    <cellStyle name="Обычный 4 9 3 2 11 2 2" xfId="23771"/>
    <cellStyle name="Обычный 4 9 3 2 11 3" xfId="23772"/>
    <cellStyle name="Обычный 4 9 3 2 12" xfId="23773"/>
    <cellStyle name="Обычный 4 9 3 2 12 2" xfId="23774"/>
    <cellStyle name="Обычный 4 9 3 2 13" xfId="23775"/>
    <cellStyle name="Обычный 4 9 3 2 2" xfId="23776"/>
    <cellStyle name="Обычный 4 9 3 2 2 2" xfId="23777"/>
    <cellStyle name="Обычный 4 9 3 2 2 2 2" xfId="23778"/>
    <cellStyle name="Обычный 4 9 3 2 2 3" xfId="23779"/>
    <cellStyle name="Обычный 4 9 3 2 3" xfId="23780"/>
    <cellStyle name="Обычный 4 9 3 2 3 2" xfId="23781"/>
    <cellStyle name="Обычный 4 9 3 2 3 2 2" xfId="23782"/>
    <cellStyle name="Обычный 4 9 3 2 3 3" xfId="23783"/>
    <cellStyle name="Обычный 4 9 3 2 4" xfId="23784"/>
    <cellStyle name="Обычный 4 9 3 2 4 2" xfId="23785"/>
    <cellStyle name="Обычный 4 9 3 2 4 2 2" xfId="23786"/>
    <cellStyle name="Обычный 4 9 3 2 4 3" xfId="23787"/>
    <cellStyle name="Обычный 4 9 3 2 5" xfId="23788"/>
    <cellStyle name="Обычный 4 9 3 2 5 2" xfId="23789"/>
    <cellStyle name="Обычный 4 9 3 2 5 2 2" xfId="23790"/>
    <cellStyle name="Обычный 4 9 3 2 5 3" xfId="23791"/>
    <cellStyle name="Обычный 4 9 3 2 6" xfId="23792"/>
    <cellStyle name="Обычный 4 9 3 2 6 2" xfId="23793"/>
    <cellStyle name="Обычный 4 9 3 2 6 2 2" xfId="23794"/>
    <cellStyle name="Обычный 4 9 3 2 6 3" xfId="23795"/>
    <cellStyle name="Обычный 4 9 3 2 7" xfId="23796"/>
    <cellStyle name="Обычный 4 9 3 2 7 2" xfId="23797"/>
    <cellStyle name="Обычный 4 9 3 2 7 2 2" xfId="23798"/>
    <cellStyle name="Обычный 4 9 3 2 7 3" xfId="23799"/>
    <cellStyle name="Обычный 4 9 3 2 8" xfId="23800"/>
    <cellStyle name="Обычный 4 9 3 2 8 2" xfId="23801"/>
    <cellStyle name="Обычный 4 9 3 2 8 2 2" xfId="23802"/>
    <cellStyle name="Обычный 4 9 3 2 8 3" xfId="23803"/>
    <cellStyle name="Обычный 4 9 3 2 9" xfId="23804"/>
    <cellStyle name="Обычный 4 9 3 2 9 2" xfId="23805"/>
    <cellStyle name="Обычный 4 9 3 2 9 2 2" xfId="23806"/>
    <cellStyle name="Обычный 4 9 3 2 9 3" xfId="23807"/>
    <cellStyle name="Обычный 4 9 3 3" xfId="23808"/>
    <cellStyle name="Обычный 4 9 3 3 10" xfId="23809"/>
    <cellStyle name="Обычный 4 9 3 3 10 2" xfId="23810"/>
    <cellStyle name="Обычный 4 9 3 3 10 2 2" xfId="23811"/>
    <cellStyle name="Обычный 4 9 3 3 10 3" xfId="23812"/>
    <cellStyle name="Обычный 4 9 3 3 11" xfId="23813"/>
    <cellStyle name="Обычный 4 9 3 3 11 2" xfId="23814"/>
    <cellStyle name="Обычный 4 9 3 3 11 2 2" xfId="23815"/>
    <cellStyle name="Обычный 4 9 3 3 11 3" xfId="23816"/>
    <cellStyle name="Обычный 4 9 3 3 12" xfId="23817"/>
    <cellStyle name="Обычный 4 9 3 3 12 2" xfId="23818"/>
    <cellStyle name="Обычный 4 9 3 3 13" xfId="23819"/>
    <cellStyle name="Обычный 4 9 3 3 2" xfId="23820"/>
    <cellStyle name="Обычный 4 9 3 3 2 2" xfId="23821"/>
    <cellStyle name="Обычный 4 9 3 3 2 2 2" xfId="23822"/>
    <cellStyle name="Обычный 4 9 3 3 2 3" xfId="23823"/>
    <cellStyle name="Обычный 4 9 3 3 3" xfId="23824"/>
    <cellStyle name="Обычный 4 9 3 3 3 2" xfId="23825"/>
    <cellStyle name="Обычный 4 9 3 3 3 2 2" xfId="23826"/>
    <cellStyle name="Обычный 4 9 3 3 3 3" xfId="23827"/>
    <cellStyle name="Обычный 4 9 3 3 4" xfId="23828"/>
    <cellStyle name="Обычный 4 9 3 3 4 2" xfId="23829"/>
    <cellStyle name="Обычный 4 9 3 3 4 2 2" xfId="23830"/>
    <cellStyle name="Обычный 4 9 3 3 4 3" xfId="23831"/>
    <cellStyle name="Обычный 4 9 3 3 5" xfId="23832"/>
    <cellStyle name="Обычный 4 9 3 3 5 2" xfId="23833"/>
    <cellStyle name="Обычный 4 9 3 3 5 2 2" xfId="23834"/>
    <cellStyle name="Обычный 4 9 3 3 5 3" xfId="23835"/>
    <cellStyle name="Обычный 4 9 3 3 6" xfId="23836"/>
    <cellStyle name="Обычный 4 9 3 3 6 2" xfId="23837"/>
    <cellStyle name="Обычный 4 9 3 3 6 2 2" xfId="23838"/>
    <cellStyle name="Обычный 4 9 3 3 6 3" xfId="23839"/>
    <cellStyle name="Обычный 4 9 3 3 7" xfId="23840"/>
    <cellStyle name="Обычный 4 9 3 3 7 2" xfId="23841"/>
    <cellStyle name="Обычный 4 9 3 3 7 2 2" xfId="23842"/>
    <cellStyle name="Обычный 4 9 3 3 7 3" xfId="23843"/>
    <cellStyle name="Обычный 4 9 3 3 8" xfId="23844"/>
    <cellStyle name="Обычный 4 9 3 3 8 2" xfId="23845"/>
    <cellStyle name="Обычный 4 9 3 3 8 2 2" xfId="23846"/>
    <cellStyle name="Обычный 4 9 3 3 8 3" xfId="23847"/>
    <cellStyle name="Обычный 4 9 3 3 9" xfId="23848"/>
    <cellStyle name="Обычный 4 9 3 3 9 2" xfId="23849"/>
    <cellStyle name="Обычный 4 9 3 3 9 2 2" xfId="23850"/>
    <cellStyle name="Обычный 4 9 3 3 9 3" xfId="23851"/>
    <cellStyle name="Обычный 4 9 3 4" xfId="23852"/>
    <cellStyle name="Обычный 4 9 3 4 2" xfId="23853"/>
    <cellStyle name="Обычный 4 9 3 4 2 2" xfId="23854"/>
    <cellStyle name="Обычный 4 9 3 4 3" xfId="23855"/>
    <cellStyle name="Обычный 4 9 3 5" xfId="23856"/>
    <cellStyle name="Обычный 4 9 3 5 2" xfId="23857"/>
    <cellStyle name="Обычный 4 9 3 5 2 2" xfId="23858"/>
    <cellStyle name="Обычный 4 9 3 5 3" xfId="23859"/>
    <cellStyle name="Обычный 4 9 3 6" xfId="23860"/>
    <cellStyle name="Обычный 4 9 3 6 2" xfId="23861"/>
    <cellStyle name="Обычный 4 9 3 6 2 2" xfId="23862"/>
    <cellStyle name="Обычный 4 9 3 6 3" xfId="23863"/>
    <cellStyle name="Обычный 4 9 3 7" xfId="23864"/>
    <cellStyle name="Обычный 4 9 3 7 2" xfId="23865"/>
    <cellStyle name="Обычный 4 9 3 7 2 2" xfId="23866"/>
    <cellStyle name="Обычный 4 9 3 7 3" xfId="23867"/>
    <cellStyle name="Обычный 4 9 3 8" xfId="23868"/>
    <cellStyle name="Обычный 4 9 3 8 2" xfId="23869"/>
    <cellStyle name="Обычный 4 9 3 8 2 2" xfId="23870"/>
    <cellStyle name="Обычный 4 9 3 8 3" xfId="23871"/>
    <cellStyle name="Обычный 4 9 3 9" xfId="23872"/>
    <cellStyle name="Обычный 4 9 3 9 2" xfId="23873"/>
    <cellStyle name="Обычный 4 9 3 9 2 2" xfId="23874"/>
    <cellStyle name="Обычный 4 9 3 9 3" xfId="23875"/>
    <cellStyle name="Обычный 4 9 4" xfId="23876"/>
    <cellStyle name="Обычный 4 9 4 10" xfId="23877"/>
    <cellStyle name="Обычный 4 9 4 10 2" xfId="23878"/>
    <cellStyle name="Обычный 4 9 4 10 2 2" xfId="23879"/>
    <cellStyle name="Обычный 4 9 4 10 3" xfId="23880"/>
    <cellStyle name="Обычный 4 9 4 11" xfId="23881"/>
    <cellStyle name="Обычный 4 9 4 11 2" xfId="23882"/>
    <cellStyle name="Обычный 4 9 4 11 2 2" xfId="23883"/>
    <cellStyle name="Обычный 4 9 4 11 3" xfId="23884"/>
    <cellStyle name="Обычный 4 9 4 12" xfId="23885"/>
    <cellStyle name="Обычный 4 9 4 12 2" xfId="23886"/>
    <cellStyle name="Обычный 4 9 4 12 2 2" xfId="23887"/>
    <cellStyle name="Обычный 4 9 4 12 3" xfId="23888"/>
    <cellStyle name="Обычный 4 9 4 13" xfId="23889"/>
    <cellStyle name="Обычный 4 9 4 13 2" xfId="23890"/>
    <cellStyle name="Обычный 4 9 4 13 2 2" xfId="23891"/>
    <cellStyle name="Обычный 4 9 4 13 3" xfId="23892"/>
    <cellStyle name="Обычный 4 9 4 14" xfId="23893"/>
    <cellStyle name="Обычный 4 9 4 14 2" xfId="23894"/>
    <cellStyle name="Обычный 4 9 4 15" xfId="23895"/>
    <cellStyle name="Обычный 4 9 4 2" xfId="23896"/>
    <cellStyle name="Обычный 4 9 4 2 10" xfId="23897"/>
    <cellStyle name="Обычный 4 9 4 2 10 2" xfId="23898"/>
    <cellStyle name="Обычный 4 9 4 2 10 2 2" xfId="23899"/>
    <cellStyle name="Обычный 4 9 4 2 10 3" xfId="23900"/>
    <cellStyle name="Обычный 4 9 4 2 11" xfId="23901"/>
    <cellStyle name="Обычный 4 9 4 2 11 2" xfId="23902"/>
    <cellStyle name="Обычный 4 9 4 2 11 2 2" xfId="23903"/>
    <cellStyle name="Обычный 4 9 4 2 11 3" xfId="23904"/>
    <cellStyle name="Обычный 4 9 4 2 12" xfId="23905"/>
    <cellStyle name="Обычный 4 9 4 2 12 2" xfId="23906"/>
    <cellStyle name="Обычный 4 9 4 2 13" xfId="23907"/>
    <cellStyle name="Обычный 4 9 4 2 2" xfId="23908"/>
    <cellStyle name="Обычный 4 9 4 2 2 2" xfId="23909"/>
    <cellStyle name="Обычный 4 9 4 2 2 2 2" xfId="23910"/>
    <cellStyle name="Обычный 4 9 4 2 2 3" xfId="23911"/>
    <cellStyle name="Обычный 4 9 4 2 3" xfId="23912"/>
    <cellStyle name="Обычный 4 9 4 2 3 2" xfId="23913"/>
    <cellStyle name="Обычный 4 9 4 2 3 2 2" xfId="23914"/>
    <cellStyle name="Обычный 4 9 4 2 3 3" xfId="23915"/>
    <cellStyle name="Обычный 4 9 4 2 4" xfId="23916"/>
    <cellStyle name="Обычный 4 9 4 2 4 2" xfId="23917"/>
    <cellStyle name="Обычный 4 9 4 2 4 2 2" xfId="23918"/>
    <cellStyle name="Обычный 4 9 4 2 4 3" xfId="23919"/>
    <cellStyle name="Обычный 4 9 4 2 5" xfId="23920"/>
    <cellStyle name="Обычный 4 9 4 2 5 2" xfId="23921"/>
    <cellStyle name="Обычный 4 9 4 2 5 2 2" xfId="23922"/>
    <cellStyle name="Обычный 4 9 4 2 5 3" xfId="23923"/>
    <cellStyle name="Обычный 4 9 4 2 6" xfId="23924"/>
    <cellStyle name="Обычный 4 9 4 2 6 2" xfId="23925"/>
    <cellStyle name="Обычный 4 9 4 2 6 2 2" xfId="23926"/>
    <cellStyle name="Обычный 4 9 4 2 6 3" xfId="23927"/>
    <cellStyle name="Обычный 4 9 4 2 7" xfId="23928"/>
    <cellStyle name="Обычный 4 9 4 2 7 2" xfId="23929"/>
    <cellStyle name="Обычный 4 9 4 2 7 2 2" xfId="23930"/>
    <cellStyle name="Обычный 4 9 4 2 7 3" xfId="23931"/>
    <cellStyle name="Обычный 4 9 4 2 8" xfId="23932"/>
    <cellStyle name="Обычный 4 9 4 2 8 2" xfId="23933"/>
    <cellStyle name="Обычный 4 9 4 2 8 2 2" xfId="23934"/>
    <cellStyle name="Обычный 4 9 4 2 8 3" xfId="23935"/>
    <cellStyle name="Обычный 4 9 4 2 9" xfId="23936"/>
    <cellStyle name="Обычный 4 9 4 2 9 2" xfId="23937"/>
    <cellStyle name="Обычный 4 9 4 2 9 2 2" xfId="23938"/>
    <cellStyle name="Обычный 4 9 4 2 9 3" xfId="23939"/>
    <cellStyle name="Обычный 4 9 4 3" xfId="23940"/>
    <cellStyle name="Обычный 4 9 4 3 10" xfId="23941"/>
    <cellStyle name="Обычный 4 9 4 3 10 2" xfId="23942"/>
    <cellStyle name="Обычный 4 9 4 3 10 2 2" xfId="23943"/>
    <cellStyle name="Обычный 4 9 4 3 10 3" xfId="23944"/>
    <cellStyle name="Обычный 4 9 4 3 11" xfId="23945"/>
    <cellStyle name="Обычный 4 9 4 3 11 2" xfId="23946"/>
    <cellStyle name="Обычный 4 9 4 3 11 2 2" xfId="23947"/>
    <cellStyle name="Обычный 4 9 4 3 11 3" xfId="23948"/>
    <cellStyle name="Обычный 4 9 4 3 12" xfId="23949"/>
    <cellStyle name="Обычный 4 9 4 3 12 2" xfId="23950"/>
    <cellStyle name="Обычный 4 9 4 3 13" xfId="23951"/>
    <cellStyle name="Обычный 4 9 4 3 2" xfId="23952"/>
    <cellStyle name="Обычный 4 9 4 3 2 2" xfId="23953"/>
    <cellStyle name="Обычный 4 9 4 3 2 2 2" xfId="23954"/>
    <cellStyle name="Обычный 4 9 4 3 2 3" xfId="23955"/>
    <cellStyle name="Обычный 4 9 4 3 3" xfId="23956"/>
    <cellStyle name="Обычный 4 9 4 3 3 2" xfId="23957"/>
    <cellStyle name="Обычный 4 9 4 3 3 2 2" xfId="23958"/>
    <cellStyle name="Обычный 4 9 4 3 3 3" xfId="23959"/>
    <cellStyle name="Обычный 4 9 4 3 4" xfId="23960"/>
    <cellStyle name="Обычный 4 9 4 3 4 2" xfId="23961"/>
    <cellStyle name="Обычный 4 9 4 3 4 2 2" xfId="23962"/>
    <cellStyle name="Обычный 4 9 4 3 4 3" xfId="23963"/>
    <cellStyle name="Обычный 4 9 4 3 5" xfId="23964"/>
    <cellStyle name="Обычный 4 9 4 3 5 2" xfId="23965"/>
    <cellStyle name="Обычный 4 9 4 3 5 2 2" xfId="23966"/>
    <cellStyle name="Обычный 4 9 4 3 5 3" xfId="23967"/>
    <cellStyle name="Обычный 4 9 4 3 6" xfId="23968"/>
    <cellStyle name="Обычный 4 9 4 3 6 2" xfId="23969"/>
    <cellStyle name="Обычный 4 9 4 3 6 2 2" xfId="23970"/>
    <cellStyle name="Обычный 4 9 4 3 6 3" xfId="23971"/>
    <cellStyle name="Обычный 4 9 4 3 7" xfId="23972"/>
    <cellStyle name="Обычный 4 9 4 3 7 2" xfId="23973"/>
    <cellStyle name="Обычный 4 9 4 3 7 2 2" xfId="23974"/>
    <cellStyle name="Обычный 4 9 4 3 7 3" xfId="23975"/>
    <cellStyle name="Обычный 4 9 4 3 8" xfId="23976"/>
    <cellStyle name="Обычный 4 9 4 3 8 2" xfId="23977"/>
    <cellStyle name="Обычный 4 9 4 3 8 2 2" xfId="23978"/>
    <cellStyle name="Обычный 4 9 4 3 8 3" xfId="23979"/>
    <cellStyle name="Обычный 4 9 4 3 9" xfId="23980"/>
    <cellStyle name="Обычный 4 9 4 3 9 2" xfId="23981"/>
    <cellStyle name="Обычный 4 9 4 3 9 2 2" xfId="23982"/>
    <cellStyle name="Обычный 4 9 4 3 9 3" xfId="23983"/>
    <cellStyle name="Обычный 4 9 4 4" xfId="23984"/>
    <cellStyle name="Обычный 4 9 4 4 2" xfId="23985"/>
    <cellStyle name="Обычный 4 9 4 4 2 2" xfId="23986"/>
    <cellStyle name="Обычный 4 9 4 4 3" xfId="23987"/>
    <cellStyle name="Обычный 4 9 4 5" xfId="23988"/>
    <cellStyle name="Обычный 4 9 4 5 2" xfId="23989"/>
    <cellStyle name="Обычный 4 9 4 5 2 2" xfId="23990"/>
    <cellStyle name="Обычный 4 9 4 5 3" xfId="23991"/>
    <cellStyle name="Обычный 4 9 4 6" xfId="23992"/>
    <cellStyle name="Обычный 4 9 4 6 2" xfId="23993"/>
    <cellStyle name="Обычный 4 9 4 6 2 2" xfId="23994"/>
    <cellStyle name="Обычный 4 9 4 6 3" xfId="23995"/>
    <cellStyle name="Обычный 4 9 4 7" xfId="23996"/>
    <cellStyle name="Обычный 4 9 4 7 2" xfId="23997"/>
    <cellStyle name="Обычный 4 9 4 7 2 2" xfId="23998"/>
    <cellStyle name="Обычный 4 9 4 7 3" xfId="23999"/>
    <cellStyle name="Обычный 4 9 4 8" xfId="24000"/>
    <cellStyle name="Обычный 4 9 4 8 2" xfId="24001"/>
    <cellStyle name="Обычный 4 9 4 8 2 2" xfId="24002"/>
    <cellStyle name="Обычный 4 9 4 8 3" xfId="24003"/>
    <cellStyle name="Обычный 4 9 4 9" xfId="24004"/>
    <cellStyle name="Обычный 4 9 4 9 2" xfId="24005"/>
    <cellStyle name="Обычный 4 9 4 9 2 2" xfId="24006"/>
    <cellStyle name="Обычный 4 9 4 9 3" xfId="24007"/>
    <cellStyle name="Обычный 4 9 5" xfId="24008"/>
    <cellStyle name="Обычный 4 9 5 2" xfId="24009"/>
    <cellStyle name="Обычный 4 9 5 2 2" xfId="24010"/>
    <cellStyle name="Обычный 4 9 5 3" xfId="24011"/>
    <cellStyle name="Обычный 4 9 6" xfId="24012"/>
    <cellStyle name="Обычный 4 9 6 2" xfId="24013"/>
    <cellStyle name="Обычный 4 9 6 2 2" xfId="24014"/>
    <cellStyle name="Обычный 4 9 6 3" xfId="24015"/>
    <cellStyle name="Обычный 4 9 7" xfId="24016"/>
    <cellStyle name="Обычный 4 9 7 2" xfId="24017"/>
    <cellStyle name="Обычный 4 9 7 2 2" xfId="24018"/>
    <cellStyle name="Обычный 4 9 7 3" xfId="24019"/>
    <cellStyle name="Обычный 4 9 8" xfId="24020"/>
    <cellStyle name="Обычный 4 9 8 2" xfId="24021"/>
    <cellStyle name="Обычный 4 9 8 2 2" xfId="24022"/>
    <cellStyle name="Обычный 4 9 8 3" xfId="24023"/>
    <cellStyle name="Обычный 4 9 9" xfId="24024"/>
    <cellStyle name="Обычный 4 9 9 2" xfId="24025"/>
    <cellStyle name="Обычный 4 9 9 2 2" xfId="24026"/>
    <cellStyle name="Обычный 4 9 9 3" xfId="24027"/>
    <cellStyle name="Обычный 5" xfId="24028"/>
    <cellStyle name="Обычный 5 10" xfId="24029"/>
    <cellStyle name="Обычный 5 10 10" xfId="24030"/>
    <cellStyle name="Обычный 5 10 10 2" xfId="24031"/>
    <cellStyle name="Обычный 5 10 10 2 2" xfId="24032"/>
    <cellStyle name="Обычный 5 10 10 3" xfId="24033"/>
    <cellStyle name="Обычный 5 10 11" xfId="24034"/>
    <cellStyle name="Обычный 5 10 11 2" xfId="24035"/>
    <cellStyle name="Обычный 5 10 11 2 2" xfId="24036"/>
    <cellStyle name="Обычный 5 10 11 3" xfId="24037"/>
    <cellStyle name="Обычный 5 10 12" xfId="24038"/>
    <cellStyle name="Обычный 5 10 12 2" xfId="24039"/>
    <cellStyle name="Обычный 5 10 12 2 2" xfId="24040"/>
    <cellStyle name="Обычный 5 10 12 3" xfId="24041"/>
    <cellStyle name="Обычный 5 10 13" xfId="24042"/>
    <cellStyle name="Обычный 5 10 13 2" xfId="24043"/>
    <cellStyle name="Обычный 5 10 13 2 2" xfId="24044"/>
    <cellStyle name="Обычный 5 10 13 3" xfId="24045"/>
    <cellStyle name="Обычный 5 10 14" xfId="24046"/>
    <cellStyle name="Обычный 5 10 14 2" xfId="24047"/>
    <cellStyle name="Обычный 5 10 14 2 2" xfId="24048"/>
    <cellStyle name="Обычный 5 10 14 3" xfId="24049"/>
    <cellStyle name="Обычный 5 10 15" xfId="24050"/>
    <cellStyle name="Обычный 5 10 15 2" xfId="24051"/>
    <cellStyle name="Обычный 5 10 16" xfId="24052"/>
    <cellStyle name="Обычный 5 10 2" xfId="24053"/>
    <cellStyle name="Обычный 5 10 2 10" xfId="24054"/>
    <cellStyle name="Обычный 5 10 2 10 2" xfId="24055"/>
    <cellStyle name="Обычный 5 10 2 10 2 2" xfId="24056"/>
    <cellStyle name="Обычный 5 10 2 10 3" xfId="24057"/>
    <cellStyle name="Обычный 5 10 2 11" xfId="24058"/>
    <cellStyle name="Обычный 5 10 2 11 2" xfId="24059"/>
    <cellStyle name="Обычный 5 10 2 11 2 2" xfId="24060"/>
    <cellStyle name="Обычный 5 10 2 11 3" xfId="24061"/>
    <cellStyle name="Обычный 5 10 2 12" xfId="24062"/>
    <cellStyle name="Обычный 5 10 2 12 2" xfId="24063"/>
    <cellStyle name="Обычный 5 10 2 12 2 2" xfId="24064"/>
    <cellStyle name="Обычный 5 10 2 12 3" xfId="24065"/>
    <cellStyle name="Обычный 5 10 2 13" xfId="24066"/>
    <cellStyle name="Обычный 5 10 2 13 2" xfId="24067"/>
    <cellStyle name="Обычный 5 10 2 13 2 2" xfId="24068"/>
    <cellStyle name="Обычный 5 10 2 13 3" xfId="24069"/>
    <cellStyle name="Обычный 5 10 2 14" xfId="24070"/>
    <cellStyle name="Обычный 5 10 2 14 2" xfId="24071"/>
    <cellStyle name="Обычный 5 10 2 15" xfId="24072"/>
    <cellStyle name="Обычный 5 10 2 2" xfId="24073"/>
    <cellStyle name="Обычный 5 10 2 2 10" xfId="24074"/>
    <cellStyle name="Обычный 5 10 2 2 10 2" xfId="24075"/>
    <cellStyle name="Обычный 5 10 2 2 10 2 2" xfId="24076"/>
    <cellStyle name="Обычный 5 10 2 2 10 3" xfId="24077"/>
    <cellStyle name="Обычный 5 10 2 2 11" xfId="24078"/>
    <cellStyle name="Обычный 5 10 2 2 11 2" xfId="24079"/>
    <cellStyle name="Обычный 5 10 2 2 11 2 2" xfId="24080"/>
    <cellStyle name="Обычный 5 10 2 2 11 3" xfId="24081"/>
    <cellStyle name="Обычный 5 10 2 2 12" xfId="24082"/>
    <cellStyle name="Обычный 5 10 2 2 12 2" xfId="24083"/>
    <cellStyle name="Обычный 5 10 2 2 13" xfId="24084"/>
    <cellStyle name="Обычный 5 10 2 2 2" xfId="24085"/>
    <cellStyle name="Обычный 5 10 2 2 2 2" xfId="24086"/>
    <cellStyle name="Обычный 5 10 2 2 2 2 2" xfId="24087"/>
    <cellStyle name="Обычный 5 10 2 2 2 3" xfId="24088"/>
    <cellStyle name="Обычный 5 10 2 2 3" xfId="24089"/>
    <cellStyle name="Обычный 5 10 2 2 3 2" xfId="24090"/>
    <cellStyle name="Обычный 5 10 2 2 3 2 2" xfId="24091"/>
    <cellStyle name="Обычный 5 10 2 2 3 3" xfId="24092"/>
    <cellStyle name="Обычный 5 10 2 2 4" xfId="24093"/>
    <cellStyle name="Обычный 5 10 2 2 4 2" xfId="24094"/>
    <cellStyle name="Обычный 5 10 2 2 4 2 2" xfId="24095"/>
    <cellStyle name="Обычный 5 10 2 2 4 3" xfId="24096"/>
    <cellStyle name="Обычный 5 10 2 2 5" xfId="24097"/>
    <cellStyle name="Обычный 5 10 2 2 5 2" xfId="24098"/>
    <cellStyle name="Обычный 5 10 2 2 5 2 2" xfId="24099"/>
    <cellStyle name="Обычный 5 10 2 2 5 3" xfId="24100"/>
    <cellStyle name="Обычный 5 10 2 2 6" xfId="24101"/>
    <cellStyle name="Обычный 5 10 2 2 6 2" xfId="24102"/>
    <cellStyle name="Обычный 5 10 2 2 6 2 2" xfId="24103"/>
    <cellStyle name="Обычный 5 10 2 2 6 3" xfId="24104"/>
    <cellStyle name="Обычный 5 10 2 2 7" xfId="24105"/>
    <cellStyle name="Обычный 5 10 2 2 7 2" xfId="24106"/>
    <cellStyle name="Обычный 5 10 2 2 7 2 2" xfId="24107"/>
    <cellStyle name="Обычный 5 10 2 2 7 3" xfId="24108"/>
    <cellStyle name="Обычный 5 10 2 2 8" xfId="24109"/>
    <cellStyle name="Обычный 5 10 2 2 8 2" xfId="24110"/>
    <cellStyle name="Обычный 5 10 2 2 8 2 2" xfId="24111"/>
    <cellStyle name="Обычный 5 10 2 2 8 3" xfId="24112"/>
    <cellStyle name="Обычный 5 10 2 2 9" xfId="24113"/>
    <cellStyle name="Обычный 5 10 2 2 9 2" xfId="24114"/>
    <cellStyle name="Обычный 5 10 2 2 9 2 2" xfId="24115"/>
    <cellStyle name="Обычный 5 10 2 2 9 3" xfId="24116"/>
    <cellStyle name="Обычный 5 10 2 3" xfId="24117"/>
    <cellStyle name="Обычный 5 10 2 3 10" xfId="24118"/>
    <cellStyle name="Обычный 5 10 2 3 10 2" xfId="24119"/>
    <cellStyle name="Обычный 5 10 2 3 10 2 2" xfId="24120"/>
    <cellStyle name="Обычный 5 10 2 3 10 3" xfId="24121"/>
    <cellStyle name="Обычный 5 10 2 3 11" xfId="24122"/>
    <cellStyle name="Обычный 5 10 2 3 11 2" xfId="24123"/>
    <cellStyle name="Обычный 5 10 2 3 11 2 2" xfId="24124"/>
    <cellStyle name="Обычный 5 10 2 3 11 3" xfId="24125"/>
    <cellStyle name="Обычный 5 10 2 3 12" xfId="24126"/>
    <cellStyle name="Обычный 5 10 2 3 12 2" xfId="24127"/>
    <cellStyle name="Обычный 5 10 2 3 13" xfId="24128"/>
    <cellStyle name="Обычный 5 10 2 3 2" xfId="24129"/>
    <cellStyle name="Обычный 5 10 2 3 2 2" xfId="24130"/>
    <cellStyle name="Обычный 5 10 2 3 2 2 2" xfId="24131"/>
    <cellStyle name="Обычный 5 10 2 3 2 3" xfId="24132"/>
    <cellStyle name="Обычный 5 10 2 3 3" xfId="24133"/>
    <cellStyle name="Обычный 5 10 2 3 3 2" xfId="24134"/>
    <cellStyle name="Обычный 5 10 2 3 3 2 2" xfId="24135"/>
    <cellStyle name="Обычный 5 10 2 3 3 3" xfId="24136"/>
    <cellStyle name="Обычный 5 10 2 3 4" xfId="24137"/>
    <cellStyle name="Обычный 5 10 2 3 4 2" xfId="24138"/>
    <cellStyle name="Обычный 5 10 2 3 4 2 2" xfId="24139"/>
    <cellStyle name="Обычный 5 10 2 3 4 3" xfId="24140"/>
    <cellStyle name="Обычный 5 10 2 3 5" xfId="24141"/>
    <cellStyle name="Обычный 5 10 2 3 5 2" xfId="24142"/>
    <cellStyle name="Обычный 5 10 2 3 5 2 2" xfId="24143"/>
    <cellStyle name="Обычный 5 10 2 3 5 3" xfId="24144"/>
    <cellStyle name="Обычный 5 10 2 3 6" xfId="24145"/>
    <cellStyle name="Обычный 5 10 2 3 6 2" xfId="24146"/>
    <cellStyle name="Обычный 5 10 2 3 6 2 2" xfId="24147"/>
    <cellStyle name="Обычный 5 10 2 3 6 3" xfId="24148"/>
    <cellStyle name="Обычный 5 10 2 3 7" xfId="24149"/>
    <cellStyle name="Обычный 5 10 2 3 7 2" xfId="24150"/>
    <cellStyle name="Обычный 5 10 2 3 7 2 2" xfId="24151"/>
    <cellStyle name="Обычный 5 10 2 3 7 3" xfId="24152"/>
    <cellStyle name="Обычный 5 10 2 3 8" xfId="24153"/>
    <cellStyle name="Обычный 5 10 2 3 8 2" xfId="24154"/>
    <cellStyle name="Обычный 5 10 2 3 8 2 2" xfId="24155"/>
    <cellStyle name="Обычный 5 10 2 3 8 3" xfId="24156"/>
    <cellStyle name="Обычный 5 10 2 3 9" xfId="24157"/>
    <cellStyle name="Обычный 5 10 2 3 9 2" xfId="24158"/>
    <cellStyle name="Обычный 5 10 2 3 9 2 2" xfId="24159"/>
    <cellStyle name="Обычный 5 10 2 3 9 3" xfId="24160"/>
    <cellStyle name="Обычный 5 10 2 4" xfId="24161"/>
    <cellStyle name="Обычный 5 10 2 4 2" xfId="24162"/>
    <cellStyle name="Обычный 5 10 2 4 2 2" xfId="24163"/>
    <cellStyle name="Обычный 5 10 2 4 3" xfId="24164"/>
    <cellStyle name="Обычный 5 10 2 5" xfId="24165"/>
    <cellStyle name="Обычный 5 10 2 5 2" xfId="24166"/>
    <cellStyle name="Обычный 5 10 2 5 2 2" xfId="24167"/>
    <cellStyle name="Обычный 5 10 2 5 3" xfId="24168"/>
    <cellStyle name="Обычный 5 10 2 6" xfId="24169"/>
    <cellStyle name="Обычный 5 10 2 6 2" xfId="24170"/>
    <cellStyle name="Обычный 5 10 2 6 2 2" xfId="24171"/>
    <cellStyle name="Обычный 5 10 2 6 3" xfId="24172"/>
    <cellStyle name="Обычный 5 10 2 7" xfId="24173"/>
    <cellStyle name="Обычный 5 10 2 7 2" xfId="24174"/>
    <cellStyle name="Обычный 5 10 2 7 2 2" xfId="24175"/>
    <cellStyle name="Обычный 5 10 2 7 3" xfId="24176"/>
    <cellStyle name="Обычный 5 10 2 8" xfId="24177"/>
    <cellStyle name="Обычный 5 10 2 8 2" xfId="24178"/>
    <cellStyle name="Обычный 5 10 2 8 2 2" xfId="24179"/>
    <cellStyle name="Обычный 5 10 2 8 3" xfId="24180"/>
    <cellStyle name="Обычный 5 10 2 9" xfId="24181"/>
    <cellStyle name="Обычный 5 10 2 9 2" xfId="24182"/>
    <cellStyle name="Обычный 5 10 2 9 2 2" xfId="24183"/>
    <cellStyle name="Обычный 5 10 2 9 3" xfId="24184"/>
    <cellStyle name="Обычный 5 10 3" xfId="24185"/>
    <cellStyle name="Обычный 5 10 3 10" xfId="24186"/>
    <cellStyle name="Обычный 5 10 3 10 2" xfId="24187"/>
    <cellStyle name="Обычный 5 10 3 10 2 2" xfId="24188"/>
    <cellStyle name="Обычный 5 10 3 10 3" xfId="24189"/>
    <cellStyle name="Обычный 5 10 3 11" xfId="24190"/>
    <cellStyle name="Обычный 5 10 3 11 2" xfId="24191"/>
    <cellStyle name="Обычный 5 10 3 11 2 2" xfId="24192"/>
    <cellStyle name="Обычный 5 10 3 11 3" xfId="24193"/>
    <cellStyle name="Обычный 5 10 3 12" xfId="24194"/>
    <cellStyle name="Обычный 5 10 3 12 2" xfId="24195"/>
    <cellStyle name="Обычный 5 10 3 12 2 2" xfId="24196"/>
    <cellStyle name="Обычный 5 10 3 12 3" xfId="24197"/>
    <cellStyle name="Обычный 5 10 3 13" xfId="24198"/>
    <cellStyle name="Обычный 5 10 3 13 2" xfId="24199"/>
    <cellStyle name="Обычный 5 10 3 13 2 2" xfId="24200"/>
    <cellStyle name="Обычный 5 10 3 13 3" xfId="24201"/>
    <cellStyle name="Обычный 5 10 3 14" xfId="24202"/>
    <cellStyle name="Обычный 5 10 3 14 2" xfId="24203"/>
    <cellStyle name="Обычный 5 10 3 15" xfId="24204"/>
    <cellStyle name="Обычный 5 10 3 2" xfId="24205"/>
    <cellStyle name="Обычный 5 10 3 2 10" xfId="24206"/>
    <cellStyle name="Обычный 5 10 3 2 10 2" xfId="24207"/>
    <cellStyle name="Обычный 5 10 3 2 10 2 2" xfId="24208"/>
    <cellStyle name="Обычный 5 10 3 2 10 3" xfId="24209"/>
    <cellStyle name="Обычный 5 10 3 2 11" xfId="24210"/>
    <cellStyle name="Обычный 5 10 3 2 11 2" xfId="24211"/>
    <cellStyle name="Обычный 5 10 3 2 11 2 2" xfId="24212"/>
    <cellStyle name="Обычный 5 10 3 2 11 3" xfId="24213"/>
    <cellStyle name="Обычный 5 10 3 2 12" xfId="24214"/>
    <cellStyle name="Обычный 5 10 3 2 12 2" xfId="24215"/>
    <cellStyle name="Обычный 5 10 3 2 13" xfId="24216"/>
    <cellStyle name="Обычный 5 10 3 2 2" xfId="24217"/>
    <cellStyle name="Обычный 5 10 3 2 2 2" xfId="24218"/>
    <cellStyle name="Обычный 5 10 3 2 2 2 2" xfId="24219"/>
    <cellStyle name="Обычный 5 10 3 2 2 3" xfId="24220"/>
    <cellStyle name="Обычный 5 10 3 2 3" xfId="24221"/>
    <cellStyle name="Обычный 5 10 3 2 3 2" xfId="24222"/>
    <cellStyle name="Обычный 5 10 3 2 3 2 2" xfId="24223"/>
    <cellStyle name="Обычный 5 10 3 2 3 3" xfId="24224"/>
    <cellStyle name="Обычный 5 10 3 2 4" xfId="24225"/>
    <cellStyle name="Обычный 5 10 3 2 4 2" xfId="24226"/>
    <cellStyle name="Обычный 5 10 3 2 4 2 2" xfId="24227"/>
    <cellStyle name="Обычный 5 10 3 2 4 3" xfId="24228"/>
    <cellStyle name="Обычный 5 10 3 2 5" xfId="24229"/>
    <cellStyle name="Обычный 5 10 3 2 5 2" xfId="24230"/>
    <cellStyle name="Обычный 5 10 3 2 5 2 2" xfId="24231"/>
    <cellStyle name="Обычный 5 10 3 2 5 3" xfId="24232"/>
    <cellStyle name="Обычный 5 10 3 2 6" xfId="24233"/>
    <cellStyle name="Обычный 5 10 3 2 6 2" xfId="24234"/>
    <cellStyle name="Обычный 5 10 3 2 6 2 2" xfId="24235"/>
    <cellStyle name="Обычный 5 10 3 2 6 3" xfId="24236"/>
    <cellStyle name="Обычный 5 10 3 2 7" xfId="24237"/>
    <cellStyle name="Обычный 5 10 3 2 7 2" xfId="24238"/>
    <cellStyle name="Обычный 5 10 3 2 7 2 2" xfId="24239"/>
    <cellStyle name="Обычный 5 10 3 2 7 3" xfId="24240"/>
    <cellStyle name="Обычный 5 10 3 2 8" xfId="24241"/>
    <cellStyle name="Обычный 5 10 3 2 8 2" xfId="24242"/>
    <cellStyle name="Обычный 5 10 3 2 8 2 2" xfId="24243"/>
    <cellStyle name="Обычный 5 10 3 2 8 3" xfId="24244"/>
    <cellStyle name="Обычный 5 10 3 2 9" xfId="24245"/>
    <cellStyle name="Обычный 5 10 3 2 9 2" xfId="24246"/>
    <cellStyle name="Обычный 5 10 3 2 9 2 2" xfId="24247"/>
    <cellStyle name="Обычный 5 10 3 2 9 3" xfId="24248"/>
    <cellStyle name="Обычный 5 10 3 3" xfId="24249"/>
    <cellStyle name="Обычный 5 10 3 3 10" xfId="24250"/>
    <cellStyle name="Обычный 5 10 3 3 10 2" xfId="24251"/>
    <cellStyle name="Обычный 5 10 3 3 10 2 2" xfId="24252"/>
    <cellStyle name="Обычный 5 10 3 3 10 3" xfId="24253"/>
    <cellStyle name="Обычный 5 10 3 3 11" xfId="24254"/>
    <cellStyle name="Обычный 5 10 3 3 11 2" xfId="24255"/>
    <cellStyle name="Обычный 5 10 3 3 11 2 2" xfId="24256"/>
    <cellStyle name="Обычный 5 10 3 3 11 3" xfId="24257"/>
    <cellStyle name="Обычный 5 10 3 3 12" xfId="24258"/>
    <cellStyle name="Обычный 5 10 3 3 12 2" xfId="24259"/>
    <cellStyle name="Обычный 5 10 3 3 13" xfId="24260"/>
    <cellStyle name="Обычный 5 10 3 3 2" xfId="24261"/>
    <cellStyle name="Обычный 5 10 3 3 2 2" xfId="24262"/>
    <cellStyle name="Обычный 5 10 3 3 2 2 2" xfId="24263"/>
    <cellStyle name="Обычный 5 10 3 3 2 3" xfId="24264"/>
    <cellStyle name="Обычный 5 10 3 3 3" xfId="24265"/>
    <cellStyle name="Обычный 5 10 3 3 3 2" xfId="24266"/>
    <cellStyle name="Обычный 5 10 3 3 3 2 2" xfId="24267"/>
    <cellStyle name="Обычный 5 10 3 3 3 3" xfId="24268"/>
    <cellStyle name="Обычный 5 10 3 3 4" xfId="24269"/>
    <cellStyle name="Обычный 5 10 3 3 4 2" xfId="24270"/>
    <cellStyle name="Обычный 5 10 3 3 4 2 2" xfId="24271"/>
    <cellStyle name="Обычный 5 10 3 3 4 3" xfId="24272"/>
    <cellStyle name="Обычный 5 10 3 3 5" xfId="24273"/>
    <cellStyle name="Обычный 5 10 3 3 5 2" xfId="24274"/>
    <cellStyle name="Обычный 5 10 3 3 5 2 2" xfId="24275"/>
    <cellStyle name="Обычный 5 10 3 3 5 3" xfId="24276"/>
    <cellStyle name="Обычный 5 10 3 3 6" xfId="24277"/>
    <cellStyle name="Обычный 5 10 3 3 6 2" xfId="24278"/>
    <cellStyle name="Обычный 5 10 3 3 6 2 2" xfId="24279"/>
    <cellStyle name="Обычный 5 10 3 3 6 3" xfId="24280"/>
    <cellStyle name="Обычный 5 10 3 3 7" xfId="24281"/>
    <cellStyle name="Обычный 5 10 3 3 7 2" xfId="24282"/>
    <cellStyle name="Обычный 5 10 3 3 7 2 2" xfId="24283"/>
    <cellStyle name="Обычный 5 10 3 3 7 3" xfId="24284"/>
    <cellStyle name="Обычный 5 10 3 3 8" xfId="24285"/>
    <cellStyle name="Обычный 5 10 3 3 8 2" xfId="24286"/>
    <cellStyle name="Обычный 5 10 3 3 8 2 2" xfId="24287"/>
    <cellStyle name="Обычный 5 10 3 3 8 3" xfId="24288"/>
    <cellStyle name="Обычный 5 10 3 3 9" xfId="24289"/>
    <cellStyle name="Обычный 5 10 3 3 9 2" xfId="24290"/>
    <cellStyle name="Обычный 5 10 3 3 9 2 2" xfId="24291"/>
    <cellStyle name="Обычный 5 10 3 3 9 3" xfId="24292"/>
    <cellStyle name="Обычный 5 10 3 4" xfId="24293"/>
    <cellStyle name="Обычный 5 10 3 4 2" xfId="24294"/>
    <cellStyle name="Обычный 5 10 3 4 2 2" xfId="24295"/>
    <cellStyle name="Обычный 5 10 3 4 3" xfId="24296"/>
    <cellStyle name="Обычный 5 10 3 5" xfId="24297"/>
    <cellStyle name="Обычный 5 10 3 5 2" xfId="24298"/>
    <cellStyle name="Обычный 5 10 3 5 2 2" xfId="24299"/>
    <cellStyle name="Обычный 5 10 3 5 3" xfId="24300"/>
    <cellStyle name="Обычный 5 10 3 6" xfId="24301"/>
    <cellStyle name="Обычный 5 10 3 6 2" xfId="24302"/>
    <cellStyle name="Обычный 5 10 3 6 2 2" xfId="24303"/>
    <cellStyle name="Обычный 5 10 3 6 3" xfId="24304"/>
    <cellStyle name="Обычный 5 10 3 7" xfId="24305"/>
    <cellStyle name="Обычный 5 10 3 7 2" xfId="24306"/>
    <cellStyle name="Обычный 5 10 3 7 2 2" xfId="24307"/>
    <cellStyle name="Обычный 5 10 3 7 3" xfId="24308"/>
    <cellStyle name="Обычный 5 10 3 8" xfId="24309"/>
    <cellStyle name="Обычный 5 10 3 8 2" xfId="24310"/>
    <cellStyle name="Обычный 5 10 3 8 2 2" xfId="24311"/>
    <cellStyle name="Обычный 5 10 3 8 3" xfId="24312"/>
    <cellStyle name="Обычный 5 10 3 9" xfId="24313"/>
    <cellStyle name="Обычный 5 10 3 9 2" xfId="24314"/>
    <cellStyle name="Обычный 5 10 3 9 2 2" xfId="24315"/>
    <cellStyle name="Обычный 5 10 3 9 3" xfId="24316"/>
    <cellStyle name="Обычный 5 10 4" xfId="24317"/>
    <cellStyle name="Обычный 5 10 4 10" xfId="24318"/>
    <cellStyle name="Обычный 5 10 4 10 2" xfId="24319"/>
    <cellStyle name="Обычный 5 10 4 10 2 2" xfId="24320"/>
    <cellStyle name="Обычный 5 10 4 10 3" xfId="24321"/>
    <cellStyle name="Обычный 5 10 4 11" xfId="24322"/>
    <cellStyle name="Обычный 5 10 4 11 2" xfId="24323"/>
    <cellStyle name="Обычный 5 10 4 11 2 2" xfId="24324"/>
    <cellStyle name="Обычный 5 10 4 11 3" xfId="24325"/>
    <cellStyle name="Обычный 5 10 4 12" xfId="24326"/>
    <cellStyle name="Обычный 5 10 4 12 2" xfId="24327"/>
    <cellStyle name="Обычный 5 10 4 12 2 2" xfId="24328"/>
    <cellStyle name="Обычный 5 10 4 12 3" xfId="24329"/>
    <cellStyle name="Обычный 5 10 4 13" xfId="24330"/>
    <cellStyle name="Обычный 5 10 4 13 2" xfId="24331"/>
    <cellStyle name="Обычный 5 10 4 13 2 2" xfId="24332"/>
    <cellStyle name="Обычный 5 10 4 13 3" xfId="24333"/>
    <cellStyle name="Обычный 5 10 4 14" xfId="24334"/>
    <cellStyle name="Обычный 5 10 4 14 2" xfId="24335"/>
    <cellStyle name="Обычный 5 10 4 15" xfId="24336"/>
    <cellStyle name="Обычный 5 10 4 2" xfId="24337"/>
    <cellStyle name="Обычный 5 10 4 2 10" xfId="24338"/>
    <cellStyle name="Обычный 5 10 4 2 10 2" xfId="24339"/>
    <cellStyle name="Обычный 5 10 4 2 10 2 2" xfId="24340"/>
    <cellStyle name="Обычный 5 10 4 2 10 3" xfId="24341"/>
    <cellStyle name="Обычный 5 10 4 2 11" xfId="24342"/>
    <cellStyle name="Обычный 5 10 4 2 11 2" xfId="24343"/>
    <cellStyle name="Обычный 5 10 4 2 11 2 2" xfId="24344"/>
    <cellStyle name="Обычный 5 10 4 2 11 3" xfId="24345"/>
    <cellStyle name="Обычный 5 10 4 2 12" xfId="24346"/>
    <cellStyle name="Обычный 5 10 4 2 12 2" xfId="24347"/>
    <cellStyle name="Обычный 5 10 4 2 13" xfId="24348"/>
    <cellStyle name="Обычный 5 10 4 2 2" xfId="24349"/>
    <cellStyle name="Обычный 5 10 4 2 2 2" xfId="24350"/>
    <cellStyle name="Обычный 5 10 4 2 2 2 2" xfId="24351"/>
    <cellStyle name="Обычный 5 10 4 2 2 3" xfId="24352"/>
    <cellStyle name="Обычный 5 10 4 2 3" xfId="24353"/>
    <cellStyle name="Обычный 5 10 4 2 3 2" xfId="24354"/>
    <cellStyle name="Обычный 5 10 4 2 3 2 2" xfId="24355"/>
    <cellStyle name="Обычный 5 10 4 2 3 3" xfId="24356"/>
    <cellStyle name="Обычный 5 10 4 2 4" xfId="24357"/>
    <cellStyle name="Обычный 5 10 4 2 4 2" xfId="24358"/>
    <cellStyle name="Обычный 5 10 4 2 4 2 2" xfId="24359"/>
    <cellStyle name="Обычный 5 10 4 2 4 3" xfId="24360"/>
    <cellStyle name="Обычный 5 10 4 2 5" xfId="24361"/>
    <cellStyle name="Обычный 5 10 4 2 5 2" xfId="24362"/>
    <cellStyle name="Обычный 5 10 4 2 5 2 2" xfId="24363"/>
    <cellStyle name="Обычный 5 10 4 2 5 3" xfId="24364"/>
    <cellStyle name="Обычный 5 10 4 2 6" xfId="24365"/>
    <cellStyle name="Обычный 5 10 4 2 6 2" xfId="24366"/>
    <cellStyle name="Обычный 5 10 4 2 6 2 2" xfId="24367"/>
    <cellStyle name="Обычный 5 10 4 2 6 3" xfId="24368"/>
    <cellStyle name="Обычный 5 10 4 2 7" xfId="24369"/>
    <cellStyle name="Обычный 5 10 4 2 7 2" xfId="24370"/>
    <cellStyle name="Обычный 5 10 4 2 7 2 2" xfId="24371"/>
    <cellStyle name="Обычный 5 10 4 2 7 3" xfId="24372"/>
    <cellStyle name="Обычный 5 10 4 2 8" xfId="24373"/>
    <cellStyle name="Обычный 5 10 4 2 8 2" xfId="24374"/>
    <cellStyle name="Обычный 5 10 4 2 8 2 2" xfId="24375"/>
    <cellStyle name="Обычный 5 10 4 2 8 3" xfId="24376"/>
    <cellStyle name="Обычный 5 10 4 2 9" xfId="24377"/>
    <cellStyle name="Обычный 5 10 4 2 9 2" xfId="24378"/>
    <cellStyle name="Обычный 5 10 4 2 9 2 2" xfId="24379"/>
    <cellStyle name="Обычный 5 10 4 2 9 3" xfId="24380"/>
    <cellStyle name="Обычный 5 10 4 3" xfId="24381"/>
    <cellStyle name="Обычный 5 10 4 3 10" xfId="24382"/>
    <cellStyle name="Обычный 5 10 4 3 10 2" xfId="24383"/>
    <cellStyle name="Обычный 5 10 4 3 10 2 2" xfId="24384"/>
    <cellStyle name="Обычный 5 10 4 3 10 3" xfId="24385"/>
    <cellStyle name="Обычный 5 10 4 3 11" xfId="24386"/>
    <cellStyle name="Обычный 5 10 4 3 11 2" xfId="24387"/>
    <cellStyle name="Обычный 5 10 4 3 11 2 2" xfId="24388"/>
    <cellStyle name="Обычный 5 10 4 3 11 3" xfId="24389"/>
    <cellStyle name="Обычный 5 10 4 3 12" xfId="24390"/>
    <cellStyle name="Обычный 5 10 4 3 12 2" xfId="24391"/>
    <cellStyle name="Обычный 5 10 4 3 13" xfId="24392"/>
    <cellStyle name="Обычный 5 10 4 3 2" xfId="24393"/>
    <cellStyle name="Обычный 5 10 4 3 2 2" xfId="24394"/>
    <cellStyle name="Обычный 5 10 4 3 2 2 2" xfId="24395"/>
    <cellStyle name="Обычный 5 10 4 3 2 3" xfId="24396"/>
    <cellStyle name="Обычный 5 10 4 3 3" xfId="24397"/>
    <cellStyle name="Обычный 5 10 4 3 3 2" xfId="24398"/>
    <cellStyle name="Обычный 5 10 4 3 3 2 2" xfId="24399"/>
    <cellStyle name="Обычный 5 10 4 3 3 3" xfId="24400"/>
    <cellStyle name="Обычный 5 10 4 3 4" xfId="24401"/>
    <cellStyle name="Обычный 5 10 4 3 4 2" xfId="24402"/>
    <cellStyle name="Обычный 5 10 4 3 4 2 2" xfId="24403"/>
    <cellStyle name="Обычный 5 10 4 3 4 3" xfId="24404"/>
    <cellStyle name="Обычный 5 10 4 3 5" xfId="24405"/>
    <cellStyle name="Обычный 5 10 4 3 5 2" xfId="24406"/>
    <cellStyle name="Обычный 5 10 4 3 5 2 2" xfId="24407"/>
    <cellStyle name="Обычный 5 10 4 3 5 3" xfId="24408"/>
    <cellStyle name="Обычный 5 10 4 3 6" xfId="24409"/>
    <cellStyle name="Обычный 5 10 4 3 6 2" xfId="24410"/>
    <cellStyle name="Обычный 5 10 4 3 6 2 2" xfId="24411"/>
    <cellStyle name="Обычный 5 10 4 3 6 3" xfId="24412"/>
    <cellStyle name="Обычный 5 10 4 3 7" xfId="24413"/>
    <cellStyle name="Обычный 5 10 4 3 7 2" xfId="24414"/>
    <cellStyle name="Обычный 5 10 4 3 7 2 2" xfId="24415"/>
    <cellStyle name="Обычный 5 10 4 3 7 3" xfId="24416"/>
    <cellStyle name="Обычный 5 10 4 3 8" xfId="24417"/>
    <cellStyle name="Обычный 5 10 4 3 8 2" xfId="24418"/>
    <cellStyle name="Обычный 5 10 4 3 8 2 2" xfId="24419"/>
    <cellStyle name="Обычный 5 10 4 3 8 3" xfId="24420"/>
    <cellStyle name="Обычный 5 10 4 3 9" xfId="24421"/>
    <cellStyle name="Обычный 5 10 4 3 9 2" xfId="24422"/>
    <cellStyle name="Обычный 5 10 4 3 9 2 2" xfId="24423"/>
    <cellStyle name="Обычный 5 10 4 3 9 3" xfId="24424"/>
    <cellStyle name="Обычный 5 10 4 4" xfId="24425"/>
    <cellStyle name="Обычный 5 10 4 4 2" xfId="24426"/>
    <cellStyle name="Обычный 5 10 4 4 2 2" xfId="24427"/>
    <cellStyle name="Обычный 5 10 4 4 3" xfId="24428"/>
    <cellStyle name="Обычный 5 10 4 5" xfId="24429"/>
    <cellStyle name="Обычный 5 10 4 5 2" xfId="24430"/>
    <cellStyle name="Обычный 5 10 4 5 2 2" xfId="24431"/>
    <cellStyle name="Обычный 5 10 4 5 3" xfId="24432"/>
    <cellStyle name="Обычный 5 10 4 6" xfId="24433"/>
    <cellStyle name="Обычный 5 10 4 6 2" xfId="24434"/>
    <cellStyle name="Обычный 5 10 4 6 2 2" xfId="24435"/>
    <cellStyle name="Обычный 5 10 4 6 3" xfId="24436"/>
    <cellStyle name="Обычный 5 10 4 7" xfId="24437"/>
    <cellStyle name="Обычный 5 10 4 7 2" xfId="24438"/>
    <cellStyle name="Обычный 5 10 4 7 2 2" xfId="24439"/>
    <cellStyle name="Обычный 5 10 4 7 3" xfId="24440"/>
    <cellStyle name="Обычный 5 10 4 8" xfId="24441"/>
    <cellStyle name="Обычный 5 10 4 8 2" xfId="24442"/>
    <cellStyle name="Обычный 5 10 4 8 2 2" xfId="24443"/>
    <cellStyle name="Обычный 5 10 4 8 3" xfId="24444"/>
    <cellStyle name="Обычный 5 10 4 9" xfId="24445"/>
    <cellStyle name="Обычный 5 10 4 9 2" xfId="24446"/>
    <cellStyle name="Обычный 5 10 4 9 2 2" xfId="24447"/>
    <cellStyle name="Обычный 5 10 4 9 3" xfId="24448"/>
    <cellStyle name="Обычный 5 10 5" xfId="24449"/>
    <cellStyle name="Обычный 5 10 5 2" xfId="24450"/>
    <cellStyle name="Обычный 5 10 5 2 2" xfId="24451"/>
    <cellStyle name="Обычный 5 10 5 3" xfId="24452"/>
    <cellStyle name="Обычный 5 10 6" xfId="24453"/>
    <cellStyle name="Обычный 5 10 6 2" xfId="24454"/>
    <cellStyle name="Обычный 5 10 6 2 2" xfId="24455"/>
    <cellStyle name="Обычный 5 10 6 3" xfId="24456"/>
    <cellStyle name="Обычный 5 10 7" xfId="24457"/>
    <cellStyle name="Обычный 5 10 7 2" xfId="24458"/>
    <cellStyle name="Обычный 5 10 7 2 2" xfId="24459"/>
    <cellStyle name="Обычный 5 10 7 3" xfId="24460"/>
    <cellStyle name="Обычный 5 10 8" xfId="24461"/>
    <cellStyle name="Обычный 5 10 8 2" xfId="24462"/>
    <cellStyle name="Обычный 5 10 8 2 2" xfId="24463"/>
    <cellStyle name="Обычный 5 10 8 3" xfId="24464"/>
    <cellStyle name="Обычный 5 10 9" xfId="24465"/>
    <cellStyle name="Обычный 5 10 9 2" xfId="24466"/>
    <cellStyle name="Обычный 5 10 9 2 2" xfId="24467"/>
    <cellStyle name="Обычный 5 10 9 3" xfId="24468"/>
    <cellStyle name="Обычный 5 11" xfId="24469"/>
    <cellStyle name="Обычный 5 11 10" xfId="24470"/>
    <cellStyle name="Обычный 5 11 10 2" xfId="24471"/>
    <cellStyle name="Обычный 5 11 10 2 2" xfId="24472"/>
    <cellStyle name="Обычный 5 11 10 3" xfId="24473"/>
    <cellStyle name="Обычный 5 11 11" xfId="24474"/>
    <cellStyle name="Обычный 5 11 11 2" xfId="24475"/>
    <cellStyle name="Обычный 5 11 11 2 2" xfId="24476"/>
    <cellStyle name="Обычный 5 11 11 3" xfId="24477"/>
    <cellStyle name="Обычный 5 11 12" xfId="24478"/>
    <cellStyle name="Обычный 5 11 12 2" xfId="24479"/>
    <cellStyle name="Обычный 5 11 12 2 2" xfId="24480"/>
    <cellStyle name="Обычный 5 11 12 3" xfId="24481"/>
    <cellStyle name="Обычный 5 11 13" xfId="24482"/>
    <cellStyle name="Обычный 5 11 13 2" xfId="24483"/>
    <cellStyle name="Обычный 5 11 13 2 2" xfId="24484"/>
    <cellStyle name="Обычный 5 11 13 3" xfId="24485"/>
    <cellStyle name="Обычный 5 11 14" xfId="24486"/>
    <cellStyle name="Обычный 5 11 14 2" xfId="24487"/>
    <cellStyle name="Обычный 5 11 14 2 2" xfId="24488"/>
    <cellStyle name="Обычный 5 11 14 3" xfId="24489"/>
    <cellStyle name="Обычный 5 11 15" xfId="24490"/>
    <cellStyle name="Обычный 5 11 15 2" xfId="24491"/>
    <cellStyle name="Обычный 5 11 16" xfId="24492"/>
    <cellStyle name="Обычный 5 11 2" xfId="24493"/>
    <cellStyle name="Обычный 5 11 2 10" xfId="24494"/>
    <cellStyle name="Обычный 5 11 2 10 2" xfId="24495"/>
    <cellStyle name="Обычный 5 11 2 10 2 2" xfId="24496"/>
    <cellStyle name="Обычный 5 11 2 10 3" xfId="24497"/>
    <cellStyle name="Обычный 5 11 2 11" xfId="24498"/>
    <cellStyle name="Обычный 5 11 2 11 2" xfId="24499"/>
    <cellStyle name="Обычный 5 11 2 11 2 2" xfId="24500"/>
    <cellStyle name="Обычный 5 11 2 11 3" xfId="24501"/>
    <cellStyle name="Обычный 5 11 2 12" xfId="24502"/>
    <cellStyle name="Обычный 5 11 2 12 2" xfId="24503"/>
    <cellStyle name="Обычный 5 11 2 12 2 2" xfId="24504"/>
    <cellStyle name="Обычный 5 11 2 12 3" xfId="24505"/>
    <cellStyle name="Обычный 5 11 2 13" xfId="24506"/>
    <cellStyle name="Обычный 5 11 2 13 2" xfId="24507"/>
    <cellStyle name="Обычный 5 11 2 13 2 2" xfId="24508"/>
    <cellStyle name="Обычный 5 11 2 13 3" xfId="24509"/>
    <cellStyle name="Обычный 5 11 2 14" xfId="24510"/>
    <cellStyle name="Обычный 5 11 2 14 2" xfId="24511"/>
    <cellStyle name="Обычный 5 11 2 15" xfId="24512"/>
    <cellStyle name="Обычный 5 11 2 2" xfId="24513"/>
    <cellStyle name="Обычный 5 11 2 2 10" xfId="24514"/>
    <cellStyle name="Обычный 5 11 2 2 10 2" xfId="24515"/>
    <cellStyle name="Обычный 5 11 2 2 10 2 2" xfId="24516"/>
    <cellStyle name="Обычный 5 11 2 2 10 3" xfId="24517"/>
    <cellStyle name="Обычный 5 11 2 2 11" xfId="24518"/>
    <cellStyle name="Обычный 5 11 2 2 11 2" xfId="24519"/>
    <cellStyle name="Обычный 5 11 2 2 11 2 2" xfId="24520"/>
    <cellStyle name="Обычный 5 11 2 2 11 3" xfId="24521"/>
    <cellStyle name="Обычный 5 11 2 2 12" xfId="24522"/>
    <cellStyle name="Обычный 5 11 2 2 12 2" xfId="24523"/>
    <cellStyle name="Обычный 5 11 2 2 13" xfId="24524"/>
    <cellStyle name="Обычный 5 11 2 2 2" xfId="24525"/>
    <cellStyle name="Обычный 5 11 2 2 2 2" xfId="24526"/>
    <cellStyle name="Обычный 5 11 2 2 2 2 2" xfId="24527"/>
    <cellStyle name="Обычный 5 11 2 2 2 3" xfId="24528"/>
    <cellStyle name="Обычный 5 11 2 2 3" xfId="24529"/>
    <cellStyle name="Обычный 5 11 2 2 3 2" xfId="24530"/>
    <cellStyle name="Обычный 5 11 2 2 3 2 2" xfId="24531"/>
    <cellStyle name="Обычный 5 11 2 2 3 3" xfId="24532"/>
    <cellStyle name="Обычный 5 11 2 2 4" xfId="24533"/>
    <cellStyle name="Обычный 5 11 2 2 4 2" xfId="24534"/>
    <cellStyle name="Обычный 5 11 2 2 4 2 2" xfId="24535"/>
    <cellStyle name="Обычный 5 11 2 2 4 3" xfId="24536"/>
    <cellStyle name="Обычный 5 11 2 2 5" xfId="24537"/>
    <cellStyle name="Обычный 5 11 2 2 5 2" xfId="24538"/>
    <cellStyle name="Обычный 5 11 2 2 5 2 2" xfId="24539"/>
    <cellStyle name="Обычный 5 11 2 2 5 3" xfId="24540"/>
    <cellStyle name="Обычный 5 11 2 2 6" xfId="24541"/>
    <cellStyle name="Обычный 5 11 2 2 6 2" xfId="24542"/>
    <cellStyle name="Обычный 5 11 2 2 6 2 2" xfId="24543"/>
    <cellStyle name="Обычный 5 11 2 2 6 3" xfId="24544"/>
    <cellStyle name="Обычный 5 11 2 2 7" xfId="24545"/>
    <cellStyle name="Обычный 5 11 2 2 7 2" xfId="24546"/>
    <cellStyle name="Обычный 5 11 2 2 7 2 2" xfId="24547"/>
    <cellStyle name="Обычный 5 11 2 2 7 3" xfId="24548"/>
    <cellStyle name="Обычный 5 11 2 2 8" xfId="24549"/>
    <cellStyle name="Обычный 5 11 2 2 8 2" xfId="24550"/>
    <cellStyle name="Обычный 5 11 2 2 8 2 2" xfId="24551"/>
    <cellStyle name="Обычный 5 11 2 2 8 3" xfId="24552"/>
    <cellStyle name="Обычный 5 11 2 2 9" xfId="24553"/>
    <cellStyle name="Обычный 5 11 2 2 9 2" xfId="24554"/>
    <cellStyle name="Обычный 5 11 2 2 9 2 2" xfId="24555"/>
    <cellStyle name="Обычный 5 11 2 2 9 3" xfId="24556"/>
    <cellStyle name="Обычный 5 11 2 3" xfId="24557"/>
    <cellStyle name="Обычный 5 11 2 3 10" xfId="24558"/>
    <cellStyle name="Обычный 5 11 2 3 10 2" xfId="24559"/>
    <cellStyle name="Обычный 5 11 2 3 10 2 2" xfId="24560"/>
    <cellStyle name="Обычный 5 11 2 3 10 3" xfId="24561"/>
    <cellStyle name="Обычный 5 11 2 3 11" xfId="24562"/>
    <cellStyle name="Обычный 5 11 2 3 11 2" xfId="24563"/>
    <cellStyle name="Обычный 5 11 2 3 11 2 2" xfId="24564"/>
    <cellStyle name="Обычный 5 11 2 3 11 3" xfId="24565"/>
    <cellStyle name="Обычный 5 11 2 3 12" xfId="24566"/>
    <cellStyle name="Обычный 5 11 2 3 12 2" xfId="24567"/>
    <cellStyle name="Обычный 5 11 2 3 13" xfId="24568"/>
    <cellStyle name="Обычный 5 11 2 3 2" xfId="24569"/>
    <cellStyle name="Обычный 5 11 2 3 2 2" xfId="24570"/>
    <cellStyle name="Обычный 5 11 2 3 2 2 2" xfId="24571"/>
    <cellStyle name="Обычный 5 11 2 3 2 3" xfId="24572"/>
    <cellStyle name="Обычный 5 11 2 3 3" xfId="24573"/>
    <cellStyle name="Обычный 5 11 2 3 3 2" xfId="24574"/>
    <cellStyle name="Обычный 5 11 2 3 3 2 2" xfId="24575"/>
    <cellStyle name="Обычный 5 11 2 3 3 3" xfId="24576"/>
    <cellStyle name="Обычный 5 11 2 3 4" xfId="24577"/>
    <cellStyle name="Обычный 5 11 2 3 4 2" xfId="24578"/>
    <cellStyle name="Обычный 5 11 2 3 4 2 2" xfId="24579"/>
    <cellStyle name="Обычный 5 11 2 3 4 3" xfId="24580"/>
    <cellStyle name="Обычный 5 11 2 3 5" xfId="24581"/>
    <cellStyle name="Обычный 5 11 2 3 5 2" xfId="24582"/>
    <cellStyle name="Обычный 5 11 2 3 5 2 2" xfId="24583"/>
    <cellStyle name="Обычный 5 11 2 3 5 3" xfId="24584"/>
    <cellStyle name="Обычный 5 11 2 3 6" xfId="24585"/>
    <cellStyle name="Обычный 5 11 2 3 6 2" xfId="24586"/>
    <cellStyle name="Обычный 5 11 2 3 6 2 2" xfId="24587"/>
    <cellStyle name="Обычный 5 11 2 3 6 3" xfId="24588"/>
    <cellStyle name="Обычный 5 11 2 3 7" xfId="24589"/>
    <cellStyle name="Обычный 5 11 2 3 7 2" xfId="24590"/>
    <cellStyle name="Обычный 5 11 2 3 7 2 2" xfId="24591"/>
    <cellStyle name="Обычный 5 11 2 3 7 3" xfId="24592"/>
    <cellStyle name="Обычный 5 11 2 3 8" xfId="24593"/>
    <cellStyle name="Обычный 5 11 2 3 8 2" xfId="24594"/>
    <cellStyle name="Обычный 5 11 2 3 8 2 2" xfId="24595"/>
    <cellStyle name="Обычный 5 11 2 3 8 3" xfId="24596"/>
    <cellStyle name="Обычный 5 11 2 3 9" xfId="24597"/>
    <cellStyle name="Обычный 5 11 2 3 9 2" xfId="24598"/>
    <cellStyle name="Обычный 5 11 2 3 9 2 2" xfId="24599"/>
    <cellStyle name="Обычный 5 11 2 3 9 3" xfId="24600"/>
    <cellStyle name="Обычный 5 11 2 4" xfId="24601"/>
    <cellStyle name="Обычный 5 11 2 4 2" xfId="24602"/>
    <cellStyle name="Обычный 5 11 2 4 2 2" xfId="24603"/>
    <cellStyle name="Обычный 5 11 2 4 3" xfId="24604"/>
    <cellStyle name="Обычный 5 11 2 5" xfId="24605"/>
    <cellStyle name="Обычный 5 11 2 5 2" xfId="24606"/>
    <cellStyle name="Обычный 5 11 2 5 2 2" xfId="24607"/>
    <cellStyle name="Обычный 5 11 2 5 3" xfId="24608"/>
    <cellStyle name="Обычный 5 11 2 6" xfId="24609"/>
    <cellStyle name="Обычный 5 11 2 6 2" xfId="24610"/>
    <cellStyle name="Обычный 5 11 2 6 2 2" xfId="24611"/>
    <cellStyle name="Обычный 5 11 2 6 3" xfId="24612"/>
    <cellStyle name="Обычный 5 11 2 7" xfId="24613"/>
    <cellStyle name="Обычный 5 11 2 7 2" xfId="24614"/>
    <cellStyle name="Обычный 5 11 2 7 2 2" xfId="24615"/>
    <cellStyle name="Обычный 5 11 2 7 3" xfId="24616"/>
    <cellStyle name="Обычный 5 11 2 8" xfId="24617"/>
    <cellStyle name="Обычный 5 11 2 8 2" xfId="24618"/>
    <cellStyle name="Обычный 5 11 2 8 2 2" xfId="24619"/>
    <cellStyle name="Обычный 5 11 2 8 3" xfId="24620"/>
    <cellStyle name="Обычный 5 11 2 9" xfId="24621"/>
    <cellStyle name="Обычный 5 11 2 9 2" xfId="24622"/>
    <cellStyle name="Обычный 5 11 2 9 2 2" xfId="24623"/>
    <cellStyle name="Обычный 5 11 2 9 3" xfId="24624"/>
    <cellStyle name="Обычный 5 11 3" xfId="24625"/>
    <cellStyle name="Обычный 5 11 3 10" xfId="24626"/>
    <cellStyle name="Обычный 5 11 3 10 2" xfId="24627"/>
    <cellStyle name="Обычный 5 11 3 10 2 2" xfId="24628"/>
    <cellStyle name="Обычный 5 11 3 10 3" xfId="24629"/>
    <cellStyle name="Обычный 5 11 3 11" xfId="24630"/>
    <cellStyle name="Обычный 5 11 3 11 2" xfId="24631"/>
    <cellStyle name="Обычный 5 11 3 11 2 2" xfId="24632"/>
    <cellStyle name="Обычный 5 11 3 11 3" xfId="24633"/>
    <cellStyle name="Обычный 5 11 3 12" xfId="24634"/>
    <cellStyle name="Обычный 5 11 3 12 2" xfId="24635"/>
    <cellStyle name="Обычный 5 11 3 12 2 2" xfId="24636"/>
    <cellStyle name="Обычный 5 11 3 12 3" xfId="24637"/>
    <cellStyle name="Обычный 5 11 3 13" xfId="24638"/>
    <cellStyle name="Обычный 5 11 3 13 2" xfId="24639"/>
    <cellStyle name="Обычный 5 11 3 13 2 2" xfId="24640"/>
    <cellStyle name="Обычный 5 11 3 13 3" xfId="24641"/>
    <cellStyle name="Обычный 5 11 3 14" xfId="24642"/>
    <cellStyle name="Обычный 5 11 3 14 2" xfId="24643"/>
    <cellStyle name="Обычный 5 11 3 15" xfId="24644"/>
    <cellStyle name="Обычный 5 11 3 2" xfId="24645"/>
    <cellStyle name="Обычный 5 11 3 2 10" xfId="24646"/>
    <cellStyle name="Обычный 5 11 3 2 10 2" xfId="24647"/>
    <cellStyle name="Обычный 5 11 3 2 10 2 2" xfId="24648"/>
    <cellStyle name="Обычный 5 11 3 2 10 3" xfId="24649"/>
    <cellStyle name="Обычный 5 11 3 2 11" xfId="24650"/>
    <cellStyle name="Обычный 5 11 3 2 11 2" xfId="24651"/>
    <cellStyle name="Обычный 5 11 3 2 11 2 2" xfId="24652"/>
    <cellStyle name="Обычный 5 11 3 2 11 3" xfId="24653"/>
    <cellStyle name="Обычный 5 11 3 2 12" xfId="24654"/>
    <cellStyle name="Обычный 5 11 3 2 12 2" xfId="24655"/>
    <cellStyle name="Обычный 5 11 3 2 13" xfId="24656"/>
    <cellStyle name="Обычный 5 11 3 2 2" xfId="24657"/>
    <cellStyle name="Обычный 5 11 3 2 2 2" xfId="24658"/>
    <cellStyle name="Обычный 5 11 3 2 2 2 2" xfId="24659"/>
    <cellStyle name="Обычный 5 11 3 2 2 3" xfId="24660"/>
    <cellStyle name="Обычный 5 11 3 2 3" xfId="24661"/>
    <cellStyle name="Обычный 5 11 3 2 3 2" xfId="24662"/>
    <cellStyle name="Обычный 5 11 3 2 3 2 2" xfId="24663"/>
    <cellStyle name="Обычный 5 11 3 2 3 3" xfId="24664"/>
    <cellStyle name="Обычный 5 11 3 2 4" xfId="24665"/>
    <cellStyle name="Обычный 5 11 3 2 4 2" xfId="24666"/>
    <cellStyle name="Обычный 5 11 3 2 4 2 2" xfId="24667"/>
    <cellStyle name="Обычный 5 11 3 2 4 3" xfId="24668"/>
    <cellStyle name="Обычный 5 11 3 2 5" xfId="24669"/>
    <cellStyle name="Обычный 5 11 3 2 5 2" xfId="24670"/>
    <cellStyle name="Обычный 5 11 3 2 5 2 2" xfId="24671"/>
    <cellStyle name="Обычный 5 11 3 2 5 3" xfId="24672"/>
    <cellStyle name="Обычный 5 11 3 2 6" xfId="24673"/>
    <cellStyle name="Обычный 5 11 3 2 6 2" xfId="24674"/>
    <cellStyle name="Обычный 5 11 3 2 6 2 2" xfId="24675"/>
    <cellStyle name="Обычный 5 11 3 2 6 3" xfId="24676"/>
    <cellStyle name="Обычный 5 11 3 2 7" xfId="24677"/>
    <cellStyle name="Обычный 5 11 3 2 7 2" xfId="24678"/>
    <cellStyle name="Обычный 5 11 3 2 7 2 2" xfId="24679"/>
    <cellStyle name="Обычный 5 11 3 2 7 3" xfId="24680"/>
    <cellStyle name="Обычный 5 11 3 2 8" xfId="24681"/>
    <cellStyle name="Обычный 5 11 3 2 8 2" xfId="24682"/>
    <cellStyle name="Обычный 5 11 3 2 8 2 2" xfId="24683"/>
    <cellStyle name="Обычный 5 11 3 2 8 3" xfId="24684"/>
    <cellStyle name="Обычный 5 11 3 2 9" xfId="24685"/>
    <cellStyle name="Обычный 5 11 3 2 9 2" xfId="24686"/>
    <cellStyle name="Обычный 5 11 3 2 9 2 2" xfId="24687"/>
    <cellStyle name="Обычный 5 11 3 2 9 3" xfId="24688"/>
    <cellStyle name="Обычный 5 11 3 3" xfId="24689"/>
    <cellStyle name="Обычный 5 11 3 3 10" xfId="24690"/>
    <cellStyle name="Обычный 5 11 3 3 10 2" xfId="24691"/>
    <cellStyle name="Обычный 5 11 3 3 10 2 2" xfId="24692"/>
    <cellStyle name="Обычный 5 11 3 3 10 3" xfId="24693"/>
    <cellStyle name="Обычный 5 11 3 3 11" xfId="24694"/>
    <cellStyle name="Обычный 5 11 3 3 11 2" xfId="24695"/>
    <cellStyle name="Обычный 5 11 3 3 11 2 2" xfId="24696"/>
    <cellStyle name="Обычный 5 11 3 3 11 3" xfId="24697"/>
    <cellStyle name="Обычный 5 11 3 3 12" xfId="24698"/>
    <cellStyle name="Обычный 5 11 3 3 12 2" xfId="24699"/>
    <cellStyle name="Обычный 5 11 3 3 13" xfId="24700"/>
    <cellStyle name="Обычный 5 11 3 3 2" xfId="24701"/>
    <cellStyle name="Обычный 5 11 3 3 2 2" xfId="24702"/>
    <cellStyle name="Обычный 5 11 3 3 2 2 2" xfId="24703"/>
    <cellStyle name="Обычный 5 11 3 3 2 3" xfId="24704"/>
    <cellStyle name="Обычный 5 11 3 3 3" xfId="24705"/>
    <cellStyle name="Обычный 5 11 3 3 3 2" xfId="24706"/>
    <cellStyle name="Обычный 5 11 3 3 3 2 2" xfId="24707"/>
    <cellStyle name="Обычный 5 11 3 3 3 3" xfId="24708"/>
    <cellStyle name="Обычный 5 11 3 3 4" xfId="24709"/>
    <cellStyle name="Обычный 5 11 3 3 4 2" xfId="24710"/>
    <cellStyle name="Обычный 5 11 3 3 4 2 2" xfId="24711"/>
    <cellStyle name="Обычный 5 11 3 3 4 3" xfId="24712"/>
    <cellStyle name="Обычный 5 11 3 3 5" xfId="24713"/>
    <cellStyle name="Обычный 5 11 3 3 5 2" xfId="24714"/>
    <cellStyle name="Обычный 5 11 3 3 5 2 2" xfId="24715"/>
    <cellStyle name="Обычный 5 11 3 3 5 3" xfId="24716"/>
    <cellStyle name="Обычный 5 11 3 3 6" xfId="24717"/>
    <cellStyle name="Обычный 5 11 3 3 6 2" xfId="24718"/>
    <cellStyle name="Обычный 5 11 3 3 6 2 2" xfId="24719"/>
    <cellStyle name="Обычный 5 11 3 3 6 3" xfId="24720"/>
    <cellStyle name="Обычный 5 11 3 3 7" xfId="24721"/>
    <cellStyle name="Обычный 5 11 3 3 7 2" xfId="24722"/>
    <cellStyle name="Обычный 5 11 3 3 7 2 2" xfId="24723"/>
    <cellStyle name="Обычный 5 11 3 3 7 3" xfId="24724"/>
    <cellStyle name="Обычный 5 11 3 3 8" xfId="24725"/>
    <cellStyle name="Обычный 5 11 3 3 8 2" xfId="24726"/>
    <cellStyle name="Обычный 5 11 3 3 8 2 2" xfId="24727"/>
    <cellStyle name="Обычный 5 11 3 3 8 3" xfId="24728"/>
    <cellStyle name="Обычный 5 11 3 3 9" xfId="24729"/>
    <cellStyle name="Обычный 5 11 3 3 9 2" xfId="24730"/>
    <cellStyle name="Обычный 5 11 3 3 9 2 2" xfId="24731"/>
    <cellStyle name="Обычный 5 11 3 3 9 3" xfId="24732"/>
    <cellStyle name="Обычный 5 11 3 4" xfId="24733"/>
    <cellStyle name="Обычный 5 11 3 4 2" xfId="24734"/>
    <cellStyle name="Обычный 5 11 3 4 2 2" xfId="24735"/>
    <cellStyle name="Обычный 5 11 3 4 3" xfId="24736"/>
    <cellStyle name="Обычный 5 11 3 5" xfId="24737"/>
    <cellStyle name="Обычный 5 11 3 5 2" xfId="24738"/>
    <cellStyle name="Обычный 5 11 3 5 2 2" xfId="24739"/>
    <cellStyle name="Обычный 5 11 3 5 3" xfId="24740"/>
    <cellStyle name="Обычный 5 11 3 6" xfId="24741"/>
    <cellStyle name="Обычный 5 11 3 6 2" xfId="24742"/>
    <cellStyle name="Обычный 5 11 3 6 2 2" xfId="24743"/>
    <cellStyle name="Обычный 5 11 3 6 3" xfId="24744"/>
    <cellStyle name="Обычный 5 11 3 7" xfId="24745"/>
    <cellStyle name="Обычный 5 11 3 7 2" xfId="24746"/>
    <cellStyle name="Обычный 5 11 3 7 2 2" xfId="24747"/>
    <cellStyle name="Обычный 5 11 3 7 3" xfId="24748"/>
    <cellStyle name="Обычный 5 11 3 8" xfId="24749"/>
    <cellStyle name="Обычный 5 11 3 8 2" xfId="24750"/>
    <cellStyle name="Обычный 5 11 3 8 2 2" xfId="24751"/>
    <cellStyle name="Обычный 5 11 3 8 3" xfId="24752"/>
    <cellStyle name="Обычный 5 11 3 9" xfId="24753"/>
    <cellStyle name="Обычный 5 11 3 9 2" xfId="24754"/>
    <cellStyle name="Обычный 5 11 3 9 2 2" xfId="24755"/>
    <cellStyle name="Обычный 5 11 3 9 3" xfId="24756"/>
    <cellStyle name="Обычный 5 11 4" xfId="24757"/>
    <cellStyle name="Обычный 5 11 4 10" xfId="24758"/>
    <cellStyle name="Обычный 5 11 4 10 2" xfId="24759"/>
    <cellStyle name="Обычный 5 11 4 10 2 2" xfId="24760"/>
    <cellStyle name="Обычный 5 11 4 10 3" xfId="24761"/>
    <cellStyle name="Обычный 5 11 4 11" xfId="24762"/>
    <cellStyle name="Обычный 5 11 4 11 2" xfId="24763"/>
    <cellStyle name="Обычный 5 11 4 11 2 2" xfId="24764"/>
    <cellStyle name="Обычный 5 11 4 11 3" xfId="24765"/>
    <cellStyle name="Обычный 5 11 4 12" xfId="24766"/>
    <cellStyle name="Обычный 5 11 4 12 2" xfId="24767"/>
    <cellStyle name="Обычный 5 11 4 12 2 2" xfId="24768"/>
    <cellStyle name="Обычный 5 11 4 12 3" xfId="24769"/>
    <cellStyle name="Обычный 5 11 4 13" xfId="24770"/>
    <cellStyle name="Обычный 5 11 4 13 2" xfId="24771"/>
    <cellStyle name="Обычный 5 11 4 13 2 2" xfId="24772"/>
    <cellStyle name="Обычный 5 11 4 13 3" xfId="24773"/>
    <cellStyle name="Обычный 5 11 4 14" xfId="24774"/>
    <cellStyle name="Обычный 5 11 4 14 2" xfId="24775"/>
    <cellStyle name="Обычный 5 11 4 15" xfId="24776"/>
    <cellStyle name="Обычный 5 11 4 2" xfId="24777"/>
    <cellStyle name="Обычный 5 11 4 2 10" xfId="24778"/>
    <cellStyle name="Обычный 5 11 4 2 10 2" xfId="24779"/>
    <cellStyle name="Обычный 5 11 4 2 10 2 2" xfId="24780"/>
    <cellStyle name="Обычный 5 11 4 2 10 3" xfId="24781"/>
    <cellStyle name="Обычный 5 11 4 2 11" xfId="24782"/>
    <cellStyle name="Обычный 5 11 4 2 11 2" xfId="24783"/>
    <cellStyle name="Обычный 5 11 4 2 11 2 2" xfId="24784"/>
    <cellStyle name="Обычный 5 11 4 2 11 3" xfId="24785"/>
    <cellStyle name="Обычный 5 11 4 2 12" xfId="24786"/>
    <cellStyle name="Обычный 5 11 4 2 12 2" xfId="24787"/>
    <cellStyle name="Обычный 5 11 4 2 13" xfId="24788"/>
    <cellStyle name="Обычный 5 11 4 2 2" xfId="24789"/>
    <cellStyle name="Обычный 5 11 4 2 2 2" xfId="24790"/>
    <cellStyle name="Обычный 5 11 4 2 2 2 2" xfId="24791"/>
    <cellStyle name="Обычный 5 11 4 2 2 3" xfId="24792"/>
    <cellStyle name="Обычный 5 11 4 2 3" xfId="24793"/>
    <cellStyle name="Обычный 5 11 4 2 3 2" xfId="24794"/>
    <cellStyle name="Обычный 5 11 4 2 3 2 2" xfId="24795"/>
    <cellStyle name="Обычный 5 11 4 2 3 3" xfId="24796"/>
    <cellStyle name="Обычный 5 11 4 2 4" xfId="24797"/>
    <cellStyle name="Обычный 5 11 4 2 4 2" xfId="24798"/>
    <cellStyle name="Обычный 5 11 4 2 4 2 2" xfId="24799"/>
    <cellStyle name="Обычный 5 11 4 2 4 3" xfId="24800"/>
    <cellStyle name="Обычный 5 11 4 2 5" xfId="24801"/>
    <cellStyle name="Обычный 5 11 4 2 5 2" xfId="24802"/>
    <cellStyle name="Обычный 5 11 4 2 5 2 2" xfId="24803"/>
    <cellStyle name="Обычный 5 11 4 2 5 3" xfId="24804"/>
    <cellStyle name="Обычный 5 11 4 2 6" xfId="24805"/>
    <cellStyle name="Обычный 5 11 4 2 6 2" xfId="24806"/>
    <cellStyle name="Обычный 5 11 4 2 6 2 2" xfId="24807"/>
    <cellStyle name="Обычный 5 11 4 2 6 3" xfId="24808"/>
    <cellStyle name="Обычный 5 11 4 2 7" xfId="24809"/>
    <cellStyle name="Обычный 5 11 4 2 7 2" xfId="24810"/>
    <cellStyle name="Обычный 5 11 4 2 7 2 2" xfId="24811"/>
    <cellStyle name="Обычный 5 11 4 2 7 3" xfId="24812"/>
    <cellStyle name="Обычный 5 11 4 2 8" xfId="24813"/>
    <cellStyle name="Обычный 5 11 4 2 8 2" xfId="24814"/>
    <cellStyle name="Обычный 5 11 4 2 8 2 2" xfId="24815"/>
    <cellStyle name="Обычный 5 11 4 2 8 3" xfId="24816"/>
    <cellStyle name="Обычный 5 11 4 2 9" xfId="24817"/>
    <cellStyle name="Обычный 5 11 4 2 9 2" xfId="24818"/>
    <cellStyle name="Обычный 5 11 4 2 9 2 2" xfId="24819"/>
    <cellStyle name="Обычный 5 11 4 2 9 3" xfId="24820"/>
    <cellStyle name="Обычный 5 11 4 3" xfId="24821"/>
    <cellStyle name="Обычный 5 11 4 3 10" xfId="24822"/>
    <cellStyle name="Обычный 5 11 4 3 10 2" xfId="24823"/>
    <cellStyle name="Обычный 5 11 4 3 10 2 2" xfId="24824"/>
    <cellStyle name="Обычный 5 11 4 3 10 3" xfId="24825"/>
    <cellStyle name="Обычный 5 11 4 3 11" xfId="24826"/>
    <cellStyle name="Обычный 5 11 4 3 11 2" xfId="24827"/>
    <cellStyle name="Обычный 5 11 4 3 11 2 2" xfId="24828"/>
    <cellStyle name="Обычный 5 11 4 3 11 3" xfId="24829"/>
    <cellStyle name="Обычный 5 11 4 3 12" xfId="24830"/>
    <cellStyle name="Обычный 5 11 4 3 12 2" xfId="24831"/>
    <cellStyle name="Обычный 5 11 4 3 13" xfId="24832"/>
    <cellStyle name="Обычный 5 11 4 3 2" xfId="24833"/>
    <cellStyle name="Обычный 5 11 4 3 2 2" xfId="24834"/>
    <cellStyle name="Обычный 5 11 4 3 2 2 2" xfId="24835"/>
    <cellStyle name="Обычный 5 11 4 3 2 3" xfId="24836"/>
    <cellStyle name="Обычный 5 11 4 3 3" xfId="24837"/>
    <cellStyle name="Обычный 5 11 4 3 3 2" xfId="24838"/>
    <cellStyle name="Обычный 5 11 4 3 3 2 2" xfId="24839"/>
    <cellStyle name="Обычный 5 11 4 3 3 3" xfId="24840"/>
    <cellStyle name="Обычный 5 11 4 3 4" xfId="24841"/>
    <cellStyle name="Обычный 5 11 4 3 4 2" xfId="24842"/>
    <cellStyle name="Обычный 5 11 4 3 4 2 2" xfId="24843"/>
    <cellStyle name="Обычный 5 11 4 3 4 3" xfId="24844"/>
    <cellStyle name="Обычный 5 11 4 3 5" xfId="24845"/>
    <cellStyle name="Обычный 5 11 4 3 5 2" xfId="24846"/>
    <cellStyle name="Обычный 5 11 4 3 5 2 2" xfId="24847"/>
    <cellStyle name="Обычный 5 11 4 3 5 3" xfId="24848"/>
    <cellStyle name="Обычный 5 11 4 3 6" xfId="24849"/>
    <cellStyle name="Обычный 5 11 4 3 6 2" xfId="24850"/>
    <cellStyle name="Обычный 5 11 4 3 6 2 2" xfId="24851"/>
    <cellStyle name="Обычный 5 11 4 3 6 3" xfId="24852"/>
    <cellStyle name="Обычный 5 11 4 3 7" xfId="24853"/>
    <cellStyle name="Обычный 5 11 4 3 7 2" xfId="24854"/>
    <cellStyle name="Обычный 5 11 4 3 7 2 2" xfId="24855"/>
    <cellStyle name="Обычный 5 11 4 3 7 3" xfId="24856"/>
    <cellStyle name="Обычный 5 11 4 3 8" xfId="24857"/>
    <cellStyle name="Обычный 5 11 4 3 8 2" xfId="24858"/>
    <cellStyle name="Обычный 5 11 4 3 8 2 2" xfId="24859"/>
    <cellStyle name="Обычный 5 11 4 3 8 3" xfId="24860"/>
    <cellStyle name="Обычный 5 11 4 3 9" xfId="24861"/>
    <cellStyle name="Обычный 5 11 4 3 9 2" xfId="24862"/>
    <cellStyle name="Обычный 5 11 4 3 9 2 2" xfId="24863"/>
    <cellStyle name="Обычный 5 11 4 3 9 3" xfId="24864"/>
    <cellStyle name="Обычный 5 11 4 4" xfId="24865"/>
    <cellStyle name="Обычный 5 11 4 4 2" xfId="24866"/>
    <cellStyle name="Обычный 5 11 4 4 2 2" xfId="24867"/>
    <cellStyle name="Обычный 5 11 4 4 3" xfId="24868"/>
    <cellStyle name="Обычный 5 11 4 5" xfId="24869"/>
    <cellStyle name="Обычный 5 11 4 5 2" xfId="24870"/>
    <cellStyle name="Обычный 5 11 4 5 2 2" xfId="24871"/>
    <cellStyle name="Обычный 5 11 4 5 3" xfId="24872"/>
    <cellStyle name="Обычный 5 11 4 6" xfId="24873"/>
    <cellStyle name="Обычный 5 11 4 6 2" xfId="24874"/>
    <cellStyle name="Обычный 5 11 4 6 2 2" xfId="24875"/>
    <cellStyle name="Обычный 5 11 4 6 3" xfId="24876"/>
    <cellStyle name="Обычный 5 11 4 7" xfId="24877"/>
    <cellStyle name="Обычный 5 11 4 7 2" xfId="24878"/>
    <cellStyle name="Обычный 5 11 4 7 2 2" xfId="24879"/>
    <cellStyle name="Обычный 5 11 4 7 3" xfId="24880"/>
    <cellStyle name="Обычный 5 11 4 8" xfId="24881"/>
    <cellStyle name="Обычный 5 11 4 8 2" xfId="24882"/>
    <cellStyle name="Обычный 5 11 4 8 2 2" xfId="24883"/>
    <cellStyle name="Обычный 5 11 4 8 3" xfId="24884"/>
    <cellStyle name="Обычный 5 11 4 9" xfId="24885"/>
    <cellStyle name="Обычный 5 11 4 9 2" xfId="24886"/>
    <cellStyle name="Обычный 5 11 4 9 2 2" xfId="24887"/>
    <cellStyle name="Обычный 5 11 4 9 3" xfId="24888"/>
    <cellStyle name="Обычный 5 11 5" xfId="24889"/>
    <cellStyle name="Обычный 5 11 5 2" xfId="24890"/>
    <cellStyle name="Обычный 5 11 5 2 2" xfId="24891"/>
    <cellStyle name="Обычный 5 11 5 3" xfId="24892"/>
    <cellStyle name="Обычный 5 11 6" xfId="24893"/>
    <cellStyle name="Обычный 5 11 6 2" xfId="24894"/>
    <cellStyle name="Обычный 5 11 6 2 2" xfId="24895"/>
    <cellStyle name="Обычный 5 11 6 3" xfId="24896"/>
    <cellStyle name="Обычный 5 11 7" xfId="24897"/>
    <cellStyle name="Обычный 5 11 7 2" xfId="24898"/>
    <cellStyle name="Обычный 5 11 7 2 2" xfId="24899"/>
    <cellStyle name="Обычный 5 11 7 3" xfId="24900"/>
    <cellStyle name="Обычный 5 11 8" xfId="24901"/>
    <cellStyle name="Обычный 5 11 8 2" xfId="24902"/>
    <cellStyle name="Обычный 5 11 8 2 2" xfId="24903"/>
    <cellStyle name="Обычный 5 11 8 3" xfId="24904"/>
    <cellStyle name="Обычный 5 11 9" xfId="24905"/>
    <cellStyle name="Обычный 5 11 9 2" xfId="24906"/>
    <cellStyle name="Обычный 5 11 9 2 2" xfId="24907"/>
    <cellStyle name="Обычный 5 11 9 3" xfId="24908"/>
    <cellStyle name="Обычный 5 12" xfId="24909"/>
    <cellStyle name="Обычный 5 12 10" xfId="24910"/>
    <cellStyle name="Обычный 5 12 10 2" xfId="24911"/>
    <cellStyle name="Обычный 5 12 10 2 2" xfId="24912"/>
    <cellStyle name="Обычный 5 12 10 3" xfId="24913"/>
    <cellStyle name="Обычный 5 12 11" xfId="24914"/>
    <cellStyle name="Обычный 5 12 11 2" xfId="24915"/>
    <cellStyle name="Обычный 5 12 11 2 2" xfId="24916"/>
    <cellStyle name="Обычный 5 12 11 3" xfId="24917"/>
    <cellStyle name="Обычный 5 12 12" xfId="24918"/>
    <cellStyle name="Обычный 5 12 12 2" xfId="24919"/>
    <cellStyle name="Обычный 5 12 13" xfId="24920"/>
    <cellStyle name="Обычный 5 12 2" xfId="24921"/>
    <cellStyle name="Обычный 5 12 2 2" xfId="24922"/>
    <cellStyle name="Обычный 5 12 2 2 2" xfId="24923"/>
    <cellStyle name="Обычный 5 12 2 3" xfId="24924"/>
    <cellStyle name="Обычный 5 12 3" xfId="24925"/>
    <cellStyle name="Обычный 5 12 3 2" xfId="24926"/>
    <cellStyle name="Обычный 5 12 3 2 2" xfId="24927"/>
    <cellStyle name="Обычный 5 12 3 3" xfId="24928"/>
    <cellStyle name="Обычный 5 12 4" xfId="24929"/>
    <cellStyle name="Обычный 5 12 4 2" xfId="24930"/>
    <cellStyle name="Обычный 5 12 4 2 2" xfId="24931"/>
    <cellStyle name="Обычный 5 12 4 3" xfId="24932"/>
    <cellStyle name="Обычный 5 12 5" xfId="24933"/>
    <cellStyle name="Обычный 5 12 5 2" xfId="24934"/>
    <cellStyle name="Обычный 5 12 5 2 2" xfId="24935"/>
    <cellStyle name="Обычный 5 12 5 3" xfId="24936"/>
    <cellStyle name="Обычный 5 12 6" xfId="24937"/>
    <cellStyle name="Обычный 5 12 6 2" xfId="24938"/>
    <cellStyle name="Обычный 5 12 6 2 2" xfId="24939"/>
    <cellStyle name="Обычный 5 12 6 3" xfId="24940"/>
    <cellStyle name="Обычный 5 12 7" xfId="24941"/>
    <cellStyle name="Обычный 5 12 7 2" xfId="24942"/>
    <cellStyle name="Обычный 5 12 7 2 2" xfId="24943"/>
    <cellStyle name="Обычный 5 12 7 3" xfId="24944"/>
    <cellStyle name="Обычный 5 12 8" xfId="24945"/>
    <cellStyle name="Обычный 5 12 8 2" xfId="24946"/>
    <cellStyle name="Обычный 5 12 8 2 2" xfId="24947"/>
    <cellStyle name="Обычный 5 12 8 3" xfId="24948"/>
    <cellStyle name="Обычный 5 12 9" xfId="24949"/>
    <cellStyle name="Обычный 5 12 9 2" xfId="24950"/>
    <cellStyle name="Обычный 5 12 9 2 2" xfId="24951"/>
    <cellStyle name="Обычный 5 12 9 3" xfId="24952"/>
    <cellStyle name="Обычный 5 13" xfId="24953"/>
    <cellStyle name="Обычный 5 13 10" xfId="24954"/>
    <cellStyle name="Обычный 5 13 10 2" xfId="24955"/>
    <cellStyle name="Обычный 5 13 10 2 2" xfId="24956"/>
    <cellStyle name="Обычный 5 13 10 3" xfId="24957"/>
    <cellStyle name="Обычный 5 13 11" xfId="24958"/>
    <cellStyle name="Обычный 5 13 11 2" xfId="24959"/>
    <cellStyle name="Обычный 5 13 11 2 2" xfId="24960"/>
    <cellStyle name="Обычный 5 13 11 3" xfId="24961"/>
    <cellStyle name="Обычный 5 13 12" xfId="24962"/>
    <cellStyle name="Обычный 5 13 12 2" xfId="24963"/>
    <cellStyle name="Обычный 5 13 13" xfId="24964"/>
    <cellStyle name="Обычный 5 13 2" xfId="24965"/>
    <cellStyle name="Обычный 5 13 2 2" xfId="24966"/>
    <cellStyle name="Обычный 5 13 2 2 2" xfId="24967"/>
    <cellStyle name="Обычный 5 13 2 3" xfId="24968"/>
    <cellStyle name="Обычный 5 13 3" xfId="24969"/>
    <cellStyle name="Обычный 5 13 3 2" xfId="24970"/>
    <cellStyle name="Обычный 5 13 3 2 2" xfId="24971"/>
    <cellStyle name="Обычный 5 13 3 3" xfId="24972"/>
    <cellStyle name="Обычный 5 13 4" xfId="24973"/>
    <cellStyle name="Обычный 5 13 4 2" xfId="24974"/>
    <cellStyle name="Обычный 5 13 4 2 2" xfId="24975"/>
    <cellStyle name="Обычный 5 13 4 3" xfId="24976"/>
    <cellStyle name="Обычный 5 13 5" xfId="24977"/>
    <cellStyle name="Обычный 5 13 5 2" xfId="24978"/>
    <cellStyle name="Обычный 5 13 5 2 2" xfId="24979"/>
    <cellStyle name="Обычный 5 13 5 3" xfId="24980"/>
    <cellStyle name="Обычный 5 13 6" xfId="24981"/>
    <cellStyle name="Обычный 5 13 6 2" xfId="24982"/>
    <cellStyle name="Обычный 5 13 6 2 2" xfId="24983"/>
    <cellStyle name="Обычный 5 13 6 3" xfId="24984"/>
    <cellStyle name="Обычный 5 13 7" xfId="24985"/>
    <cellStyle name="Обычный 5 13 7 2" xfId="24986"/>
    <cellStyle name="Обычный 5 13 7 2 2" xfId="24987"/>
    <cellStyle name="Обычный 5 13 7 3" xfId="24988"/>
    <cellStyle name="Обычный 5 13 8" xfId="24989"/>
    <cellStyle name="Обычный 5 13 8 2" xfId="24990"/>
    <cellStyle name="Обычный 5 13 8 2 2" xfId="24991"/>
    <cellStyle name="Обычный 5 13 8 3" xfId="24992"/>
    <cellStyle name="Обычный 5 13 9" xfId="24993"/>
    <cellStyle name="Обычный 5 13 9 2" xfId="24994"/>
    <cellStyle name="Обычный 5 13 9 2 2" xfId="24995"/>
    <cellStyle name="Обычный 5 13 9 3" xfId="24996"/>
    <cellStyle name="Обычный 5 14" xfId="24997"/>
    <cellStyle name="Обычный 5 14 10" xfId="24998"/>
    <cellStyle name="Обычный 5 14 10 2" xfId="24999"/>
    <cellStyle name="Обычный 5 14 10 2 2" xfId="25000"/>
    <cellStyle name="Обычный 5 14 10 3" xfId="25001"/>
    <cellStyle name="Обычный 5 14 11" xfId="25002"/>
    <cellStyle name="Обычный 5 14 11 2" xfId="25003"/>
    <cellStyle name="Обычный 5 14 11 2 2" xfId="25004"/>
    <cellStyle name="Обычный 5 14 11 3" xfId="25005"/>
    <cellStyle name="Обычный 5 14 12" xfId="25006"/>
    <cellStyle name="Обычный 5 14 12 2" xfId="25007"/>
    <cellStyle name="Обычный 5 14 13" xfId="25008"/>
    <cellStyle name="Обычный 5 14 2" xfId="25009"/>
    <cellStyle name="Обычный 5 14 2 2" xfId="25010"/>
    <cellStyle name="Обычный 5 14 2 2 2" xfId="25011"/>
    <cellStyle name="Обычный 5 14 2 3" xfId="25012"/>
    <cellStyle name="Обычный 5 14 3" xfId="25013"/>
    <cellStyle name="Обычный 5 14 3 2" xfId="25014"/>
    <cellStyle name="Обычный 5 14 3 2 2" xfId="25015"/>
    <cellStyle name="Обычный 5 14 3 3" xfId="25016"/>
    <cellStyle name="Обычный 5 14 4" xfId="25017"/>
    <cellStyle name="Обычный 5 14 4 2" xfId="25018"/>
    <cellStyle name="Обычный 5 14 4 2 2" xfId="25019"/>
    <cellStyle name="Обычный 5 14 4 3" xfId="25020"/>
    <cellStyle name="Обычный 5 14 5" xfId="25021"/>
    <cellStyle name="Обычный 5 14 5 2" xfId="25022"/>
    <cellStyle name="Обычный 5 14 5 2 2" xfId="25023"/>
    <cellStyle name="Обычный 5 14 5 3" xfId="25024"/>
    <cellStyle name="Обычный 5 14 6" xfId="25025"/>
    <cellStyle name="Обычный 5 14 6 2" xfId="25026"/>
    <cellStyle name="Обычный 5 14 6 2 2" xfId="25027"/>
    <cellStyle name="Обычный 5 14 6 3" xfId="25028"/>
    <cellStyle name="Обычный 5 14 7" xfId="25029"/>
    <cellStyle name="Обычный 5 14 7 2" xfId="25030"/>
    <cellStyle name="Обычный 5 14 7 2 2" xfId="25031"/>
    <cellStyle name="Обычный 5 14 7 3" xfId="25032"/>
    <cellStyle name="Обычный 5 14 8" xfId="25033"/>
    <cellStyle name="Обычный 5 14 8 2" xfId="25034"/>
    <cellStyle name="Обычный 5 14 8 2 2" xfId="25035"/>
    <cellStyle name="Обычный 5 14 8 3" xfId="25036"/>
    <cellStyle name="Обычный 5 14 9" xfId="25037"/>
    <cellStyle name="Обычный 5 14 9 2" xfId="25038"/>
    <cellStyle name="Обычный 5 14 9 2 2" xfId="25039"/>
    <cellStyle name="Обычный 5 14 9 3" xfId="25040"/>
    <cellStyle name="Обычный 5 15" xfId="25041"/>
    <cellStyle name="Обычный 5 15 10" xfId="25042"/>
    <cellStyle name="Обычный 5 15 10 2" xfId="25043"/>
    <cellStyle name="Обычный 5 15 10 2 2" xfId="25044"/>
    <cellStyle name="Обычный 5 15 10 3" xfId="25045"/>
    <cellStyle name="Обычный 5 15 11" xfId="25046"/>
    <cellStyle name="Обычный 5 15 11 2" xfId="25047"/>
    <cellStyle name="Обычный 5 15 11 2 2" xfId="25048"/>
    <cellStyle name="Обычный 5 15 11 3" xfId="25049"/>
    <cellStyle name="Обычный 5 15 12" xfId="25050"/>
    <cellStyle name="Обычный 5 15 12 2" xfId="25051"/>
    <cellStyle name="Обычный 5 15 13" xfId="25052"/>
    <cellStyle name="Обычный 5 15 2" xfId="25053"/>
    <cellStyle name="Обычный 5 15 2 2" xfId="25054"/>
    <cellStyle name="Обычный 5 15 2 2 2" xfId="25055"/>
    <cellStyle name="Обычный 5 15 2 3" xfId="25056"/>
    <cellStyle name="Обычный 5 15 3" xfId="25057"/>
    <cellStyle name="Обычный 5 15 3 2" xfId="25058"/>
    <cellStyle name="Обычный 5 15 3 2 2" xfId="25059"/>
    <cellStyle name="Обычный 5 15 3 3" xfId="25060"/>
    <cellStyle name="Обычный 5 15 4" xfId="25061"/>
    <cellStyle name="Обычный 5 15 4 2" xfId="25062"/>
    <cellStyle name="Обычный 5 15 4 2 2" xfId="25063"/>
    <cellStyle name="Обычный 5 15 4 3" xfId="25064"/>
    <cellStyle name="Обычный 5 15 5" xfId="25065"/>
    <cellStyle name="Обычный 5 15 5 2" xfId="25066"/>
    <cellStyle name="Обычный 5 15 5 2 2" xfId="25067"/>
    <cellStyle name="Обычный 5 15 5 3" xfId="25068"/>
    <cellStyle name="Обычный 5 15 6" xfId="25069"/>
    <cellStyle name="Обычный 5 15 6 2" xfId="25070"/>
    <cellStyle name="Обычный 5 15 6 2 2" xfId="25071"/>
    <cellStyle name="Обычный 5 15 6 3" xfId="25072"/>
    <cellStyle name="Обычный 5 15 7" xfId="25073"/>
    <cellStyle name="Обычный 5 15 7 2" xfId="25074"/>
    <cellStyle name="Обычный 5 15 7 2 2" xfId="25075"/>
    <cellStyle name="Обычный 5 15 7 3" xfId="25076"/>
    <cellStyle name="Обычный 5 15 8" xfId="25077"/>
    <cellStyle name="Обычный 5 15 8 2" xfId="25078"/>
    <cellStyle name="Обычный 5 15 8 2 2" xfId="25079"/>
    <cellStyle name="Обычный 5 15 8 3" xfId="25080"/>
    <cellStyle name="Обычный 5 15 9" xfId="25081"/>
    <cellStyle name="Обычный 5 15 9 2" xfId="25082"/>
    <cellStyle name="Обычный 5 15 9 2 2" xfId="25083"/>
    <cellStyle name="Обычный 5 15 9 3" xfId="25084"/>
    <cellStyle name="Обычный 5 16" xfId="25085"/>
    <cellStyle name="Обычный 5 16 10" xfId="25086"/>
    <cellStyle name="Обычный 5 16 10 2" xfId="25087"/>
    <cellStyle name="Обычный 5 16 10 2 2" xfId="25088"/>
    <cellStyle name="Обычный 5 16 10 3" xfId="25089"/>
    <cellStyle name="Обычный 5 16 11" xfId="25090"/>
    <cellStyle name="Обычный 5 16 11 2" xfId="25091"/>
    <cellStyle name="Обычный 5 16 11 2 2" xfId="25092"/>
    <cellStyle name="Обычный 5 16 11 3" xfId="25093"/>
    <cellStyle name="Обычный 5 16 12" xfId="25094"/>
    <cellStyle name="Обычный 5 16 12 2" xfId="25095"/>
    <cellStyle name="Обычный 5 16 13" xfId="25096"/>
    <cellStyle name="Обычный 5 16 2" xfId="25097"/>
    <cellStyle name="Обычный 5 16 2 2" xfId="25098"/>
    <cellStyle name="Обычный 5 16 2 2 2" xfId="25099"/>
    <cellStyle name="Обычный 5 16 2 3" xfId="25100"/>
    <cellStyle name="Обычный 5 16 3" xfId="25101"/>
    <cellStyle name="Обычный 5 16 3 2" xfId="25102"/>
    <cellStyle name="Обычный 5 16 3 2 2" xfId="25103"/>
    <cellStyle name="Обычный 5 16 3 3" xfId="25104"/>
    <cellStyle name="Обычный 5 16 4" xfId="25105"/>
    <cellStyle name="Обычный 5 16 4 2" xfId="25106"/>
    <cellStyle name="Обычный 5 16 4 2 2" xfId="25107"/>
    <cellStyle name="Обычный 5 16 4 3" xfId="25108"/>
    <cellStyle name="Обычный 5 16 5" xfId="25109"/>
    <cellStyle name="Обычный 5 16 5 2" xfId="25110"/>
    <cellStyle name="Обычный 5 16 5 2 2" xfId="25111"/>
    <cellStyle name="Обычный 5 16 5 3" xfId="25112"/>
    <cellStyle name="Обычный 5 16 6" xfId="25113"/>
    <cellStyle name="Обычный 5 16 6 2" xfId="25114"/>
    <cellStyle name="Обычный 5 16 6 2 2" xfId="25115"/>
    <cellStyle name="Обычный 5 16 6 3" xfId="25116"/>
    <cellStyle name="Обычный 5 16 7" xfId="25117"/>
    <cellStyle name="Обычный 5 16 7 2" xfId="25118"/>
    <cellStyle name="Обычный 5 16 7 2 2" xfId="25119"/>
    <cellStyle name="Обычный 5 16 7 3" xfId="25120"/>
    <cellStyle name="Обычный 5 16 8" xfId="25121"/>
    <cellStyle name="Обычный 5 16 8 2" xfId="25122"/>
    <cellStyle name="Обычный 5 16 8 2 2" xfId="25123"/>
    <cellStyle name="Обычный 5 16 8 3" xfId="25124"/>
    <cellStyle name="Обычный 5 16 9" xfId="25125"/>
    <cellStyle name="Обычный 5 16 9 2" xfId="25126"/>
    <cellStyle name="Обычный 5 16 9 2 2" xfId="25127"/>
    <cellStyle name="Обычный 5 16 9 3" xfId="25128"/>
    <cellStyle name="Обычный 5 17" xfId="25129"/>
    <cellStyle name="Обычный 5 17 2" xfId="25130"/>
    <cellStyle name="Обычный 5 17 2 2" xfId="25131"/>
    <cellStyle name="Обычный 5 17 3" xfId="25132"/>
    <cellStyle name="Обычный 5 18" xfId="25133"/>
    <cellStyle name="Обычный 5 18 2" xfId="25134"/>
    <cellStyle name="Обычный 5 18 2 2" xfId="25135"/>
    <cellStyle name="Обычный 5 18 3" xfId="25136"/>
    <cellStyle name="Обычный 5 19" xfId="25137"/>
    <cellStyle name="Обычный 5 19 2" xfId="25138"/>
    <cellStyle name="Обычный 5 19 2 2" xfId="25139"/>
    <cellStyle name="Обычный 5 19 3" xfId="25140"/>
    <cellStyle name="Обычный 5 2" xfId="25141"/>
    <cellStyle name="Обычный 5 2 10" xfId="25142"/>
    <cellStyle name="Обычный 5 2 10 2" xfId="25143"/>
    <cellStyle name="Обычный 5 2 10 2 2" xfId="25144"/>
    <cellStyle name="Обычный 5 2 10 3" xfId="25145"/>
    <cellStyle name="Обычный 5 2 11" xfId="25146"/>
    <cellStyle name="Обычный 5 2 11 2" xfId="25147"/>
    <cellStyle name="Обычный 5 2 11 2 2" xfId="25148"/>
    <cellStyle name="Обычный 5 2 11 3" xfId="25149"/>
    <cellStyle name="Обычный 5 2 12" xfId="25150"/>
    <cellStyle name="Обычный 5 2 12 2" xfId="25151"/>
    <cellStyle name="Обычный 5 2 12 2 2" xfId="25152"/>
    <cellStyle name="Обычный 5 2 12 3" xfId="25153"/>
    <cellStyle name="Обычный 5 2 13" xfId="25154"/>
    <cellStyle name="Обычный 5 2 13 2" xfId="25155"/>
    <cellStyle name="Обычный 5 2 13 2 2" xfId="25156"/>
    <cellStyle name="Обычный 5 2 13 3" xfId="25157"/>
    <cellStyle name="Обычный 5 2 14" xfId="25158"/>
    <cellStyle name="Обычный 5 2 14 2" xfId="25159"/>
    <cellStyle name="Обычный 5 2 14 2 2" xfId="25160"/>
    <cellStyle name="Обычный 5 2 14 3" xfId="25161"/>
    <cellStyle name="Обычный 5 2 15" xfId="25162"/>
    <cellStyle name="Обычный 5 2 15 2" xfId="25163"/>
    <cellStyle name="Обычный 5 2 16" xfId="25164"/>
    <cellStyle name="Обычный 5 2 2" xfId="25165"/>
    <cellStyle name="Обычный 5 2 2 10" xfId="25166"/>
    <cellStyle name="Обычный 5 2 2 10 2" xfId="25167"/>
    <cellStyle name="Обычный 5 2 2 10 2 2" xfId="25168"/>
    <cellStyle name="Обычный 5 2 2 10 3" xfId="25169"/>
    <cellStyle name="Обычный 5 2 2 11" xfId="25170"/>
    <cellStyle name="Обычный 5 2 2 11 2" xfId="25171"/>
    <cellStyle name="Обычный 5 2 2 11 2 2" xfId="25172"/>
    <cellStyle name="Обычный 5 2 2 11 3" xfId="25173"/>
    <cellStyle name="Обычный 5 2 2 12" xfId="25174"/>
    <cellStyle name="Обычный 5 2 2 12 2" xfId="25175"/>
    <cellStyle name="Обычный 5 2 2 12 2 2" xfId="25176"/>
    <cellStyle name="Обычный 5 2 2 12 3" xfId="25177"/>
    <cellStyle name="Обычный 5 2 2 13" xfId="25178"/>
    <cellStyle name="Обычный 5 2 2 13 2" xfId="25179"/>
    <cellStyle name="Обычный 5 2 2 13 2 2" xfId="25180"/>
    <cellStyle name="Обычный 5 2 2 13 3" xfId="25181"/>
    <cellStyle name="Обычный 5 2 2 14" xfId="25182"/>
    <cellStyle name="Обычный 5 2 2 14 2" xfId="25183"/>
    <cellStyle name="Обычный 5 2 2 15" xfId="25184"/>
    <cellStyle name="Обычный 5 2 2 2" xfId="25185"/>
    <cellStyle name="Обычный 5 2 2 2 10" xfId="25186"/>
    <cellStyle name="Обычный 5 2 2 2 10 2" xfId="25187"/>
    <cellStyle name="Обычный 5 2 2 2 10 2 2" xfId="25188"/>
    <cellStyle name="Обычный 5 2 2 2 10 3" xfId="25189"/>
    <cellStyle name="Обычный 5 2 2 2 11" xfId="25190"/>
    <cellStyle name="Обычный 5 2 2 2 11 2" xfId="25191"/>
    <cellStyle name="Обычный 5 2 2 2 11 2 2" xfId="25192"/>
    <cellStyle name="Обычный 5 2 2 2 11 3" xfId="25193"/>
    <cellStyle name="Обычный 5 2 2 2 12" xfId="25194"/>
    <cellStyle name="Обычный 5 2 2 2 12 2" xfId="25195"/>
    <cellStyle name="Обычный 5 2 2 2 13" xfId="25196"/>
    <cellStyle name="Обычный 5 2 2 2 2" xfId="25197"/>
    <cellStyle name="Обычный 5 2 2 2 2 2" xfId="25198"/>
    <cellStyle name="Обычный 5 2 2 2 2 2 2" xfId="25199"/>
    <cellStyle name="Обычный 5 2 2 2 2 3" xfId="25200"/>
    <cellStyle name="Обычный 5 2 2 2 3" xfId="25201"/>
    <cellStyle name="Обычный 5 2 2 2 3 2" xfId="25202"/>
    <cellStyle name="Обычный 5 2 2 2 3 2 2" xfId="25203"/>
    <cellStyle name="Обычный 5 2 2 2 3 3" xfId="25204"/>
    <cellStyle name="Обычный 5 2 2 2 4" xfId="25205"/>
    <cellStyle name="Обычный 5 2 2 2 4 2" xfId="25206"/>
    <cellStyle name="Обычный 5 2 2 2 4 2 2" xfId="25207"/>
    <cellStyle name="Обычный 5 2 2 2 4 3" xfId="25208"/>
    <cellStyle name="Обычный 5 2 2 2 5" xfId="25209"/>
    <cellStyle name="Обычный 5 2 2 2 5 2" xfId="25210"/>
    <cellStyle name="Обычный 5 2 2 2 5 2 2" xfId="25211"/>
    <cellStyle name="Обычный 5 2 2 2 5 3" xfId="25212"/>
    <cellStyle name="Обычный 5 2 2 2 6" xfId="25213"/>
    <cellStyle name="Обычный 5 2 2 2 6 2" xfId="25214"/>
    <cellStyle name="Обычный 5 2 2 2 6 2 2" xfId="25215"/>
    <cellStyle name="Обычный 5 2 2 2 6 3" xfId="25216"/>
    <cellStyle name="Обычный 5 2 2 2 7" xfId="25217"/>
    <cellStyle name="Обычный 5 2 2 2 7 2" xfId="25218"/>
    <cellStyle name="Обычный 5 2 2 2 7 2 2" xfId="25219"/>
    <cellStyle name="Обычный 5 2 2 2 7 3" xfId="25220"/>
    <cellStyle name="Обычный 5 2 2 2 8" xfId="25221"/>
    <cellStyle name="Обычный 5 2 2 2 8 2" xfId="25222"/>
    <cellStyle name="Обычный 5 2 2 2 8 2 2" xfId="25223"/>
    <cellStyle name="Обычный 5 2 2 2 8 3" xfId="25224"/>
    <cellStyle name="Обычный 5 2 2 2 9" xfId="25225"/>
    <cellStyle name="Обычный 5 2 2 2 9 2" xfId="25226"/>
    <cellStyle name="Обычный 5 2 2 2 9 2 2" xfId="25227"/>
    <cellStyle name="Обычный 5 2 2 2 9 3" xfId="25228"/>
    <cellStyle name="Обычный 5 2 2 3" xfId="25229"/>
    <cellStyle name="Обычный 5 2 2 3 10" xfId="25230"/>
    <cellStyle name="Обычный 5 2 2 3 10 2" xfId="25231"/>
    <cellStyle name="Обычный 5 2 2 3 10 2 2" xfId="25232"/>
    <cellStyle name="Обычный 5 2 2 3 10 3" xfId="25233"/>
    <cellStyle name="Обычный 5 2 2 3 11" xfId="25234"/>
    <cellStyle name="Обычный 5 2 2 3 11 2" xfId="25235"/>
    <cellStyle name="Обычный 5 2 2 3 11 2 2" xfId="25236"/>
    <cellStyle name="Обычный 5 2 2 3 11 3" xfId="25237"/>
    <cellStyle name="Обычный 5 2 2 3 12" xfId="25238"/>
    <cellStyle name="Обычный 5 2 2 3 12 2" xfId="25239"/>
    <cellStyle name="Обычный 5 2 2 3 13" xfId="25240"/>
    <cellStyle name="Обычный 5 2 2 3 2" xfId="25241"/>
    <cellStyle name="Обычный 5 2 2 3 2 2" xfId="25242"/>
    <cellStyle name="Обычный 5 2 2 3 2 2 2" xfId="25243"/>
    <cellStyle name="Обычный 5 2 2 3 2 3" xfId="25244"/>
    <cellStyle name="Обычный 5 2 2 3 3" xfId="25245"/>
    <cellStyle name="Обычный 5 2 2 3 3 2" xfId="25246"/>
    <cellStyle name="Обычный 5 2 2 3 3 2 2" xfId="25247"/>
    <cellStyle name="Обычный 5 2 2 3 3 3" xfId="25248"/>
    <cellStyle name="Обычный 5 2 2 3 4" xfId="25249"/>
    <cellStyle name="Обычный 5 2 2 3 4 2" xfId="25250"/>
    <cellStyle name="Обычный 5 2 2 3 4 2 2" xfId="25251"/>
    <cellStyle name="Обычный 5 2 2 3 4 3" xfId="25252"/>
    <cellStyle name="Обычный 5 2 2 3 5" xfId="25253"/>
    <cellStyle name="Обычный 5 2 2 3 5 2" xfId="25254"/>
    <cellStyle name="Обычный 5 2 2 3 5 2 2" xfId="25255"/>
    <cellStyle name="Обычный 5 2 2 3 5 3" xfId="25256"/>
    <cellStyle name="Обычный 5 2 2 3 6" xfId="25257"/>
    <cellStyle name="Обычный 5 2 2 3 6 2" xfId="25258"/>
    <cellStyle name="Обычный 5 2 2 3 6 2 2" xfId="25259"/>
    <cellStyle name="Обычный 5 2 2 3 6 3" xfId="25260"/>
    <cellStyle name="Обычный 5 2 2 3 7" xfId="25261"/>
    <cellStyle name="Обычный 5 2 2 3 7 2" xfId="25262"/>
    <cellStyle name="Обычный 5 2 2 3 7 2 2" xfId="25263"/>
    <cellStyle name="Обычный 5 2 2 3 7 3" xfId="25264"/>
    <cellStyle name="Обычный 5 2 2 3 8" xfId="25265"/>
    <cellStyle name="Обычный 5 2 2 3 8 2" xfId="25266"/>
    <cellStyle name="Обычный 5 2 2 3 8 2 2" xfId="25267"/>
    <cellStyle name="Обычный 5 2 2 3 8 3" xfId="25268"/>
    <cellStyle name="Обычный 5 2 2 3 9" xfId="25269"/>
    <cellStyle name="Обычный 5 2 2 3 9 2" xfId="25270"/>
    <cellStyle name="Обычный 5 2 2 3 9 2 2" xfId="25271"/>
    <cellStyle name="Обычный 5 2 2 3 9 3" xfId="25272"/>
    <cellStyle name="Обычный 5 2 2 4" xfId="25273"/>
    <cellStyle name="Обычный 5 2 2 4 2" xfId="25274"/>
    <cellStyle name="Обычный 5 2 2 4 2 2" xfId="25275"/>
    <cellStyle name="Обычный 5 2 2 4 3" xfId="25276"/>
    <cellStyle name="Обычный 5 2 2 5" xfId="25277"/>
    <cellStyle name="Обычный 5 2 2 5 2" xfId="25278"/>
    <cellStyle name="Обычный 5 2 2 5 2 2" xfId="25279"/>
    <cellStyle name="Обычный 5 2 2 5 3" xfId="25280"/>
    <cellStyle name="Обычный 5 2 2 6" xfId="25281"/>
    <cellStyle name="Обычный 5 2 2 6 2" xfId="25282"/>
    <cellStyle name="Обычный 5 2 2 6 2 2" xfId="25283"/>
    <cellStyle name="Обычный 5 2 2 6 3" xfId="25284"/>
    <cellStyle name="Обычный 5 2 2 7" xfId="25285"/>
    <cellStyle name="Обычный 5 2 2 7 2" xfId="25286"/>
    <cellStyle name="Обычный 5 2 2 7 2 2" xfId="25287"/>
    <cellStyle name="Обычный 5 2 2 7 3" xfId="25288"/>
    <cellStyle name="Обычный 5 2 2 8" xfId="25289"/>
    <cellStyle name="Обычный 5 2 2 8 2" xfId="25290"/>
    <cellStyle name="Обычный 5 2 2 8 2 2" xfId="25291"/>
    <cellStyle name="Обычный 5 2 2 8 3" xfId="25292"/>
    <cellStyle name="Обычный 5 2 2 9" xfId="25293"/>
    <cellStyle name="Обычный 5 2 2 9 2" xfId="25294"/>
    <cellStyle name="Обычный 5 2 2 9 2 2" xfId="25295"/>
    <cellStyle name="Обычный 5 2 2 9 3" xfId="25296"/>
    <cellStyle name="Обычный 5 2 3" xfId="25297"/>
    <cellStyle name="Обычный 5 2 3 10" xfId="25298"/>
    <cellStyle name="Обычный 5 2 3 10 2" xfId="25299"/>
    <cellStyle name="Обычный 5 2 3 10 2 2" xfId="25300"/>
    <cellStyle name="Обычный 5 2 3 10 3" xfId="25301"/>
    <cellStyle name="Обычный 5 2 3 11" xfId="25302"/>
    <cellStyle name="Обычный 5 2 3 11 2" xfId="25303"/>
    <cellStyle name="Обычный 5 2 3 11 2 2" xfId="25304"/>
    <cellStyle name="Обычный 5 2 3 11 3" xfId="25305"/>
    <cellStyle name="Обычный 5 2 3 12" xfId="25306"/>
    <cellStyle name="Обычный 5 2 3 12 2" xfId="25307"/>
    <cellStyle name="Обычный 5 2 3 12 2 2" xfId="25308"/>
    <cellStyle name="Обычный 5 2 3 12 3" xfId="25309"/>
    <cellStyle name="Обычный 5 2 3 13" xfId="25310"/>
    <cellStyle name="Обычный 5 2 3 13 2" xfId="25311"/>
    <cellStyle name="Обычный 5 2 3 13 2 2" xfId="25312"/>
    <cellStyle name="Обычный 5 2 3 13 3" xfId="25313"/>
    <cellStyle name="Обычный 5 2 3 14" xfId="25314"/>
    <cellStyle name="Обычный 5 2 3 14 2" xfId="25315"/>
    <cellStyle name="Обычный 5 2 3 15" xfId="25316"/>
    <cellStyle name="Обычный 5 2 3 2" xfId="25317"/>
    <cellStyle name="Обычный 5 2 3 2 10" xfId="25318"/>
    <cellStyle name="Обычный 5 2 3 2 10 2" xfId="25319"/>
    <cellStyle name="Обычный 5 2 3 2 10 2 2" xfId="25320"/>
    <cellStyle name="Обычный 5 2 3 2 10 3" xfId="25321"/>
    <cellStyle name="Обычный 5 2 3 2 11" xfId="25322"/>
    <cellStyle name="Обычный 5 2 3 2 11 2" xfId="25323"/>
    <cellStyle name="Обычный 5 2 3 2 11 2 2" xfId="25324"/>
    <cellStyle name="Обычный 5 2 3 2 11 3" xfId="25325"/>
    <cellStyle name="Обычный 5 2 3 2 12" xfId="25326"/>
    <cellStyle name="Обычный 5 2 3 2 12 2" xfId="25327"/>
    <cellStyle name="Обычный 5 2 3 2 13" xfId="25328"/>
    <cellStyle name="Обычный 5 2 3 2 2" xfId="25329"/>
    <cellStyle name="Обычный 5 2 3 2 2 2" xfId="25330"/>
    <cellStyle name="Обычный 5 2 3 2 2 2 2" xfId="25331"/>
    <cellStyle name="Обычный 5 2 3 2 2 3" xfId="25332"/>
    <cellStyle name="Обычный 5 2 3 2 3" xfId="25333"/>
    <cellStyle name="Обычный 5 2 3 2 3 2" xfId="25334"/>
    <cellStyle name="Обычный 5 2 3 2 3 2 2" xfId="25335"/>
    <cellStyle name="Обычный 5 2 3 2 3 3" xfId="25336"/>
    <cellStyle name="Обычный 5 2 3 2 4" xfId="25337"/>
    <cellStyle name="Обычный 5 2 3 2 4 2" xfId="25338"/>
    <cellStyle name="Обычный 5 2 3 2 4 2 2" xfId="25339"/>
    <cellStyle name="Обычный 5 2 3 2 4 3" xfId="25340"/>
    <cellStyle name="Обычный 5 2 3 2 5" xfId="25341"/>
    <cellStyle name="Обычный 5 2 3 2 5 2" xfId="25342"/>
    <cellStyle name="Обычный 5 2 3 2 5 2 2" xfId="25343"/>
    <cellStyle name="Обычный 5 2 3 2 5 3" xfId="25344"/>
    <cellStyle name="Обычный 5 2 3 2 6" xfId="25345"/>
    <cellStyle name="Обычный 5 2 3 2 6 2" xfId="25346"/>
    <cellStyle name="Обычный 5 2 3 2 6 2 2" xfId="25347"/>
    <cellStyle name="Обычный 5 2 3 2 6 3" xfId="25348"/>
    <cellStyle name="Обычный 5 2 3 2 7" xfId="25349"/>
    <cellStyle name="Обычный 5 2 3 2 7 2" xfId="25350"/>
    <cellStyle name="Обычный 5 2 3 2 7 2 2" xfId="25351"/>
    <cellStyle name="Обычный 5 2 3 2 7 3" xfId="25352"/>
    <cellStyle name="Обычный 5 2 3 2 8" xfId="25353"/>
    <cellStyle name="Обычный 5 2 3 2 8 2" xfId="25354"/>
    <cellStyle name="Обычный 5 2 3 2 8 2 2" xfId="25355"/>
    <cellStyle name="Обычный 5 2 3 2 8 3" xfId="25356"/>
    <cellStyle name="Обычный 5 2 3 2 9" xfId="25357"/>
    <cellStyle name="Обычный 5 2 3 2 9 2" xfId="25358"/>
    <cellStyle name="Обычный 5 2 3 2 9 2 2" xfId="25359"/>
    <cellStyle name="Обычный 5 2 3 2 9 3" xfId="25360"/>
    <cellStyle name="Обычный 5 2 3 3" xfId="25361"/>
    <cellStyle name="Обычный 5 2 3 3 10" xfId="25362"/>
    <cellStyle name="Обычный 5 2 3 3 10 2" xfId="25363"/>
    <cellStyle name="Обычный 5 2 3 3 10 2 2" xfId="25364"/>
    <cellStyle name="Обычный 5 2 3 3 10 3" xfId="25365"/>
    <cellStyle name="Обычный 5 2 3 3 11" xfId="25366"/>
    <cellStyle name="Обычный 5 2 3 3 11 2" xfId="25367"/>
    <cellStyle name="Обычный 5 2 3 3 11 2 2" xfId="25368"/>
    <cellStyle name="Обычный 5 2 3 3 11 3" xfId="25369"/>
    <cellStyle name="Обычный 5 2 3 3 12" xfId="25370"/>
    <cellStyle name="Обычный 5 2 3 3 12 2" xfId="25371"/>
    <cellStyle name="Обычный 5 2 3 3 13" xfId="25372"/>
    <cellStyle name="Обычный 5 2 3 3 2" xfId="25373"/>
    <cellStyle name="Обычный 5 2 3 3 2 2" xfId="25374"/>
    <cellStyle name="Обычный 5 2 3 3 2 2 2" xfId="25375"/>
    <cellStyle name="Обычный 5 2 3 3 2 3" xfId="25376"/>
    <cellStyle name="Обычный 5 2 3 3 3" xfId="25377"/>
    <cellStyle name="Обычный 5 2 3 3 3 2" xfId="25378"/>
    <cellStyle name="Обычный 5 2 3 3 3 2 2" xfId="25379"/>
    <cellStyle name="Обычный 5 2 3 3 3 3" xfId="25380"/>
    <cellStyle name="Обычный 5 2 3 3 4" xfId="25381"/>
    <cellStyle name="Обычный 5 2 3 3 4 2" xfId="25382"/>
    <cellStyle name="Обычный 5 2 3 3 4 2 2" xfId="25383"/>
    <cellStyle name="Обычный 5 2 3 3 4 3" xfId="25384"/>
    <cellStyle name="Обычный 5 2 3 3 5" xfId="25385"/>
    <cellStyle name="Обычный 5 2 3 3 5 2" xfId="25386"/>
    <cellStyle name="Обычный 5 2 3 3 5 2 2" xfId="25387"/>
    <cellStyle name="Обычный 5 2 3 3 5 3" xfId="25388"/>
    <cellStyle name="Обычный 5 2 3 3 6" xfId="25389"/>
    <cellStyle name="Обычный 5 2 3 3 6 2" xfId="25390"/>
    <cellStyle name="Обычный 5 2 3 3 6 2 2" xfId="25391"/>
    <cellStyle name="Обычный 5 2 3 3 6 3" xfId="25392"/>
    <cellStyle name="Обычный 5 2 3 3 7" xfId="25393"/>
    <cellStyle name="Обычный 5 2 3 3 7 2" xfId="25394"/>
    <cellStyle name="Обычный 5 2 3 3 7 2 2" xfId="25395"/>
    <cellStyle name="Обычный 5 2 3 3 7 3" xfId="25396"/>
    <cellStyle name="Обычный 5 2 3 3 8" xfId="25397"/>
    <cellStyle name="Обычный 5 2 3 3 8 2" xfId="25398"/>
    <cellStyle name="Обычный 5 2 3 3 8 2 2" xfId="25399"/>
    <cellStyle name="Обычный 5 2 3 3 8 3" xfId="25400"/>
    <cellStyle name="Обычный 5 2 3 3 9" xfId="25401"/>
    <cellStyle name="Обычный 5 2 3 3 9 2" xfId="25402"/>
    <cellStyle name="Обычный 5 2 3 3 9 2 2" xfId="25403"/>
    <cellStyle name="Обычный 5 2 3 3 9 3" xfId="25404"/>
    <cellStyle name="Обычный 5 2 3 4" xfId="25405"/>
    <cellStyle name="Обычный 5 2 3 4 2" xfId="25406"/>
    <cellStyle name="Обычный 5 2 3 4 2 2" xfId="25407"/>
    <cellStyle name="Обычный 5 2 3 4 3" xfId="25408"/>
    <cellStyle name="Обычный 5 2 3 5" xfId="25409"/>
    <cellStyle name="Обычный 5 2 3 5 2" xfId="25410"/>
    <cellStyle name="Обычный 5 2 3 5 2 2" xfId="25411"/>
    <cellStyle name="Обычный 5 2 3 5 3" xfId="25412"/>
    <cellStyle name="Обычный 5 2 3 6" xfId="25413"/>
    <cellStyle name="Обычный 5 2 3 6 2" xfId="25414"/>
    <cellStyle name="Обычный 5 2 3 6 2 2" xfId="25415"/>
    <cellStyle name="Обычный 5 2 3 6 3" xfId="25416"/>
    <cellStyle name="Обычный 5 2 3 7" xfId="25417"/>
    <cellStyle name="Обычный 5 2 3 7 2" xfId="25418"/>
    <cellStyle name="Обычный 5 2 3 7 2 2" xfId="25419"/>
    <cellStyle name="Обычный 5 2 3 7 3" xfId="25420"/>
    <cellStyle name="Обычный 5 2 3 8" xfId="25421"/>
    <cellStyle name="Обычный 5 2 3 8 2" xfId="25422"/>
    <cellStyle name="Обычный 5 2 3 8 2 2" xfId="25423"/>
    <cellStyle name="Обычный 5 2 3 8 3" xfId="25424"/>
    <cellStyle name="Обычный 5 2 3 9" xfId="25425"/>
    <cellStyle name="Обычный 5 2 3 9 2" xfId="25426"/>
    <cellStyle name="Обычный 5 2 3 9 2 2" xfId="25427"/>
    <cellStyle name="Обычный 5 2 3 9 3" xfId="25428"/>
    <cellStyle name="Обычный 5 2 4" xfId="25429"/>
    <cellStyle name="Обычный 5 2 4 10" xfId="25430"/>
    <cellStyle name="Обычный 5 2 4 10 2" xfId="25431"/>
    <cellStyle name="Обычный 5 2 4 10 2 2" xfId="25432"/>
    <cellStyle name="Обычный 5 2 4 10 3" xfId="25433"/>
    <cellStyle name="Обычный 5 2 4 11" xfId="25434"/>
    <cellStyle name="Обычный 5 2 4 11 2" xfId="25435"/>
    <cellStyle name="Обычный 5 2 4 11 2 2" xfId="25436"/>
    <cellStyle name="Обычный 5 2 4 11 3" xfId="25437"/>
    <cellStyle name="Обычный 5 2 4 12" xfId="25438"/>
    <cellStyle name="Обычный 5 2 4 12 2" xfId="25439"/>
    <cellStyle name="Обычный 5 2 4 12 2 2" xfId="25440"/>
    <cellStyle name="Обычный 5 2 4 12 3" xfId="25441"/>
    <cellStyle name="Обычный 5 2 4 13" xfId="25442"/>
    <cellStyle name="Обычный 5 2 4 13 2" xfId="25443"/>
    <cellStyle name="Обычный 5 2 4 13 2 2" xfId="25444"/>
    <cellStyle name="Обычный 5 2 4 13 3" xfId="25445"/>
    <cellStyle name="Обычный 5 2 4 14" xfId="25446"/>
    <cellStyle name="Обычный 5 2 4 14 2" xfId="25447"/>
    <cellStyle name="Обычный 5 2 4 15" xfId="25448"/>
    <cellStyle name="Обычный 5 2 4 2" xfId="25449"/>
    <cellStyle name="Обычный 5 2 4 2 10" xfId="25450"/>
    <cellStyle name="Обычный 5 2 4 2 10 2" xfId="25451"/>
    <cellStyle name="Обычный 5 2 4 2 10 2 2" xfId="25452"/>
    <cellStyle name="Обычный 5 2 4 2 10 3" xfId="25453"/>
    <cellStyle name="Обычный 5 2 4 2 11" xfId="25454"/>
    <cellStyle name="Обычный 5 2 4 2 11 2" xfId="25455"/>
    <cellStyle name="Обычный 5 2 4 2 11 2 2" xfId="25456"/>
    <cellStyle name="Обычный 5 2 4 2 11 3" xfId="25457"/>
    <cellStyle name="Обычный 5 2 4 2 12" xfId="25458"/>
    <cellStyle name="Обычный 5 2 4 2 12 2" xfId="25459"/>
    <cellStyle name="Обычный 5 2 4 2 13" xfId="25460"/>
    <cellStyle name="Обычный 5 2 4 2 2" xfId="25461"/>
    <cellStyle name="Обычный 5 2 4 2 2 2" xfId="25462"/>
    <cellStyle name="Обычный 5 2 4 2 2 2 2" xfId="25463"/>
    <cellStyle name="Обычный 5 2 4 2 2 3" xfId="25464"/>
    <cellStyle name="Обычный 5 2 4 2 3" xfId="25465"/>
    <cellStyle name="Обычный 5 2 4 2 3 2" xfId="25466"/>
    <cellStyle name="Обычный 5 2 4 2 3 2 2" xfId="25467"/>
    <cellStyle name="Обычный 5 2 4 2 3 3" xfId="25468"/>
    <cellStyle name="Обычный 5 2 4 2 4" xfId="25469"/>
    <cellStyle name="Обычный 5 2 4 2 4 2" xfId="25470"/>
    <cellStyle name="Обычный 5 2 4 2 4 2 2" xfId="25471"/>
    <cellStyle name="Обычный 5 2 4 2 4 3" xfId="25472"/>
    <cellStyle name="Обычный 5 2 4 2 5" xfId="25473"/>
    <cellStyle name="Обычный 5 2 4 2 5 2" xfId="25474"/>
    <cellStyle name="Обычный 5 2 4 2 5 2 2" xfId="25475"/>
    <cellStyle name="Обычный 5 2 4 2 5 3" xfId="25476"/>
    <cellStyle name="Обычный 5 2 4 2 6" xfId="25477"/>
    <cellStyle name="Обычный 5 2 4 2 6 2" xfId="25478"/>
    <cellStyle name="Обычный 5 2 4 2 6 2 2" xfId="25479"/>
    <cellStyle name="Обычный 5 2 4 2 6 3" xfId="25480"/>
    <cellStyle name="Обычный 5 2 4 2 7" xfId="25481"/>
    <cellStyle name="Обычный 5 2 4 2 7 2" xfId="25482"/>
    <cellStyle name="Обычный 5 2 4 2 7 2 2" xfId="25483"/>
    <cellStyle name="Обычный 5 2 4 2 7 3" xfId="25484"/>
    <cellStyle name="Обычный 5 2 4 2 8" xfId="25485"/>
    <cellStyle name="Обычный 5 2 4 2 8 2" xfId="25486"/>
    <cellStyle name="Обычный 5 2 4 2 8 2 2" xfId="25487"/>
    <cellStyle name="Обычный 5 2 4 2 8 3" xfId="25488"/>
    <cellStyle name="Обычный 5 2 4 2 9" xfId="25489"/>
    <cellStyle name="Обычный 5 2 4 2 9 2" xfId="25490"/>
    <cellStyle name="Обычный 5 2 4 2 9 2 2" xfId="25491"/>
    <cellStyle name="Обычный 5 2 4 2 9 3" xfId="25492"/>
    <cellStyle name="Обычный 5 2 4 3" xfId="25493"/>
    <cellStyle name="Обычный 5 2 4 3 10" xfId="25494"/>
    <cellStyle name="Обычный 5 2 4 3 10 2" xfId="25495"/>
    <cellStyle name="Обычный 5 2 4 3 10 2 2" xfId="25496"/>
    <cellStyle name="Обычный 5 2 4 3 10 3" xfId="25497"/>
    <cellStyle name="Обычный 5 2 4 3 11" xfId="25498"/>
    <cellStyle name="Обычный 5 2 4 3 11 2" xfId="25499"/>
    <cellStyle name="Обычный 5 2 4 3 11 2 2" xfId="25500"/>
    <cellStyle name="Обычный 5 2 4 3 11 3" xfId="25501"/>
    <cellStyle name="Обычный 5 2 4 3 12" xfId="25502"/>
    <cellStyle name="Обычный 5 2 4 3 12 2" xfId="25503"/>
    <cellStyle name="Обычный 5 2 4 3 13" xfId="25504"/>
    <cellStyle name="Обычный 5 2 4 3 2" xfId="25505"/>
    <cellStyle name="Обычный 5 2 4 3 2 2" xfId="25506"/>
    <cellStyle name="Обычный 5 2 4 3 2 2 2" xfId="25507"/>
    <cellStyle name="Обычный 5 2 4 3 2 3" xfId="25508"/>
    <cellStyle name="Обычный 5 2 4 3 3" xfId="25509"/>
    <cellStyle name="Обычный 5 2 4 3 3 2" xfId="25510"/>
    <cellStyle name="Обычный 5 2 4 3 3 2 2" xfId="25511"/>
    <cellStyle name="Обычный 5 2 4 3 3 3" xfId="25512"/>
    <cellStyle name="Обычный 5 2 4 3 4" xfId="25513"/>
    <cellStyle name="Обычный 5 2 4 3 4 2" xfId="25514"/>
    <cellStyle name="Обычный 5 2 4 3 4 2 2" xfId="25515"/>
    <cellStyle name="Обычный 5 2 4 3 4 3" xfId="25516"/>
    <cellStyle name="Обычный 5 2 4 3 5" xfId="25517"/>
    <cellStyle name="Обычный 5 2 4 3 5 2" xfId="25518"/>
    <cellStyle name="Обычный 5 2 4 3 5 2 2" xfId="25519"/>
    <cellStyle name="Обычный 5 2 4 3 5 3" xfId="25520"/>
    <cellStyle name="Обычный 5 2 4 3 6" xfId="25521"/>
    <cellStyle name="Обычный 5 2 4 3 6 2" xfId="25522"/>
    <cellStyle name="Обычный 5 2 4 3 6 2 2" xfId="25523"/>
    <cellStyle name="Обычный 5 2 4 3 6 3" xfId="25524"/>
    <cellStyle name="Обычный 5 2 4 3 7" xfId="25525"/>
    <cellStyle name="Обычный 5 2 4 3 7 2" xfId="25526"/>
    <cellStyle name="Обычный 5 2 4 3 7 2 2" xfId="25527"/>
    <cellStyle name="Обычный 5 2 4 3 7 3" xfId="25528"/>
    <cellStyle name="Обычный 5 2 4 3 8" xfId="25529"/>
    <cellStyle name="Обычный 5 2 4 3 8 2" xfId="25530"/>
    <cellStyle name="Обычный 5 2 4 3 8 2 2" xfId="25531"/>
    <cellStyle name="Обычный 5 2 4 3 8 3" xfId="25532"/>
    <cellStyle name="Обычный 5 2 4 3 9" xfId="25533"/>
    <cellStyle name="Обычный 5 2 4 3 9 2" xfId="25534"/>
    <cellStyle name="Обычный 5 2 4 3 9 2 2" xfId="25535"/>
    <cellStyle name="Обычный 5 2 4 3 9 3" xfId="25536"/>
    <cellStyle name="Обычный 5 2 4 4" xfId="25537"/>
    <cellStyle name="Обычный 5 2 4 4 2" xfId="25538"/>
    <cellStyle name="Обычный 5 2 4 4 2 2" xfId="25539"/>
    <cellStyle name="Обычный 5 2 4 4 3" xfId="25540"/>
    <cellStyle name="Обычный 5 2 4 5" xfId="25541"/>
    <cellStyle name="Обычный 5 2 4 5 2" xfId="25542"/>
    <cellStyle name="Обычный 5 2 4 5 2 2" xfId="25543"/>
    <cellStyle name="Обычный 5 2 4 5 3" xfId="25544"/>
    <cellStyle name="Обычный 5 2 4 6" xfId="25545"/>
    <cellStyle name="Обычный 5 2 4 6 2" xfId="25546"/>
    <cellStyle name="Обычный 5 2 4 6 2 2" xfId="25547"/>
    <cellStyle name="Обычный 5 2 4 6 3" xfId="25548"/>
    <cellStyle name="Обычный 5 2 4 7" xfId="25549"/>
    <cellStyle name="Обычный 5 2 4 7 2" xfId="25550"/>
    <cellStyle name="Обычный 5 2 4 7 2 2" xfId="25551"/>
    <cellStyle name="Обычный 5 2 4 7 3" xfId="25552"/>
    <cellStyle name="Обычный 5 2 4 8" xfId="25553"/>
    <cellStyle name="Обычный 5 2 4 8 2" xfId="25554"/>
    <cellStyle name="Обычный 5 2 4 8 2 2" xfId="25555"/>
    <cellStyle name="Обычный 5 2 4 8 3" xfId="25556"/>
    <cellStyle name="Обычный 5 2 4 9" xfId="25557"/>
    <cellStyle name="Обычный 5 2 4 9 2" xfId="25558"/>
    <cellStyle name="Обычный 5 2 4 9 2 2" xfId="25559"/>
    <cellStyle name="Обычный 5 2 4 9 3" xfId="25560"/>
    <cellStyle name="Обычный 5 2 5" xfId="25561"/>
    <cellStyle name="Обычный 5 2 5 2" xfId="25562"/>
    <cellStyle name="Обычный 5 2 5 2 2" xfId="25563"/>
    <cellStyle name="Обычный 5 2 5 3" xfId="25564"/>
    <cellStyle name="Обычный 5 2 6" xfId="25565"/>
    <cellStyle name="Обычный 5 2 6 2" xfId="25566"/>
    <cellStyle name="Обычный 5 2 6 2 2" xfId="25567"/>
    <cellStyle name="Обычный 5 2 6 3" xfId="25568"/>
    <cellStyle name="Обычный 5 2 7" xfId="25569"/>
    <cellStyle name="Обычный 5 2 7 2" xfId="25570"/>
    <cellStyle name="Обычный 5 2 7 2 2" xfId="25571"/>
    <cellStyle name="Обычный 5 2 7 3" xfId="25572"/>
    <cellStyle name="Обычный 5 2 8" xfId="25573"/>
    <cellStyle name="Обычный 5 2 8 2" xfId="25574"/>
    <cellStyle name="Обычный 5 2 8 2 2" xfId="25575"/>
    <cellStyle name="Обычный 5 2 8 3" xfId="25576"/>
    <cellStyle name="Обычный 5 2 9" xfId="25577"/>
    <cellStyle name="Обычный 5 2 9 2" xfId="25578"/>
    <cellStyle name="Обычный 5 2 9 2 2" xfId="25579"/>
    <cellStyle name="Обычный 5 2 9 3" xfId="25580"/>
    <cellStyle name="Обычный 5 20" xfId="25581"/>
    <cellStyle name="Обычный 5 20 2" xfId="25582"/>
    <cellStyle name="Обычный 5 20 2 2" xfId="25583"/>
    <cellStyle name="Обычный 5 20 3" xfId="25584"/>
    <cellStyle name="Обычный 5 21" xfId="25585"/>
    <cellStyle name="Обычный 5 21 2" xfId="25586"/>
    <cellStyle name="Обычный 5 21 2 2" xfId="25587"/>
    <cellStyle name="Обычный 5 21 3" xfId="25588"/>
    <cellStyle name="Обычный 5 22" xfId="25589"/>
    <cellStyle name="Обычный 5 22 2" xfId="25590"/>
    <cellStyle name="Обычный 5 22 2 2" xfId="25591"/>
    <cellStyle name="Обычный 5 22 3" xfId="25592"/>
    <cellStyle name="Обычный 5 23" xfId="25593"/>
    <cellStyle name="Обычный 5 23 2" xfId="25594"/>
    <cellStyle name="Обычный 5 23 2 2" xfId="25595"/>
    <cellStyle name="Обычный 5 23 3" xfId="25596"/>
    <cellStyle name="Обычный 5 24" xfId="25597"/>
    <cellStyle name="Обычный 5 24 2" xfId="25598"/>
    <cellStyle name="Обычный 5 24 2 2" xfId="25599"/>
    <cellStyle name="Обычный 5 24 3" xfId="25600"/>
    <cellStyle name="Обычный 5 25" xfId="25601"/>
    <cellStyle name="Обычный 5 25 2" xfId="25602"/>
    <cellStyle name="Обычный 5 25 2 2" xfId="25603"/>
    <cellStyle name="Обычный 5 25 3" xfId="25604"/>
    <cellStyle name="Обычный 5 26" xfId="25605"/>
    <cellStyle name="Обычный 5 26 2" xfId="25606"/>
    <cellStyle name="Обычный 5 26 2 2" xfId="25607"/>
    <cellStyle name="Обычный 5 26 3" xfId="25608"/>
    <cellStyle name="Обычный 5 27" xfId="25609"/>
    <cellStyle name="Обычный 5 27 2" xfId="25610"/>
    <cellStyle name="Обычный 5 28" xfId="25611"/>
    <cellStyle name="Обычный 5 3" xfId="25612"/>
    <cellStyle name="Обычный 5 3 10" xfId="25613"/>
    <cellStyle name="Обычный 5 3 10 2" xfId="25614"/>
    <cellStyle name="Обычный 5 3 10 2 2" xfId="25615"/>
    <cellStyle name="Обычный 5 3 10 3" xfId="25616"/>
    <cellStyle name="Обычный 5 3 11" xfId="25617"/>
    <cellStyle name="Обычный 5 3 11 2" xfId="25618"/>
    <cellStyle name="Обычный 5 3 11 2 2" xfId="25619"/>
    <cellStyle name="Обычный 5 3 11 3" xfId="25620"/>
    <cellStyle name="Обычный 5 3 12" xfId="25621"/>
    <cellStyle name="Обычный 5 3 12 2" xfId="25622"/>
    <cellStyle name="Обычный 5 3 12 2 2" xfId="25623"/>
    <cellStyle name="Обычный 5 3 12 3" xfId="25624"/>
    <cellStyle name="Обычный 5 3 13" xfId="25625"/>
    <cellStyle name="Обычный 5 3 13 2" xfId="25626"/>
    <cellStyle name="Обычный 5 3 13 2 2" xfId="25627"/>
    <cellStyle name="Обычный 5 3 13 3" xfId="25628"/>
    <cellStyle name="Обычный 5 3 14" xfId="25629"/>
    <cellStyle name="Обычный 5 3 14 2" xfId="25630"/>
    <cellStyle name="Обычный 5 3 14 2 2" xfId="25631"/>
    <cellStyle name="Обычный 5 3 14 3" xfId="25632"/>
    <cellStyle name="Обычный 5 3 15" xfId="25633"/>
    <cellStyle name="Обычный 5 3 15 2" xfId="25634"/>
    <cellStyle name="Обычный 5 3 16" xfId="25635"/>
    <cellStyle name="Обычный 5 3 2" xfId="25636"/>
    <cellStyle name="Обычный 5 3 2 10" xfId="25637"/>
    <cellStyle name="Обычный 5 3 2 10 2" xfId="25638"/>
    <cellStyle name="Обычный 5 3 2 10 2 2" xfId="25639"/>
    <cellStyle name="Обычный 5 3 2 10 3" xfId="25640"/>
    <cellStyle name="Обычный 5 3 2 11" xfId="25641"/>
    <cellStyle name="Обычный 5 3 2 11 2" xfId="25642"/>
    <cellStyle name="Обычный 5 3 2 11 2 2" xfId="25643"/>
    <cellStyle name="Обычный 5 3 2 11 3" xfId="25644"/>
    <cellStyle name="Обычный 5 3 2 12" xfId="25645"/>
    <cellStyle name="Обычный 5 3 2 12 2" xfId="25646"/>
    <cellStyle name="Обычный 5 3 2 12 2 2" xfId="25647"/>
    <cellStyle name="Обычный 5 3 2 12 3" xfId="25648"/>
    <cellStyle name="Обычный 5 3 2 13" xfId="25649"/>
    <cellStyle name="Обычный 5 3 2 13 2" xfId="25650"/>
    <cellStyle name="Обычный 5 3 2 13 2 2" xfId="25651"/>
    <cellStyle name="Обычный 5 3 2 13 3" xfId="25652"/>
    <cellStyle name="Обычный 5 3 2 14" xfId="25653"/>
    <cellStyle name="Обычный 5 3 2 14 2" xfId="25654"/>
    <cellStyle name="Обычный 5 3 2 15" xfId="25655"/>
    <cellStyle name="Обычный 5 3 2 2" xfId="25656"/>
    <cellStyle name="Обычный 5 3 2 2 10" xfId="25657"/>
    <cellStyle name="Обычный 5 3 2 2 10 2" xfId="25658"/>
    <cellStyle name="Обычный 5 3 2 2 10 2 2" xfId="25659"/>
    <cellStyle name="Обычный 5 3 2 2 10 3" xfId="25660"/>
    <cellStyle name="Обычный 5 3 2 2 11" xfId="25661"/>
    <cellStyle name="Обычный 5 3 2 2 11 2" xfId="25662"/>
    <cellStyle name="Обычный 5 3 2 2 11 2 2" xfId="25663"/>
    <cellStyle name="Обычный 5 3 2 2 11 3" xfId="25664"/>
    <cellStyle name="Обычный 5 3 2 2 12" xfId="25665"/>
    <cellStyle name="Обычный 5 3 2 2 12 2" xfId="25666"/>
    <cellStyle name="Обычный 5 3 2 2 13" xfId="25667"/>
    <cellStyle name="Обычный 5 3 2 2 2" xfId="25668"/>
    <cellStyle name="Обычный 5 3 2 2 2 2" xfId="25669"/>
    <cellStyle name="Обычный 5 3 2 2 2 2 2" xfId="25670"/>
    <cellStyle name="Обычный 5 3 2 2 2 3" xfId="25671"/>
    <cellStyle name="Обычный 5 3 2 2 3" xfId="25672"/>
    <cellStyle name="Обычный 5 3 2 2 3 2" xfId="25673"/>
    <cellStyle name="Обычный 5 3 2 2 3 2 2" xfId="25674"/>
    <cellStyle name="Обычный 5 3 2 2 3 3" xfId="25675"/>
    <cellStyle name="Обычный 5 3 2 2 4" xfId="25676"/>
    <cellStyle name="Обычный 5 3 2 2 4 2" xfId="25677"/>
    <cellStyle name="Обычный 5 3 2 2 4 2 2" xfId="25678"/>
    <cellStyle name="Обычный 5 3 2 2 4 3" xfId="25679"/>
    <cellStyle name="Обычный 5 3 2 2 5" xfId="25680"/>
    <cellStyle name="Обычный 5 3 2 2 5 2" xfId="25681"/>
    <cellStyle name="Обычный 5 3 2 2 5 2 2" xfId="25682"/>
    <cellStyle name="Обычный 5 3 2 2 5 3" xfId="25683"/>
    <cellStyle name="Обычный 5 3 2 2 6" xfId="25684"/>
    <cellStyle name="Обычный 5 3 2 2 6 2" xfId="25685"/>
    <cellStyle name="Обычный 5 3 2 2 6 2 2" xfId="25686"/>
    <cellStyle name="Обычный 5 3 2 2 6 3" xfId="25687"/>
    <cellStyle name="Обычный 5 3 2 2 7" xfId="25688"/>
    <cellStyle name="Обычный 5 3 2 2 7 2" xfId="25689"/>
    <cellStyle name="Обычный 5 3 2 2 7 2 2" xfId="25690"/>
    <cellStyle name="Обычный 5 3 2 2 7 3" xfId="25691"/>
    <cellStyle name="Обычный 5 3 2 2 8" xfId="25692"/>
    <cellStyle name="Обычный 5 3 2 2 8 2" xfId="25693"/>
    <cellStyle name="Обычный 5 3 2 2 8 2 2" xfId="25694"/>
    <cellStyle name="Обычный 5 3 2 2 8 3" xfId="25695"/>
    <cellStyle name="Обычный 5 3 2 2 9" xfId="25696"/>
    <cellStyle name="Обычный 5 3 2 2 9 2" xfId="25697"/>
    <cellStyle name="Обычный 5 3 2 2 9 2 2" xfId="25698"/>
    <cellStyle name="Обычный 5 3 2 2 9 3" xfId="25699"/>
    <cellStyle name="Обычный 5 3 2 3" xfId="25700"/>
    <cellStyle name="Обычный 5 3 2 3 10" xfId="25701"/>
    <cellStyle name="Обычный 5 3 2 3 10 2" xfId="25702"/>
    <cellStyle name="Обычный 5 3 2 3 10 2 2" xfId="25703"/>
    <cellStyle name="Обычный 5 3 2 3 10 3" xfId="25704"/>
    <cellStyle name="Обычный 5 3 2 3 11" xfId="25705"/>
    <cellStyle name="Обычный 5 3 2 3 11 2" xfId="25706"/>
    <cellStyle name="Обычный 5 3 2 3 11 2 2" xfId="25707"/>
    <cellStyle name="Обычный 5 3 2 3 11 3" xfId="25708"/>
    <cellStyle name="Обычный 5 3 2 3 12" xfId="25709"/>
    <cellStyle name="Обычный 5 3 2 3 12 2" xfId="25710"/>
    <cellStyle name="Обычный 5 3 2 3 13" xfId="25711"/>
    <cellStyle name="Обычный 5 3 2 3 2" xfId="25712"/>
    <cellStyle name="Обычный 5 3 2 3 2 2" xfId="25713"/>
    <cellStyle name="Обычный 5 3 2 3 2 2 2" xfId="25714"/>
    <cellStyle name="Обычный 5 3 2 3 2 3" xfId="25715"/>
    <cellStyle name="Обычный 5 3 2 3 3" xfId="25716"/>
    <cellStyle name="Обычный 5 3 2 3 3 2" xfId="25717"/>
    <cellStyle name="Обычный 5 3 2 3 3 2 2" xfId="25718"/>
    <cellStyle name="Обычный 5 3 2 3 3 3" xfId="25719"/>
    <cellStyle name="Обычный 5 3 2 3 4" xfId="25720"/>
    <cellStyle name="Обычный 5 3 2 3 4 2" xfId="25721"/>
    <cellStyle name="Обычный 5 3 2 3 4 2 2" xfId="25722"/>
    <cellStyle name="Обычный 5 3 2 3 4 3" xfId="25723"/>
    <cellStyle name="Обычный 5 3 2 3 5" xfId="25724"/>
    <cellStyle name="Обычный 5 3 2 3 5 2" xfId="25725"/>
    <cellStyle name="Обычный 5 3 2 3 5 2 2" xfId="25726"/>
    <cellStyle name="Обычный 5 3 2 3 5 3" xfId="25727"/>
    <cellStyle name="Обычный 5 3 2 3 6" xfId="25728"/>
    <cellStyle name="Обычный 5 3 2 3 6 2" xfId="25729"/>
    <cellStyle name="Обычный 5 3 2 3 6 2 2" xfId="25730"/>
    <cellStyle name="Обычный 5 3 2 3 6 3" xfId="25731"/>
    <cellStyle name="Обычный 5 3 2 3 7" xfId="25732"/>
    <cellStyle name="Обычный 5 3 2 3 7 2" xfId="25733"/>
    <cellStyle name="Обычный 5 3 2 3 7 2 2" xfId="25734"/>
    <cellStyle name="Обычный 5 3 2 3 7 3" xfId="25735"/>
    <cellStyle name="Обычный 5 3 2 3 8" xfId="25736"/>
    <cellStyle name="Обычный 5 3 2 3 8 2" xfId="25737"/>
    <cellStyle name="Обычный 5 3 2 3 8 2 2" xfId="25738"/>
    <cellStyle name="Обычный 5 3 2 3 8 3" xfId="25739"/>
    <cellStyle name="Обычный 5 3 2 3 9" xfId="25740"/>
    <cellStyle name="Обычный 5 3 2 3 9 2" xfId="25741"/>
    <cellStyle name="Обычный 5 3 2 3 9 2 2" xfId="25742"/>
    <cellStyle name="Обычный 5 3 2 3 9 3" xfId="25743"/>
    <cellStyle name="Обычный 5 3 2 4" xfId="25744"/>
    <cellStyle name="Обычный 5 3 2 4 2" xfId="25745"/>
    <cellStyle name="Обычный 5 3 2 4 2 2" xfId="25746"/>
    <cellStyle name="Обычный 5 3 2 4 3" xfId="25747"/>
    <cellStyle name="Обычный 5 3 2 5" xfId="25748"/>
    <cellStyle name="Обычный 5 3 2 5 2" xfId="25749"/>
    <cellStyle name="Обычный 5 3 2 5 2 2" xfId="25750"/>
    <cellStyle name="Обычный 5 3 2 5 3" xfId="25751"/>
    <cellStyle name="Обычный 5 3 2 6" xfId="25752"/>
    <cellStyle name="Обычный 5 3 2 6 2" xfId="25753"/>
    <cellStyle name="Обычный 5 3 2 6 2 2" xfId="25754"/>
    <cellStyle name="Обычный 5 3 2 6 3" xfId="25755"/>
    <cellStyle name="Обычный 5 3 2 7" xfId="25756"/>
    <cellStyle name="Обычный 5 3 2 7 2" xfId="25757"/>
    <cellStyle name="Обычный 5 3 2 7 2 2" xfId="25758"/>
    <cellStyle name="Обычный 5 3 2 7 3" xfId="25759"/>
    <cellStyle name="Обычный 5 3 2 8" xfId="25760"/>
    <cellStyle name="Обычный 5 3 2 8 2" xfId="25761"/>
    <cellStyle name="Обычный 5 3 2 8 2 2" xfId="25762"/>
    <cellStyle name="Обычный 5 3 2 8 3" xfId="25763"/>
    <cellStyle name="Обычный 5 3 2 9" xfId="25764"/>
    <cellStyle name="Обычный 5 3 2 9 2" xfId="25765"/>
    <cellStyle name="Обычный 5 3 2 9 2 2" xfId="25766"/>
    <cellStyle name="Обычный 5 3 2 9 3" xfId="25767"/>
    <cellStyle name="Обычный 5 3 3" xfId="25768"/>
    <cellStyle name="Обычный 5 3 3 10" xfId="25769"/>
    <cellStyle name="Обычный 5 3 3 10 2" xfId="25770"/>
    <cellStyle name="Обычный 5 3 3 10 2 2" xfId="25771"/>
    <cellStyle name="Обычный 5 3 3 10 3" xfId="25772"/>
    <cellStyle name="Обычный 5 3 3 11" xfId="25773"/>
    <cellStyle name="Обычный 5 3 3 11 2" xfId="25774"/>
    <cellStyle name="Обычный 5 3 3 11 2 2" xfId="25775"/>
    <cellStyle name="Обычный 5 3 3 11 3" xfId="25776"/>
    <cellStyle name="Обычный 5 3 3 12" xfId="25777"/>
    <cellStyle name="Обычный 5 3 3 12 2" xfId="25778"/>
    <cellStyle name="Обычный 5 3 3 12 2 2" xfId="25779"/>
    <cellStyle name="Обычный 5 3 3 12 3" xfId="25780"/>
    <cellStyle name="Обычный 5 3 3 13" xfId="25781"/>
    <cellStyle name="Обычный 5 3 3 13 2" xfId="25782"/>
    <cellStyle name="Обычный 5 3 3 13 2 2" xfId="25783"/>
    <cellStyle name="Обычный 5 3 3 13 3" xfId="25784"/>
    <cellStyle name="Обычный 5 3 3 14" xfId="25785"/>
    <cellStyle name="Обычный 5 3 3 14 2" xfId="25786"/>
    <cellStyle name="Обычный 5 3 3 15" xfId="25787"/>
    <cellStyle name="Обычный 5 3 3 2" xfId="25788"/>
    <cellStyle name="Обычный 5 3 3 2 10" xfId="25789"/>
    <cellStyle name="Обычный 5 3 3 2 10 2" xfId="25790"/>
    <cellStyle name="Обычный 5 3 3 2 10 2 2" xfId="25791"/>
    <cellStyle name="Обычный 5 3 3 2 10 3" xfId="25792"/>
    <cellStyle name="Обычный 5 3 3 2 11" xfId="25793"/>
    <cellStyle name="Обычный 5 3 3 2 11 2" xfId="25794"/>
    <cellStyle name="Обычный 5 3 3 2 11 2 2" xfId="25795"/>
    <cellStyle name="Обычный 5 3 3 2 11 3" xfId="25796"/>
    <cellStyle name="Обычный 5 3 3 2 12" xfId="25797"/>
    <cellStyle name="Обычный 5 3 3 2 12 2" xfId="25798"/>
    <cellStyle name="Обычный 5 3 3 2 13" xfId="25799"/>
    <cellStyle name="Обычный 5 3 3 2 2" xfId="25800"/>
    <cellStyle name="Обычный 5 3 3 2 2 2" xfId="25801"/>
    <cellStyle name="Обычный 5 3 3 2 2 2 2" xfId="25802"/>
    <cellStyle name="Обычный 5 3 3 2 2 3" xfId="25803"/>
    <cellStyle name="Обычный 5 3 3 2 3" xfId="25804"/>
    <cellStyle name="Обычный 5 3 3 2 3 2" xfId="25805"/>
    <cellStyle name="Обычный 5 3 3 2 3 2 2" xfId="25806"/>
    <cellStyle name="Обычный 5 3 3 2 3 3" xfId="25807"/>
    <cellStyle name="Обычный 5 3 3 2 4" xfId="25808"/>
    <cellStyle name="Обычный 5 3 3 2 4 2" xfId="25809"/>
    <cellStyle name="Обычный 5 3 3 2 4 2 2" xfId="25810"/>
    <cellStyle name="Обычный 5 3 3 2 4 3" xfId="25811"/>
    <cellStyle name="Обычный 5 3 3 2 5" xfId="25812"/>
    <cellStyle name="Обычный 5 3 3 2 5 2" xfId="25813"/>
    <cellStyle name="Обычный 5 3 3 2 5 2 2" xfId="25814"/>
    <cellStyle name="Обычный 5 3 3 2 5 3" xfId="25815"/>
    <cellStyle name="Обычный 5 3 3 2 6" xfId="25816"/>
    <cellStyle name="Обычный 5 3 3 2 6 2" xfId="25817"/>
    <cellStyle name="Обычный 5 3 3 2 6 2 2" xfId="25818"/>
    <cellStyle name="Обычный 5 3 3 2 6 3" xfId="25819"/>
    <cellStyle name="Обычный 5 3 3 2 7" xfId="25820"/>
    <cellStyle name="Обычный 5 3 3 2 7 2" xfId="25821"/>
    <cellStyle name="Обычный 5 3 3 2 7 2 2" xfId="25822"/>
    <cellStyle name="Обычный 5 3 3 2 7 3" xfId="25823"/>
    <cellStyle name="Обычный 5 3 3 2 8" xfId="25824"/>
    <cellStyle name="Обычный 5 3 3 2 8 2" xfId="25825"/>
    <cellStyle name="Обычный 5 3 3 2 8 2 2" xfId="25826"/>
    <cellStyle name="Обычный 5 3 3 2 8 3" xfId="25827"/>
    <cellStyle name="Обычный 5 3 3 2 9" xfId="25828"/>
    <cellStyle name="Обычный 5 3 3 2 9 2" xfId="25829"/>
    <cellStyle name="Обычный 5 3 3 2 9 2 2" xfId="25830"/>
    <cellStyle name="Обычный 5 3 3 2 9 3" xfId="25831"/>
    <cellStyle name="Обычный 5 3 3 3" xfId="25832"/>
    <cellStyle name="Обычный 5 3 3 3 10" xfId="25833"/>
    <cellStyle name="Обычный 5 3 3 3 10 2" xfId="25834"/>
    <cellStyle name="Обычный 5 3 3 3 10 2 2" xfId="25835"/>
    <cellStyle name="Обычный 5 3 3 3 10 3" xfId="25836"/>
    <cellStyle name="Обычный 5 3 3 3 11" xfId="25837"/>
    <cellStyle name="Обычный 5 3 3 3 11 2" xfId="25838"/>
    <cellStyle name="Обычный 5 3 3 3 11 2 2" xfId="25839"/>
    <cellStyle name="Обычный 5 3 3 3 11 3" xfId="25840"/>
    <cellStyle name="Обычный 5 3 3 3 12" xfId="25841"/>
    <cellStyle name="Обычный 5 3 3 3 12 2" xfId="25842"/>
    <cellStyle name="Обычный 5 3 3 3 13" xfId="25843"/>
    <cellStyle name="Обычный 5 3 3 3 2" xfId="25844"/>
    <cellStyle name="Обычный 5 3 3 3 2 2" xfId="25845"/>
    <cellStyle name="Обычный 5 3 3 3 2 2 2" xfId="25846"/>
    <cellStyle name="Обычный 5 3 3 3 2 3" xfId="25847"/>
    <cellStyle name="Обычный 5 3 3 3 3" xfId="25848"/>
    <cellStyle name="Обычный 5 3 3 3 3 2" xfId="25849"/>
    <cellStyle name="Обычный 5 3 3 3 3 2 2" xfId="25850"/>
    <cellStyle name="Обычный 5 3 3 3 3 3" xfId="25851"/>
    <cellStyle name="Обычный 5 3 3 3 4" xfId="25852"/>
    <cellStyle name="Обычный 5 3 3 3 4 2" xfId="25853"/>
    <cellStyle name="Обычный 5 3 3 3 4 2 2" xfId="25854"/>
    <cellStyle name="Обычный 5 3 3 3 4 3" xfId="25855"/>
    <cellStyle name="Обычный 5 3 3 3 5" xfId="25856"/>
    <cellStyle name="Обычный 5 3 3 3 5 2" xfId="25857"/>
    <cellStyle name="Обычный 5 3 3 3 5 2 2" xfId="25858"/>
    <cellStyle name="Обычный 5 3 3 3 5 3" xfId="25859"/>
    <cellStyle name="Обычный 5 3 3 3 6" xfId="25860"/>
    <cellStyle name="Обычный 5 3 3 3 6 2" xfId="25861"/>
    <cellStyle name="Обычный 5 3 3 3 6 2 2" xfId="25862"/>
    <cellStyle name="Обычный 5 3 3 3 6 3" xfId="25863"/>
    <cellStyle name="Обычный 5 3 3 3 7" xfId="25864"/>
    <cellStyle name="Обычный 5 3 3 3 7 2" xfId="25865"/>
    <cellStyle name="Обычный 5 3 3 3 7 2 2" xfId="25866"/>
    <cellStyle name="Обычный 5 3 3 3 7 3" xfId="25867"/>
    <cellStyle name="Обычный 5 3 3 3 8" xfId="25868"/>
    <cellStyle name="Обычный 5 3 3 3 8 2" xfId="25869"/>
    <cellStyle name="Обычный 5 3 3 3 8 2 2" xfId="25870"/>
    <cellStyle name="Обычный 5 3 3 3 8 3" xfId="25871"/>
    <cellStyle name="Обычный 5 3 3 3 9" xfId="25872"/>
    <cellStyle name="Обычный 5 3 3 3 9 2" xfId="25873"/>
    <cellStyle name="Обычный 5 3 3 3 9 2 2" xfId="25874"/>
    <cellStyle name="Обычный 5 3 3 3 9 3" xfId="25875"/>
    <cellStyle name="Обычный 5 3 3 4" xfId="25876"/>
    <cellStyle name="Обычный 5 3 3 4 2" xfId="25877"/>
    <cellStyle name="Обычный 5 3 3 4 2 2" xfId="25878"/>
    <cellStyle name="Обычный 5 3 3 4 3" xfId="25879"/>
    <cellStyle name="Обычный 5 3 3 5" xfId="25880"/>
    <cellStyle name="Обычный 5 3 3 5 2" xfId="25881"/>
    <cellStyle name="Обычный 5 3 3 5 2 2" xfId="25882"/>
    <cellStyle name="Обычный 5 3 3 5 3" xfId="25883"/>
    <cellStyle name="Обычный 5 3 3 6" xfId="25884"/>
    <cellStyle name="Обычный 5 3 3 6 2" xfId="25885"/>
    <cellStyle name="Обычный 5 3 3 6 2 2" xfId="25886"/>
    <cellStyle name="Обычный 5 3 3 6 3" xfId="25887"/>
    <cellStyle name="Обычный 5 3 3 7" xfId="25888"/>
    <cellStyle name="Обычный 5 3 3 7 2" xfId="25889"/>
    <cellStyle name="Обычный 5 3 3 7 2 2" xfId="25890"/>
    <cellStyle name="Обычный 5 3 3 7 3" xfId="25891"/>
    <cellStyle name="Обычный 5 3 3 8" xfId="25892"/>
    <cellStyle name="Обычный 5 3 3 8 2" xfId="25893"/>
    <cellStyle name="Обычный 5 3 3 8 2 2" xfId="25894"/>
    <cellStyle name="Обычный 5 3 3 8 3" xfId="25895"/>
    <cellStyle name="Обычный 5 3 3 9" xfId="25896"/>
    <cellStyle name="Обычный 5 3 3 9 2" xfId="25897"/>
    <cellStyle name="Обычный 5 3 3 9 2 2" xfId="25898"/>
    <cellStyle name="Обычный 5 3 3 9 3" xfId="25899"/>
    <cellStyle name="Обычный 5 3 4" xfId="25900"/>
    <cellStyle name="Обычный 5 3 4 10" xfId="25901"/>
    <cellStyle name="Обычный 5 3 4 10 2" xfId="25902"/>
    <cellStyle name="Обычный 5 3 4 10 2 2" xfId="25903"/>
    <cellStyle name="Обычный 5 3 4 10 3" xfId="25904"/>
    <cellStyle name="Обычный 5 3 4 11" xfId="25905"/>
    <cellStyle name="Обычный 5 3 4 11 2" xfId="25906"/>
    <cellStyle name="Обычный 5 3 4 11 2 2" xfId="25907"/>
    <cellStyle name="Обычный 5 3 4 11 3" xfId="25908"/>
    <cellStyle name="Обычный 5 3 4 12" xfId="25909"/>
    <cellStyle name="Обычный 5 3 4 12 2" xfId="25910"/>
    <cellStyle name="Обычный 5 3 4 12 2 2" xfId="25911"/>
    <cellStyle name="Обычный 5 3 4 12 3" xfId="25912"/>
    <cellStyle name="Обычный 5 3 4 13" xfId="25913"/>
    <cellStyle name="Обычный 5 3 4 13 2" xfId="25914"/>
    <cellStyle name="Обычный 5 3 4 13 2 2" xfId="25915"/>
    <cellStyle name="Обычный 5 3 4 13 3" xfId="25916"/>
    <cellStyle name="Обычный 5 3 4 14" xfId="25917"/>
    <cellStyle name="Обычный 5 3 4 14 2" xfId="25918"/>
    <cellStyle name="Обычный 5 3 4 15" xfId="25919"/>
    <cellStyle name="Обычный 5 3 4 2" xfId="25920"/>
    <cellStyle name="Обычный 5 3 4 2 10" xfId="25921"/>
    <cellStyle name="Обычный 5 3 4 2 10 2" xfId="25922"/>
    <cellStyle name="Обычный 5 3 4 2 10 2 2" xfId="25923"/>
    <cellStyle name="Обычный 5 3 4 2 10 3" xfId="25924"/>
    <cellStyle name="Обычный 5 3 4 2 11" xfId="25925"/>
    <cellStyle name="Обычный 5 3 4 2 11 2" xfId="25926"/>
    <cellStyle name="Обычный 5 3 4 2 11 2 2" xfId="25927"/>
    <cellStyle name="Обычный 5 3 4 2 11 3" xfId="25928"/>
    <cellStyle name="Обычный 5 3 4 2 12" xfId="25929"/>
    <cellStyle name="Обычный 5 3 4 2 12 2" xfId="25930"/>
    <cellStyle name="Обычный 5 3 4 2 13" xfId="25931"/>
    <cellStyle name="Обычный 5 3 4 2 2" xfId="25932"/>
    <cellStyle name="Обычный 5 3 4 2 2 2" xfId="25933"/>
    <cellStyle name="Обычный 5 3 4 2 2 2 2" xfId="25934"/>
    <cellStyle name="Обычный 5 3 4 2 2 3" xfId="25935"/>
    <cellStyle name="Обычный 5 3 4 2 3" xfId="25936"/>
    <cellStyle name="Обычный 5 3 4 2 3 2" xfId="25937"/>
    <cellStyle name="Обычный 5 3 4 2 3 2 2" xfId="25938"/>
    <cellStyle name="Обычный 5 3 4 2 3 3" xfId="25939"/>
    <cellStyle name="Обычный 5 3 4 2 4" xfId="25940"/>
    <cellStyle name="Обычный 5 3 4 2 4 2" xfId="25941"/>
    <cellStyle name="Обычный 5 3 4 2 4 2 2" xfId="25942"/>
    <cellStyle name="Обычный 5 3 4 2 4 3" xfId="25943"/>
    <cellStyle name="Обычный 5 3 4 2 5" xfId="25944"/>
    <cellStyle name="Обычный 5 3 4 2 5 2" xfId="25945"/>
    <cellStyle name="Обычный 5 3 4 2 5 2 2" xfId="25946"/>
    <cellStyle name="Обычный 5 3 4 2 5 3" xfId="25947"/>
    <cellStyle name="Обычный 5 3 4 2 6" xfId="25948"/>
    <cellStyle name="Обычный 5 3 4 2 6 2" xfId="25949"/>
    <cellStyle name="Обычный 5 3 4 2 6 2 2" xfId="25950"/>
    <cellStyle name="Обычный 5 3 4 2 6 3" xfId="25951"/>
    <cellStyle name="Обычный 5 3 4 2 7" xfId="25952"/>
    <cellStyle name="Обычный 5 3 4 2 7 2" xfId="25953"/>
    <cellStyle name="Обычный 5 3 4 2 7 2 2" xfId="25954"/>
    <cellStyle name="Обычный 5 3 4 2 7 3" xfId="25955"/>
    <cellStyle name="Обычный 5 3 4 2 8" xfId="25956"/>
    <cellStyle name="Обычный 5 3 4 2 8 2" xfId="25957"/>
    <cellStyle name="Обычный 5 3 4 2 8 2 2" xfId="25958"/>
    <cellStyle name="Обычный 5 3 4 2 8 3" xfId="25959"/>
    <cellStyle name="Обычный 5 3 4 2 9" xfId="25960"/>
    <cellStyle name="Обычный 5 3 4 2 9 2" xfId="25961"/>
    <cellStyle name="Обычный 5 3 4 2 9 2 2" xfId="25962"/>
    <cellStyle name="Обычный 5 3 4 2 9 3" xfId="25963"/>
    <cellStyle name="Обычный 5 3 4 3" xfId="25964"/>
    <cellStyle name="Обычный 5 3 4 3 10" xfId="25965"/>
    <cellStyle name="Обычный 5 3 4 3 10 2" xfId="25966"/>
    <cellStyle name="Обычный 5 3 4 3 10 2 2" xfId="25967"/>
    <cellStyle name="Обычный 5 3 4 3 10 3" xfId="25968"/>
    <cellStyle name="Обычный 5 3 4 3 11" xfId="25969"/>
    <cellStyle name="Обычный 5 3 4 3 11 2" xfId="25970"/>
    <cellStyle name="Обычный 5 3 4 3 11 2 2" xfId="25971"/>
    <cellStyle name="Обычный 5 3 4 3 11 3" xfId="25972"/>
    <cellStyle name="Обычный 5 3 4 3 12" xfId="25973"/>
    <cellStyle name="Обычный 5 3 4 3 12 2" xfId="25974"/>
    <cellStyle name="Обычный 5 3 4 3 13" xfId="25975"/>
    <cellStyle name="Обычный 5 3 4 3 2" xfId="25976"/>
    <cellStyle name="Обычный 5 3 4 3 2 2" xfId="25977"/>
    <cellStyle name="Обычный 5 3 4 3 2 2 2" xfId="25978"/>
    <cellStyle name="Обычный 5 3 4 3 2 3" xfId="25979"/>
    <cellStyle name="Обычный 5 3 4 3 3" xfId="25980"/>
    <cellStyle name="Обычный 5 3 4 3 3 2" xfId="25981"/>
    <cellStyle name="Обычный 5 3 4 3 3 2 2" xfId="25982"/>
    <cellStyle name="Обычный 5 3 4 3 3 3" xfId="25983"/>
    <cellStyle name="Обычный 5 3 4 3 4" xfId="25984"/>
    <cellStyle name="Обычный 5 3 4 3 4 2" xfId="25985"/>
    <cellStyle name="Обычный 5 3 4 3 4 2 2" xfId="25986"/>
    <cellStyle name="Обычный 5 3 4 3 4 3" xfId="25987"/>
    <cellStyle name="Обычный 5 3 4 3 5" xfId="25988"/>
    <cellStyle name="Обычный 5 3 4 3 5 2" xfId="25989"/>
    <cellStyle name="Обычный 5 3 4 3 5 2 2" xfId="25990"/>
    <cellStyle name="Обычный 5 3 4 3 5 3" xfId="25991"/>
    <cellStyle name="Обычный 5 3 4 3 6" xfId="25992"/>
    <cellStyle name="Обычный 5 3 4 3 6 2" xfId="25993"/>
    <cellStyle name="Обычный 5 3 4 3 6 2 2" xfId="25994"/>
    <cellStyle name="Обычный 5 3 4 3 6 3" xfId="25995"/>
    <cellStyle name="Обычный 5 3 4 3 7" xfId="25996"/>
    <cellStyle name="Обычный 5 3 4 3 7 2" xfId="25997"/>
    <cellStyle name="Обычный 5 3 4 3 7 2 2" xfId="25998"/>
    <cellStyle name="Обычный 5 3 4 3 7 3" xfId="25999"/>
    <cellStyle name="Обычный 5 3 4 3 8" xfId="26000"/>
    <cellStyle name="Обычный 5 3 4 3 8 2" xfId="26001"/>
    <cellStyle name="Обычный 5 3 4 3 8 2 2" xfId="26002"/>
    <cellStyle name="Обычный 5 3 4 3 8 3" xfId="26003"/>
    <cellStyle name="Обычный 5 3 4 3 9" xfId="26004"/>
    <cellStyle name="Обычный 5 3 4 3 9 2" xfId="26005"/>
    <cellStyle name="Обычный 5 3 4 3 9 2 2" xfId="26006"/>
    <cellStyle name="Обычный 5 3 4 3 9 3" xfId="26007"/>
    <cellStyle name="Обычный 5 3 4 4" xfId="26008"/>
    <cellStyle name="Обычный 5 3 4 4 2" xfId="26009"/>
    <cellStyle name="Обычный 5 3 4 4 2 2" xfId="26010"/>
    <cellStyle name="Обычный 5 3 4 4 3" xfId="26011"/>
    <cellStyle name="Обычный 5 3 4 5" xfId="26012"/>
    <cellStyle name="Обычный 5 3 4 5 2" xfId="26013"/>
    <cellStyle name="Обычный 5 3 4 5 2 2" xfId="26014"/>
    <cellStyle name="Обычный 5 3 4 5 3" xfId="26015"/>
    <cellStyle name="Обычный 5 3 4 6" xfId="26016"/>
    <cellStyle name="Обычный 5 3 4 6 2" xfId="26017"/>
    <cellStyle name="Обычный 5 3 4 6 2 2" xfId="26018"/>
    <cellStyle name="Обычный 5 3 4 6 3" xfId="26019"/>
    <cellStyle name="Обычный 5 3 4 7" xfId="26020"/>
    <cellStyle name="Обычный 5 3 4 7 2" xfId="26021"/>
    <cellStyle name="Обычный 5 3 4 7 2 2" xfId="26022"/>
    <cellStyle name="Обычный 5 3 4 7 3" xfId="26023"/>
    <cellStyle name="Обычный 5 3 4 8" xfId="26024"/>
    <cellStyle name="Обычный 5 3 4 8 2" xfId="26025"/>
    <cellStyle name="Обычный 5 3 4 8 2 2" xfId="26026"/>
    <cellStyle name="Обычный 5 3 4 8 3" xfId="26027"/>
    <cellStyle name="Обычный 5 3 4 9" xfId="26028"/>
    <cellStyle name="Обычный 5 3 4 9 2" xfId="26029"/>
    <cellStyle name="Обычный 5 3 4 9 2 2" xfId="26030"/>
    <cellStyle name="Обычный 5 3 4 9 3" xfId="26031"/>
    <cellStyle name="Обычный 5 3 5" xfId="26032"/>
    <cellStyle name="Обычный 5 3 5 2" xfId="26033"/>
    <cellStyle name="Обычный 5 3 5 2 2" xfId="26034"/>
    <cellStyle name="Обычный 5 3 5 3" xfId="26035"/>
    <cellStyle name="Обычный 5 3 6" xfId="26036"/>
    <cellStyle name="Обычный 5 3 6 2" xfId="26037"/>
    <cellStyle name="Обычный 5 3 6 2 2" xfId="26038"/>
    <cellStyle name="Обычный 5 3 6 3" xfId="26039"/>
    <cellStyle name="Обычный 5 3 7" xfId="26040"/>
    <cellStyle name="Обычный 5 3 7 2" xfId="26041"/>
    <cellStyle name="Обычный 5 3 7 2 2" xfId="26042"/>
    <cellStyle name="Обычный 5 3 7 3" xfId="26043"/>
    <cellStyle name="Обычный 5 3 8" xfId="26044"/>
    <cellStyle name="Обычный 5 3 8 2" xfId="26045"/>
    <cellStyle name="Обычный 5 3 8 2 2" xfId="26046"/>
    <cellStyle name="Обычный 5 3 8 3" xfId="26047"/>
    <cellStyle name="Обычный 5 3 9" xfId="26048"/>
    <cellStyle name="Обычный 5 3 9 2" xfId="26049"/>
    <cellStyle name="Обычный 5 3 9 2 2" xfId="26050"/>
    <cellStyle name="Обычный 5 3 9 3" xfId="26051"/>
    <cellStyle name="Обычный 5 4" xfId="26052"/>
    <cellStyle name="Обычный 5 4 10" xfId="26053"/>
    <cellStyle name="Обычный 5 4 10 2" xfId="26054"/>
    <cellStyle name="Обычный 5 4 10 2 2" xfId="26055"/>
    <cellStyle name="Обычный 5 4 10 3" xfId="26056"/>
    <cellStyle name="Обычный 5 4 11" xfId="26057"/>
    <cellStyle name="Обычный 5 4 11 2" xfId="26058"/>
    <cellStyle name="Обычный 5 4 11 2 2" xfId="26059"/>
    <cellStyle name="Обычный 5 4 11 3" xfId="26060"/>
    <cellStyle name="Обычный 5 4 12" xfId="26061"/>
    <cellStyle name="Обычный 5 4 12 2" xfId="26062"/>
    <cellStyle name="Обычный 5 4 12 2 2" xfId="26063"/>
    <cellStyle name="Обычный 5 4 12 3" xfId="26064"/>
    <cellStyle name="Обычный 5 4 13" xfId="26065"/>
    <cellStyle name="Обычный 5 4 13 2" xfId="26066"/>
    <cellStyle name="Обычный 5 4 13 2 2" xfId="26067"/>
    <cellStyle name="Обычный 5 4 13 3" xfId="26068"/>
    <cellStyle name="Обычный 5 4 14" xfId="26069"/>
    <cellStyle name="Обычный 5 4 14 2" xfId="26070"/>
    <cellStyle name="Обычный 5 4 14 2 2" xfId="26071"/>
    <cellStyle name="Обычный 5 4 14 3" xfId="26072"/>
    <cellStyle name="Обычный 5 4 15" xfId="26073"/>
    <cellStyle name="Обычный 5 4 15 2" xfId="26074"/>
    <cellStyle name="Обычный 5 4 16" xfId="26075"/>
    <cellStyle name="Обычный 5 4 2" xfId="26076"/>
    <cellStyle name="Обычный 5 4 2 10" xfId="26077"/>
    <cellStyle name="Обычный 5 4 2 10 2" xfId="26078"/>
    <cellStyle name="Обычный 5 4 2 10 2 2" xfId="26079"/>
    <cellStyle name="Обычный 5 4 2 10 3" xfId="26080"/>
    <cellStyle name="Обычный 5 4 2 11" xfId="26081"/>
    <cellStyle name="Обычный 5 4 2 11 2" xfId="26082"/>
    <cellStyle name="Обычный 5 4 2 11 2 2" xfId="26083"/>
    <cellStyle name="Обычный 5 4 2 11 3" xfId="26084"/>
    <cellStyle name="Обычный 5 4 2 12" xfId="26085"/>
    <cellStyle name="Обычный 5 4 2 12 2" xfId="26086"/>
    <cellStyle name="Обычный 5 4 2 12 2 2" xfId="26087"/>
    <cellStyle name="Обычный 5 4 2 12 3" xfId="26088"/>
    <cellStyle name="Обычный 5 4 2 13" xfId="26089"/>
    <cellStyle name="Обычный 5 4 2 13 2" xfId="26090"/>
    <cellStyle name="Обычный 5 4 2 13 2 2" xfId="26091"/>
    <cellStyle name="Обычный 5 4 2 13 3" xfId="26092"/>
    <cellStyle name="Обычный 5 4 2 14" xfId="26093"/>
    <cellStyle name="Обычный 5 4 2 14 2" xfId="26094"/>
    <cellStyle name="Обычный 5 4 2 15" xfId="26095"/>
    <cellStyle name="Обычный 5 4 2 2" xfId="26096"/>
    <cellStyle name="Обычный 5 4 2 2 10" xfId="26097"/>
    <cellStyle name="Обычный 5 4 2 2 10 2" xfId="26098"/>
    <cellStyle name="Обычный 5 4 2 2 10 2 2" xfId="26099"/>
    <cellStyle name="Обычный 5 4 2 2 10 3" xfId="26100"/>
    <cellStyle name="Обычный 5 4 2 2 11" xfId="26101"/>
    <cellStyle name="Обычный 5 4 2 2 11 2" xfId="26102"/>
    <cellStyle name="Обычный 5 4 2 2 11 2 2" xfId="26103"/>
    <cellStyle name="Обычный 5 4 2 2 11 3" xfId="26104"/>
    <cellStyle name="Обычный 5 4 2 2 12" xfId="26105"/>
    <cellStyle name="Обычный 5 4 2 2 12 2" xfId="26106"/>
    <cellStyle name="Обычный 5 4 2 2 13" xfId="26107"/>
    <cellStyle name="Обычный 5 4 2 2 2" xfId="26108"/>
    <cellStyle name="Обычный 5 4 2 2 2 2" xfId="26109"/>
    <cellStyle name="Обычный 5 4 2 2 2 2 2" xfId="26110"/>
    <cellStyle name="Обычный 5 4 2 2 2 3" xfId="26111"/>
    <cellStyle name="Обычный 5 4 2 2 3" xfId="26112"/>
    <cellStyle name="Обычный 5 4 2 2 3 2" xfId="26113"/>
    <cellStyle name="Обычный 5 4 2 2 3 2 2" xfId="26114"/>
    <cellStyle name="Обычный 5 4 2 2 3 3" xfId="26115"/>
    <cellStyle name="Обычный 5 4 2 2 4" xfId="26116"/>
    <cellStyle name="Обычный 5 4 2 2 4 2" xfId="26117"/>
    <cellStyle name="Обычный 5 4 2 2 4 2 2" xfId="26118"/>
    <cellStyle name="Обычный 5 4 2 2 4 3" xfId="26119"/>
    <cellStyle name="Обычный 5 4 2 2 5" xfId="26120"/>
    <cellStyle name="Обычный 5 4 2 2 5 2" xfId="26121"/>
    <cellStyle name="Обычный 5 4 2 2 5 2 2" xfId="26122"/>
    <cellStyle name="Обычный 5 4 2 2 5 3" xfId="26123"/>
    <cellStyle name="Обычный 5 4 2 2 6" xfId="26124"/>
    <cellStyle name="Обычный 5 4 2 2 6 2" xfId="26125"/>
    <cellStyle name="Обычный 5 4 2 2 6 2 2" xfId="26126"/>
    <cellStyle name="Обычный 5 4 2 2 6 3" xfId="26127"/>
    <cellStyle name="Обычный 5 4 2 2 7" xfId="26128"/>
    <cellStyle name="Обычный 5 4 2 2 7 2" xfId="26129"/>
    <cellStyle name="Обычный 5 4 2 2 7 2 2" xfId="26130"/>
    <cellStyle name="Обычный 5 4 2 2 7 3" xfId="26131"/>
    <cellStyle name="Обычный 5 4 2 2 8" xfId="26132"/>
    <cellStyle name="Обычный 5 4 2 2 8 2" xfId="26133"/>
    <cellStyle name="Обычный 5 4 2 2 8 2 2" xfId="26134"/>
    <cellStyle name="Обычный 5 4 2 2 8 3" xfId="26135"/>
    <cellStyle name="Обычный 5 4 2 2 9" xfId="26136"/>
    <cellStyle name="Обычный 5 4 2 2 9 2" xfId="26137"/>
    <cellStyle name="Обычный 5 4 2 2 9 2 2" xfId="26138"/>
    <cellStyle name="Обычный 5 4 2 2 9 3" xfId="26139"/>
    <cellStyle name="Обычный 5 4 2 3" xfId="26140"/>
    <cellStyle name="Обычный 5 4 2 3 10" xfId="26141"/>
    <cellStyle name="Обычный 5 4 2 3 10 2" xfId="26142"/>
    <cellStyle name="Обычный 5 4 2 3 10 2 2" xfId="26143"/>
    <cellStyle name="Обычный 5 4 2 3 10 3" xfId="26144"/>
    <cellStyle name="Обычный 5 4 2 3 11" xfId="26145"/>
    <cellStyle name="Обычный 5 4 2 3 11 2" xfId="26146"/>
    <cellStyle name="Обычный 5 4 2 3 11 2 2" xfId="26147"/>
    <cellStyle name="Обычный 5 4 2 3 11 3" xfId="26148"/>
    <cellStyle name="Обычный 5 4 2 3 12" xfId="26149"/>
    <cellStyle name="Обычный 5 4 2 3 12 2" xfId="26150"/>
    <cellStyle name="Обычный 5 4 2 3 13" xfId="26151"/>
    <cellStyle name="Обычный 5 4 2 3 2" xfId="26152"/>
    <cellStyle name="Обычный 5 4 2 3 2 2" xfId="26153"/>
    <cellStyle name="Обычный 5 4 2 3 2 2 2" xfId="26154"/>
    <cellStyle name="Обычный 5 4 2 3 2 3" xfId="26155"/>
    <cellStyle name="Обычный 5 4 2 3 3" xfId="26156"/>
    <cellStyle name="Обычный 5 4 2 3 3 2" xfId="26157"/>
    <cellStyle name="Обычный 5 4 2 3 3 2 2" xfId="26158"/>
    <cellStyle name="Обычный 5 4 2 3 3 3" xfId="26159"/>
    <cellStyle name="Обычный 5 4 2 3 4" xfId="26160"/>
    <cellStyle name="Обычный 5 4 2 3 4 2" xfId="26161"/>
    <cellStyle name="Обычный 5 4 2 3 4 2 2" xfId="26162"/>
    <cellStyle name="Обычный 5 4 2 3 4 3" xfId="26163"/>
    <cellStyle name="Обычный 5 4 2 3 5" xfId="26164"/>
    <cellStyle name="Обычный 5 4 2 3 5 2" xfId="26165"/>
    <cellStyle name="Обычный 5 4 2 3 5 2 2" xfId="26166"/>
    <cellStyle name="Обычный 5 4 2 3 5 3" xfId="26167"/>
    <cellStyle name="Обычный 5 4 2 3 6" xfId="26168"/>
    <cellStyle name="Обычный 5 4 2 3 6 2" xfId="26169"/>
    <cellStyle name="Обычный 5 4 2 3 6 2 2" xfId="26170"/>
    <cellStyle name="Обычный 5 4 2 3 6 3" xfId="26171"/>
    <cellStyle name="Обычный 5 4 2 3 7" xfId="26172"/>
    <cellStyle name="Обычный 5 4 2 3 7 2" xfId="26173"/>
    <cellStyle name="Обычный 5 4 2 3 7 2 2" xfId="26174"/>
    <cellStyle name="Обычный 5 4 2 3 7 3" xfId="26175"/>
    <cellStyle name="Обычный 5 4 2 3 8" xfId="26176"/>
    <cellStyle name="Обычный 5 4 2 3 8 2" xfId="26177"/>
    <cellStyle name="Обычный 5 4 2 3 8 2 2" xfId="26178"/>
    <cellStyle name="Обычный 5 4 2 3 8 3" xfId="26179"/>
    <cellStyle name="Обычный 5 4 2 3 9" xfId="26180"/>
    <cellStyle name="Обычный 5 4 2 3 9 2" xfId="26181"/>
    <cellStyle name="Обычный 5 4 2 3 9 2 2" xfId="26182"/>
    <cellStyle name="Обычный 5 4 2 3 9 3" xfId="26183"/>
    <cellStyle name="Обычный 5 4 2 4" xfId="26184"/>
    <cellStyle name="Обычный 5 4 2 4 2" xfId="26185"/>
    <cellStyle name="Обычный 5 4 2 4 2 2" xfId="26186"/>
    <cellStyle name="Обычный 5 4 2 4 3" xfId="26187"/>
    <cellStyle name="Обычный 5 4 2 5" xfId="26188"/>
    <cellStyle name="Обычный 5 4 2 5 2" xfId="26189"/>
    <cellStyle name="Обычный 5 4 2 5 2 2" xfId="26190"/>
    <cellStyle name="Обычный 5 4 2 5 3" xfId="26191"/>
    <cellStyle name="Обычный 5 4 2 6" xfId="26192"/>
    <cellStyle name="Обычный 5 4 2 6 2" xfId="26193"/>
    <cellStyle name="Обычный 5 4 2 6 2 2" xfId="26194"/>
    <cellStyle name="Обычный 5 4 2 6 3" xfId="26195"/>
    <cellStyle name="Обычный 5 4 2 7" xfId="26196"/>
    <cellStyle name="Обычный 5 4 2 7 2" xfId="26197"/>
    <cellStyle name="Обычный 5 4 2 7 2 2" xfId="26198"/>
    <cellStyle name="Обычный 5 4 2 7 3" xfId="26199"/>
    <cellStyle name="Обычный 5 4 2 8" xfId="26200"/>
    <cellStyle name="Обычный 5 4 2 8 2" xfId="26201"/>
    <cellStyle name="Обычный 5 4 2 8 2 2" xfId="26202"/>
    <cellStyle name="Обычный 5 4 2 8 3" xfId="26203"/>
    <cellStyle name="Обычный 5 4 2 9" xfId="26204"/>
    <cellStyle name="Обычный 5 4 2 9 2" xfId="26205"/>
    <cellStyle name="Обычный 5 4 2 9 2 2" xfId="26206"/>
    <cellStyle name="Обычный 5 4 2 9 3" xfId="26207"/>
    <cellStyle name="Обычный 5 4 3" xfId="26208"/>
    <cellStyle name="Обычный 5 4 3 10" xfId="26209"/>
    <cellStyle name="Обычный 5 4 3 10 2" xfId="26210"/>
    <cellStyle name="Обычный 5 4 3 10 2 2" xfId="26211"/>
    <cellStyle name="Обычный 5 4 3 10 3" xfId="26212"/>
    <cellStyle name="Обычный 5 4 3 11" xfId="26213"/>
    <cellStyle name="Обычный 5 4 3 11 2" xfId="26214"/>
    <cellStyle name="Обычный 5 4 3 11 2 2" xfId="26215"/>
    <cellStyle name="Обычный 5 4 3 11 3" xfId="26216"/>
    <cellStyle name="Обычный 5 4 3 12" xfId="26217"/>
    <cellStyle name="Обычный 5 4 3 12 2" xfId="26218"/>
    <cellStyle name="Обычный 5 4 3 12 2 2" xfId="26219"/>
    <cellStyle name="Обычный 5 4 3 12 3" xfId="26220"/>
    <cellStyle name="Обычный 5 4 3 13" xfId="26221"/>
    <cellStyle name="Обычный 5 4 3 13 2" xfId="26222"/>
    <cellStyle name="Обычный 5 4 3 13 2 2" xfId="26223"/>
    <cellStyle name="Обычный 5 4 3 13 3" xfId="26224"/>
    <cellStyle name="Обычный 5 4 3 14" xfId="26225"/>
    <cellStyle name="Обычный 5 4 3 14 2" xfId="26226"/>
    <cellStyle name="Обычный 5 4 3 15" xfId="26227"/>
    <cellStyle name="Обычный 5 4 3 2" xfId="26228"/>
    <cellStyle name="Обычный 5 4 3 2 10" xfId="26229"/>
    <cellStyle name="Обычный 5 4 3 2 10 2" xfId="26230"/>
    <cellStyle name="Обычный 5 4 3 2 10 2 2" xfId="26231"/>
    <cellStyle name="Обычный 5 4 3 2 10 3" xfId="26232"/>
    <cellStyle name="Обычный 5 4 3 2 11" xfId="26233"/>
    <cellStyle name="Обычный 5 4 3 2 11 2" xfId="26234"/>
    <cellStyle name="Обычный 5 4 3 2 11 2 2" xfId="26235"/>
    <cellStyle name="Обычный 5 4 3 2 11 3" xfId="26236"/>
    <cellStyle name="Обычный 5 4 3 2 12" xfId="26237"/>
    <cellStyle name="Обычный 5 4 3 2 12 2" xfId="26238"/>
    <cellStyle name="Обычный 5 4 3 2 13" xfId="26239"/>
    <cellStyle name="Обычный 5 4 3 2 2" xfId="26240"/>
    <cellStyle name="Обычный 5 4 3 2 2 2" xfId="26241"/>
    <cellStyle name="Обычный 5 4 3 2 2 2 2" xfId="26242"/>
    <cellStyle name="Обычный 5 4 3 2 2 3" xfId="26243"/>
    <cellStyle name="Обычный 5 4 3 2 3" xfId="26244"/>
    <cellStyle name="Обычный 5 4 3 2 3 2" xfId="26245"/>
    <cellStyle name="Обычный 5 4 3 2 3 2 2" xfId="26246"/>
    <cellStyle name="Обычный 5 4 3 2 3 3" xfId="26247"/>
    <cellStyle name="Обычный 5 4 3 2 4" xfId="26248"/>
    <cellStyle name="Обычный 5 4 3 2 4 2" xfId="26249"/>
    <cellStyle name="Обычный 5 4 3 2 4 2 2" xfId="26250"/>
    <cellStyle name="Обычный 5 4 3 2 4 3" xfId="26251"/>
    <cellStyle name="Обычный 5 4 3 2 5" xfId="26252"/>
    <cellStyle name="Обычный 5 4 3 2 5 2" xfId="26253"/>
    <cellStyle name="Обычный 5 4 3 2 5 2 2" xfId="26254"/>
    <cellStyle name="Обычный 5 4 3 2 5 3" xfId="26255"/>
    <cellStyle name="Обычный 5 4 3 2 6" xfId="26256"/>
    <cellStyle name="Обычный 5 4 3 2 6 2" xfId="26257"/>
    <cellStyle name="Обычный 5 4 3 2 6 2 2" xfId="26258"/>
    <cellStyle name="Обычный 5 4 3 2 6 3" xfId="26259"/>
    <cellStyle name="Обычный 5 4 3 2 7" xfId="26260"/>
    <cellStyle name="Обычный 5 4 3 2 7 2" xfId="26261"/>
    <cellStyle name="Обычный 5 4 3 2 7 2 2" xfId="26262"/>
    <cellStyle name="Обычный 5 4 3 2 7 3" xfId="26263"/>
    <cellStyle name="Обычный 5 4 3 2 8" xfId="26264"/>
    <cellStyle name="Обычный 5 4 3 2 8 2" xfId="26265"/>
    <cellStyle name="Обычный 5 4 3 2 8 2 2" xfId="26266"/>
    <cellStyle name="Обычный 5 4 3 2 8 3" xfId="26267"/>
    <cellStyle name="Обычный 5 4 3 2 9" xfId="26268"/>
    <cellStyle name="Обычный 5 4 3 2 9 2" xfId="26269"/>
    <cellStyle name="Обычный 5 4 3 2 9 2 2" xfId="26270"/>
    <cellStyle name="Обычный 5 4 3 2 9 3" xfId="26271"/>
    <cellStyle name="Обычный 5 4 3 3" xfId="26272"/>
    <cellStyle name="Обычный 5 4 3 3 10" xfId="26273"/>
    <cellStyle name="Обычный 5 4 3 3 10 2" xfId="26274"/>
    <cellStyle name="Обычный 5 4 3 3 10 2 2" xfId="26275"/>
    <cellStyle name="Обычный 5 4 3 3 10 3" xfId="26276"/>
    <cellStyle name="Обычный 5 4 3 3 11" xfId="26277"/>
    <cellStyle name="Обычный 5 4 3 3 11 2" xfId="26278"/>
    <cellStyle name="Обычный 5 4 3 3 11 2 2" xfId="26279"/>
    <cellStyle name="Обычный 5 4 3 3 11 3" xfId="26280"/>
    <cellStyle name="Обычный 5 4 3 3 12" xfId="26281"/>
    <cellStyle name="Обычный 5 4 3 3 12 2" xfId="26282"/>
    <cellStyle name="Обычный 5 4 3 3 13" xfId="26283"/>
    <cellStyle name="Обычный 5 4 3 3 2" xfId="26284"/>
    <cellStyle name="Обычный 5 4 3 3 2 2" xfId="26285"/>
    <cellStyle name="Обычный 5 4 3 3 2 2 2" xfId="26286"/>
    <cellStyle name="Обычный 5 4 3 3 2 3" xfId="26287"/>
    <cellStyle name="Обычный 5 4 3 3 3" xfId="26288"/>
    <cellStyle name="Обычный 5 4 3 3 3 2" xfId="26289"/>
    <cellStyle name="Обычный 5 4 3 3 3 2 2" xfId="26290"/>
    <cellStyle name="Обычный 5 4 3 3 3 3" xfId="26291"/>
    <cellStyle name="Обычный 5 4 3 3 4" xfId="26292"/>
    <cellStyle name="Обычный 5 4 3 3 4 2" xfId="26293"/>
    <cellStyle name="Обычный 5 4 3 3 4 2 2" xfId="26294"/>
    <cellStyle name="Обычный 5 4 3 3 4 3" xfId="26295"/>
    <cellStyle name="Обычный 5 4 3 3 5" xfId="26296"/>
    <cellStyle name="Обычный 5 4 3 3 5 2" xfId="26297"/>
    <cellStyle name="Обычный 5 4 3 3 5 2 2" xfId="26298"/>
    <cellStyle name="Обычный 5 4 3 3 5 3" xfId="26299"/>
    <cellStyle name="Обычный 5 4 3 3 6" xfId="26300"/>
    <cellStyle name="Обычный 5 4 3 3 6 2" xfId="26301"/>
    <cellStyle name="Обычный 5 4 3 3 6 2 2" xfId="26302"/>
    <cellStyle name="Обычный 5 4 3 3 6 3" xfId="26303"/>
    <cellStyle name="Обычный 5 4 3 3 7" xfId="26304"/>
    <cellStyle name="Обычный 5 4 3 3 7 2" xfId="26305"/>
    <cellStyle name="Обычный 5 4 3 3 7 2 2" xfId="26306"/>
    <cellStyle name="Обычный 5 4 3 3 7 3" xfId="26307"/>
    <cellStyle name="Обычный 5 4 3 3 8" xfId="26308"/>
    <cellStyle name="Обычный 5 4 3 3 8 2" xfId="26309"/>
    <cellStyle name="Обычный 5 4 3 3 8 2 2" xfId="26310"/>
    <cellStyle name="Обычный 5 4 3 3 8 3" xfId="26311"/>
    <cellStyle name="Обычный 5 4 3 3 9" xfId="26312"/>
    <cellStyle name="Обычный 5 4 3 3 9 2" xfId="26313"/>
    <cellStyle name="Обычный 5 4 3 3 9 2 2" xfId="26314"/>
    <cellStyle name="Обычный 5 4 3 3 9 3" xfId="26315"/>
    <cellStyle name="Обычный 5 4 3 4" xfId="26316"/>
    <cellStyle name="Обычный 5 4 3 4 2" xfId="26317"/>
    <cellStyle name="Обычный 5 4 3 4 2 2" xfId="26318"/>
    <cellStyle name="Обычный 5 4 3 4 3" xfId="26319"/>
    <cellStyle name="Обычный 5 4 3 5" xfId="26320"/>
    <cellStyle name="Обычный 5 4 3 5 2" xfId="26321"/>
    <cellStyle name="Обычный 5 4 3 5 2 2" xfId="26322"/>
    <cellStyle name="Обычный 5 4 3 5 3" xfId="26323"/>
    <cellStyle name="Обычный 5 4 3 6" xfId="26324"/>
    <cellStyle name="Обычный 5 4 3 6 2" xfId="26325"/>
    <cellStyle name="Обычный 5 4 3 6 2 2" xfId="26326"/>
    <cellStyle name="Обычный 5 4 3 6 3" xfId="26327"/>
    <cellStyle name="Обычный 5 4 3 7" xfId="26328"/>
    <cellStyle name="Обычный 5 4 3 7 2" xfId="26329"/>
    <cellStyle name="Обычный 5 4 3 7 2 2" xfId="26330"/>
    <cellStyle name="Обычный 5 4 3 7 3" xfId="26331"/>
    <cellStyle name="Обычный 5 4 3 8" xfId="26332"/>
    <cellStyle name="Обычный 5 4 3 8 2" xfId="26333"/>
    <cellStyle name="Обычный 5 4 3 8 2 2" xfId="26334"/>
    <cellStyle name="Обычный 5 4 3 8 3" xfId="26335"/>
    <cellStyle name="Обычный 5 4 3 9" xfId="26336"/>
    <cellStyle name="Обычный 5 4 3 9 2" xfId="26337"/>
    <cellStyle name="Обычный 5 4 3 9 2 2" xfId="26338"/>
    <cellStyle name="Обычный 5 4 3 9 3" xfId="26339"/>
    <cellStyle name="Обычный 5 4 4" xfId="26340"/>
    <cellStyle name="Обычный 5 4 4 10" xfId="26341"/>
    <cellStyle name="Обычный 5 4 4 10 2" xfId="26342"/>
    <cellStyle name="Обычный 5 4 4 10 2 2" xfId="26343"/>
    <cellStyle name="Обычный 5 4 4 10 3" xfId="26344"/>
    <cellStyle name="Обычный 5 4 4 11" xfId="26345"/>
    <cellStyle name="Обычный 5 4 4 11 2" xfId="26346"/>
    <cellStyle name="Обычный 5 4 4 11 2 2" xfId="26347"/>
    <cellStyle name="Обычный 5 4 4 11 3" xfId="26348"/>
    <cellStyle name="Обычный 5 4 4 12" xfId="26349"/>
    <cellStyle name="Обычный 5 4 4 12 2" xfId="26350"/>
    <cellStyle name="Обычный 5 4 4 12 2 2" xfId="26351"/>
    <cellStyle name="Обычный 5 4 4 12 3" xfId="26352"/>
    <cellStyle name="Обычный 5 4 4 13" xfId="26353"/>
    <cellStyle name="Обычный 5 4 4 13 2" xfId="26354"/>
    <cellStyle name="Обычный 5 4 4 13 2 2" xfId="26355"/>
    <cellStyle name="Обычный 5 4 4 13 3" xfId="26356"/>
    <cellStyle name="Обычный 5 4 4 14" xfId="26357"/>
    <cellStyle name="Обычный 5 4 4 14 2" xfId="26358"/>
    <cellStyle name="Обычный 5 4 4 15" xfId="26359"/>
    <cellStyle name="Обычный 5 4 4 2" xfId="26360"/>
    <cellStyle name="Обычный 5 4 4 2 10" xfId="26361"/>
    <cellStyle name="Обычный 5 4 4 2 10 2" xfId="26362"/>
    <cellStyle name="Обычный 5 4 4 2 10 2 2" xfId="26363"/>
    <cellStyle name="Обычный 5 4 4 2 10 3" xfId="26364"/>
    <cellStyle name="Обычный 5 4 4 2 11" xfId="26365"/>
    <cellStyle name="Обычный 5 4 4 2 11 2" xfId="26366"/>
    <cellStyle name="Обычный 5 4 4 2 11 2 2" xfId="26367"/>
    <cellStyle name="Обычный 5 4 4 2 11 3" xfId="26368"/>
    <cellStyle name="Обычный 5 4 4 2 12" xfId="26369"/>
    <cellStyle name="Обычный 5 4 4 2 12 2" xfId="26370"/>
    <cellStyle name="Обычный 5 4 4 2 13" xfId="26371"/>
    <cellStyle name="Обычный 5 4 4 2 2" xfId="26372"/>
    <cellStyle name="Обычный 5 4 4 2 2 2" xfId="26373"/>
    <cellStyle name="Обычный 5 4 4 2 2 2 2" xfId="26374"/>
    <cellStyle name="Обычный 5 4 4 2 2 3" xfId="26375"/>
    <cellStyle name="Обычный 5 4 4 2 3" xfId="26376"/>
    <cellStyle name="Обычный 5 4 4 2 3 2" xfId="26377"/>
    <cellStyle name="Обычный 5 4 4 2 3 2 2" xfId="26378"/>
    <cellStyle name="Обычный 5 4 4 2 3 3" xfId="26379"/>
    <cellStyle name="Обычный 5 4 4 2 4" xfId="26380"/>
    <cellStyle name="Обычный 5 4 4 2 4 2" xfId="26381"/>
    <cellStyle name="Обычный 5 4 4 2 4 2 2" xfId="26382"/>
    <cellStyle name="Обычный 5 4 4 2 4 3" xfId="26383"/>
    <cellStyle name="Обычный 5 4 4 2 5" xfId="26384"/>
    <cellStyle name="Обычный 5 4 4 2 5 2" xfId="26385"/>
    <cellStyle name="Обычный 5 4 4 2 5 2 2" xfId="26386"/>
    <cellStyle name="Обычный 5 4 4 2 5 3" xfId="26387"/>
    <cellStyle name="Обычный 5 4 4 2 6" xfId="26388"/>
    <cellStyle name="Обычный 5 4 4 2 6 2" xfId="26389"/>
    <cellStyle name="Обычный 5 4 4 2 6 2 2" xfId="26390"/>
    <cellStyle name="Обычный 5 4 4 2 6 3" xfId="26391"/>
    <cellStyle name="Обычный 5 4 4 2 7" xfId="26392"/>
    <cellStyle name="Обычный 5 4 4 2 7 2" xfId="26393"/>
    <cellStyle name="Обычный 5 4 4 2 7 2 2" xfId="26394"/>
    <cellStyle name="Обычный 5 4 4 2 7 3" xfId="26395"/>
    <cellStyle name="Обычный 5 4 4 2 8" xfId="26396"/>
    <cellStyle name="Обычный 5 4 4 2 8 2" xfId="26397"/>
    <cellStyle name="Обычный 5 4 4 2 8 2 2" xfId="26398"/>
    <cellStyle name="Обычный 5 4 4 2 8 3" xfId="26399"/>
    <cellStyle name="Обычный 5 4 4 2 9" xfId="26400"/>
    <cellStyle name="Обычный 5 4 4 2 9 2" xfId="26401"/>
    <cellStyle name="Обычный 5 4 4 2 9 2 2" xfId="26402"/>
    <cellStyle name="Обычный 5 4 4 2 9 3" xfId="26403"/>
    <cellStyle name="Обычный 5 4 4 3" xfId="26404"/>
    <cellStyle name="Обычный 5 4 4 3 10" xfId="26405"/>
    <cellStyle name="Обычный 5 4 4 3 10 2" xfId="26406"/>
    <cellStyle name="Обычный 5 4 4 3 10 2 2" xfId="26407"/>
    <cellStyle name="Обычный 5 4 4 3 10 3" xfId="26408"/>
    <cellStyle name="Обычный 5 4 4 3 11" xfId="26409"/>
    <cellStyle name="Обычный 5 4 4 3 11 2" xfId="26410"/>
    <cellStyle name="Обычный 5 4 4 3 11 2 2" xfId="26411"/>
    <cellStyle name="Обычный 5 4 4 3 11 3" xfId="26412"/>
    <cellStyle name="Обычный 5 4 4 3 12" xfId="26413"/>
    <cellStyle name="Обычный 5 4 4 3 12 2" xfId="26414"/>
    <cellStyle name="Обычный 5 4 4 3 13" xfId="26415"/>
    <cellStyle name="Обычный 5 4 4 3 2" xfId="26416"/>
    <cellStyle name="Обычный 5 4 4 3 2 2" xfId="26417"/>
    <cellStyle name="Обычный 5 4 4 3 2 2 2" xfId="26418"/>
    <cellStyle name="Обычный 5 4 4 3 2 3" xfId="26419"/>
    <cellStyle name="Обычный 5 4 4 3 3" xfId="26420"/>
    <cellStyle name="Обычный 5 4 4 3 3 2" xfId="26421"/>
    <cellStyle name="Обычный 5 4 4 3 3 2 2" xfId="26422"/>
    <cellStyle name="Обычный 5 4 4 3 3 3" xfId="26423"/>
    <cellStyle name="Обычный 5 4 4 3 4" xfId="26424"/>
    <cellStyle name="Обычный 5 4 4 3 4 2" xfId="26425"/>
    <cellStyle name="Обычный 5 4 4 3 4 2 2" xfId="26426"/>
    <cellStyle name="Обычный 5 4 4 3 4 3" xfId="26427"/>
    <cellStyle name="Обычный 5 4 4 3 5" xfId="26428"/>
    <cellStyle name="Обычный 5 4 4 3 5 2" xfId="26429"/>
    <cellStyle name="Обычный 5 4 4 3 5 2 2" xfId="26430"/>
    <cellStyle name="Обычный 5 4 4 3 5 3" xfId="26431"/>
    <cellStyle name="Обычный 5 4 4 3 6" xfId="26432"/>
    <cellStyle name="Обычный 5 4 4 3 6 2" xfId="26433"/>
    <cellStyle name="Обычный 5 4 4 3 6 2 2" xfId="26434"/>
    <cellStyle name="Обычный 5 4 4 3 6 3" xfId="26435"/>
    <cellStyle name="Обычный 5 4 4 3 7" xfId="26436"/>
    <cellStyle name="Обычный 5 4 4 3 7 2" xfId="26437"/>
    <cellStyle name="Обычный 5 4 4 3 7 2 2" xfId="26438"/>
    <cellStyle name="Обычный 5 4 4 3 7 3" xfId="26439"/>
    <cellStyle name="Обычный 5 4 4 3 8" xfId="26440"/>
    <cellStyle name="Обычный 5 4 4 3 8 2" xfId="26441"/>
    <cellStyle name="Обычный 5 4 4 3 8 2 2" xfId="26442"/>
    <cellStyle name="Обычный 5 4 4 3 8 3" xfId="26443"/>
    <cellStyle name="Обычный 5 4 4 3 9" xfId="26444"/>
    <cellStyle name="Обычный 5 4 4 3 9 2" xfId="26445"/>
    <cellStyle name="Обычный 5 4 4 3 9 2 2" xfId="26446"/>
    <cellStyle name="Обычный 5 4 4 3 9 3" xfId="26447"/>
    <cellStyle name="Обычный 5 4 4 4" xfId="26448"/>
    <cellStyle name="Обычный 5 4 4 4 2" xfId="26449"/>
    <cellStyle name="Обычный 5 4 4 4 2 2" xfId="26450"/>
    <cellStyle name="Обычный 5 4 4 4 3" xfId="26451"/>
    <cellStyle name="Обычный 5 4 4 5" xfId="26452"/>
    <cellStyle name="Обычный 5 4 4 5 2" xfId="26453"/>
    <cellStyle name="Обычный 5 4 4 5 2 2" xfId="26454"/>
    <cellStyle name="Обычный 5 4 4 5 3" xfId="26455"/>
    <cellStyle name="Обычный 5 4 4 6" xfId="26456"/>
    <cellStyle name="Обычный 5 4 4 6 2" xfId="26457"/>
    <cellStyle name="Обычный 5 4 4 6 2 2" xfId="26458"/>
    <cellStyle name="Обычный 5 4 4 6 3" xfId="26459"/>
    <cellStyle name="Обычный 5 4 4 7" xfId="26460"/>
    <cellStyle name="Обычный 5 4 4 7 2" xfId="26461"/>
    <cellStyle name="Обычный 5 4 4 7 2 2" xfId="26462"/>
    <cellStyle name="Обычный 5 4 4 7 3" xfId="26463"/>
    <cellStyle name="Обычный 5 4 4 8" xfId="26464"/>
    <cellStyle name="Обычный 5 4 4 8 2" xfId="26465"/>
    <cellStyle name="Обычный 5 4 4 8 2 2" xfId="26466"/>
    <cellStyle name="Обычный 5 4 4 8 3" xfId="26467"/>
    <cellStyle name="Обычный 5 4 4 9" xfId="26468"/>
    <cellStyle name="Обычный 5 4 4 9 2" xfId="26469"/>
    <cellStyle name="Обычный 5 4 4 9 2 2" xfId="26470"/>
    <cellStyle name="Обычный 5 4 4 9 3" xfId="26471"/>
    <cellStyle name="Обычный 5 4 5" xfId="26472"/>
    <cellStyle name="Обычный 5 4 5 2" xfId="26473"/>
    <cellStyle name="Обычный 5 4 5 2 2" xfId="26474"/>
    <cellStyle name="Обычный 5 4 5 3" xfId="26475"/>
    <cellStyle name="Обычный 5 4 6" xfId="26476"/>
    <cellStyle name="Обычный 5 4 6 2" xfId="26477"/>
    <cellStyle name="Обычный 5 4 6 2 2" xfId="26478"/>
    <cellStyle name="Обычный 5 4 6 3" xfId="26479"/>
    <cellStyle name="Обычный 5 4 7" xfId="26480"/>
    <cellStyle name="Обычный 5 4 7 2" xfId="26481"/>
    <cellStyle name="Обычный 5 4 7 2 2" xfId="26482"/>
    <cellStyle name="Обычный 5 4 7 3" xfId="26483"/>
    <cellStyle name="Обычный 5 4 8" xfId="26484"/>
    <cellStyle name="Обычный 5 4 8 2" xfId="26485"/>
    <cellStyle name="Обычный 5 4 8 2 2" xfId="26486"/>
    <cellStyle name="Обычный 5 4 8 3" xfId="26487"/>
    <cellStyle name="Обычный 5 4 9" xfId="26488"/>
    <cellStyle name="Обычный 5 4 9 2" xfId="26489"/>
    <cellStyle name="Обычный 5 4 9 2 2" xfId="26490"/>
    <cellStyle name="Обычный 5 4 9 3" xfId="26491"/>
    <cellStyle name="Обычный 5 5" xfId="26492"/>
    <cellStyle name="Обычный 5 5 10" xfId="26493"/>
    <cellStyle name="Обычный 5 5 10 2" xfId="26494"/>
    <cellStyle name="Обычный 5 5 10 2 2" xfId="26495"/>
    <cellStyle name="Обычный 5 5 10 3" xfId="26496"/>
    <cellStyle name="Обычный 5 5 11" xfId="26497"/>
    <cellStyle name="Обычный 5 5 11 2" xfId="26498"/>
    <cellStyle name="Обычный 5 5 11 2 2" xfId="26499"/>
    <cellStyle name="Обычный 5 5 11 3" xfId="26500"/>
    <cellStyle name="Обычный 5 5 12" xfId="26501"/>
    <cellStyle name="Обычный 5 5 12 2" xfId="26502"/>
    <cellStyle name="Обычный 5 5 12 2 2" xfId="26503"/>
    <cellStyle name="Обычный 5 5 12 3" xfId="26504"/>
    <cellStyle name="Обычный 5 5 13" xfId="26505"/>
    <cellStyle name="Обычный 5 5 13 2" xfId="26506"/>
    <cellStyle name="Обычный 5 5 13 2 2" xfId="26507"/>
    <cellStyle name="Обычный 5 5 13 3" xfId="26508"/>
    <cellStyle name="Обычный 5 5 14" xfId="26509"/>
    <cellStyle name="Обычный 5 5 14 2" xfId="26510"/>
    <cellStyle name="Обычный 5 5 14 2 2" xfId="26511"/>
    <cellStyle name="Обычный 5 5 14 3" xfId="26512"/>
    <cellStyle name="Обычный 5 5 15" xfId="26513"/>
    <cellStyle name="Обычный 5 5 15 2" xfId="26514"/>
    <cellStyle name="Обычный 5 5 16" xfId="26515"/>
    <cellStyle name="Обычный 5 5 2" xfId="26516"/>
    <cellStyle name="Обычный 5 5 2 10" xfId="26517"/>
    <cellStyle name="Обычный 5 5 2 10 2" xfId="26518"/>
    <cellStyle name="Обычный 5 5 2 10 2 2" xfId="26519"/>
    <cellStyle name="Обычный 5 5 2 10 3" xfId="26520"/>
    <cellStyle name="Обычный 5 5 2 11" xfId="26521"/>
    <cellStyle name="Обычный 5 5 2 11 2" xfId="26522"/>
    <cellStyle name="Обычный 5 5 2 11 2 2" xfId="26523"/>
    <cellStyle name="Обычный 5 5 2 11 3" xfId="26524"/>
    <cellStyle name="Обычный 5 5 2 12" xfId="26525"/>
    <cellStyle name="Обычный 5 5 2 12 2" xfId="26526"/>
    <cellStyle name="Обычный 5 5 2 12 2 2" xfId="26527"/>
    <cellStyle name="Обычный 5 5 2 12 3" xfId="26528"/>
    <cellStyle name="Обычный 5 5 2 13" xfId="26529"/>
    <cellStyle name="Обычный 5 5 2 13 2" xfId="26530"/>
    <cellStyle name="Обычный 5 5 2 13 2 2" xfId="26531"/>
    <cellStyle name="Обычный 5 5 2 13 3" xfId="26532"/>
    <cellStyle name="Обычный 5 5 2 14" xfId="26533"/>
    <cellStyle name="Обычный 5 5 2 14 2" xfId="26534"/>
    <cellStyle name="Обычный 5 5 2 15" xfId="26535"/>
    <cellStyle name="Обычный 5 5 2 2" xfId="26536"/>
    <cellStyle name="Обычный 5 5 2 2 10" xfId="26537"/>
    <cellStyle name="Обычный 5 5 2 2 10 2" xfId="26538"/>
    <cellStyle name="Обычный 5 5 2 2 10 2 2" xfId="26539"/>
    <cellStyle name="Обычный 5 5 2 2 10 3" xfId="26540"/>
    <cellStyle name="Обычный 5 5 2 2 11" xfId="26541"/>
    <cellStyle name="Обычный 5 5 2 2 11 2" xfId="26542"/>
    <cellStyle name="Обычный 5 5 2 2 11 2 2" xfId="26543"/>
    <cellStyle name="Обычный 5 5 2 2 11 3" xfId="26544"/>
    <cellStyle name="Обычный 5 5 2 2 12" xfId="26545"/>
    <cellStyle name="Обычный 5 5 2 2 12 2" xfId="26546"/>
    <cellStyle name="Обычный 5 5 2 2 13" xfId="26547"/>
    <cellStyle name="Обычный 5 5 2 2 2" xfId="26548"/>
    <cellStyle name="Обычный 5 5 2 2 2 2" xfId="26549"/>
    <cellStyle name="Обычный 5 5 2 2 2 2 2" xfId="26550"/>
    <cellStyle name="Обычный 5 5 2 2 2 3" xfId="26551"/>
    <cellStyle name="Обычный 5 5 2 2 3" xfId="26552"/>
    <cellStyle name="Обычный 5 5 2 2 3 2" xfId="26553"/>
    <cellStyle name="Обычный 5 5 2 2 3 2 2" xfId="26554"/>
    <cellStyle name="Обычный 5 5 2 2 3 3" xfId="26555"/>
    <cellStyle name="Обычный 5 5 2 2 4" xfId="26556"/>
    <cellStyle name="Обычный 5 5 2 2 4 2" xfId="26557"/>
    <cellStyle name="Обычный 5 5 2 2 4 2 2" xfId="26558"/>
    <cellStyle name="Обычный 5 5 2 2 4 3" xfId="26559"/>
    <cellStyle name="Обычный 5 5 2 2 5" xfId="26560"/>
    <cellStyle name="Обычный 5 5 2 2 5 2" xfId="26561"/>
    <cellStyle name="Обычный 5 5 2 2 5 2 2" xfId="26562"/>
    <cellStyle name="Обычный 5 5 2 2 5 3" xfId="26563"/>
    <cellStyle name="Обычный 5 5 2 2 6" xfId="26564"/>
    <cellStyle name="Обычный 5 5 2 2 6 2" xfId="26565"/>
    <cellStyle name="Обычный 5 5 2 2 6 2 2" xfId="26566"/>
    <cellStyle name="Обычный 5 5 2 2 6 3" xfId="26567"/>
    <cellStyle name="Обычный 5 5 2 2 7" xfId="26568"/>
    <cellStyle name="Обычный 5 5 2 2 7 2" xfId="26569"/>
    <cellStyle name="Обычный 5 5 2 2 7 2 2" xfId="26570"/>
    <cellStyle name="Обычный 5 5 2 2 7 3" xfId="26571"/>
    <cellStyle name="Обычный 5 5 2 2 8" xfId="26572"/>
    <cellStyle name="Обычный 5 5 2 2 8 2" xfId="26573"/>
    <cellStyle name="Обычный 5 5 2 2 8 2 2" xfId="26574"/>
    <cellStyle name="Обычный 5 5 2 2 8 3" xfId="26575"/>
    <cellStyle name="Обычный 5 5 2 2 9" xfId="26576"/>
    <cellStyle name="Обычный 5 5 2 2 9 2" xfId="26577"/>
    <cellStyle name="Обычный 5 5 2 2 9 2 2" xfId="26578"/>
    <cellStyle name="Обычный 5 5 2 2 9 3" xfId="26579"/>
    <cellStyle name="Обычный 5 5 2 3" xfId="26580"/>
    <cellStyle name="Обычный 5 5 2 3 10" xfId="26581"/>
    <cellStyle name="Обычный 5 5 2 3 10 2" xfId="26582"/>
    <cellStyle name="Обычный 5 5 2 3 10 2 2" xfId="26583"/>
    <cellStyle name="Обычный 5 5 2 3 10 3" xfId="26584"/>
    <cellStyle name="Обычный 5 5 2 3 11" xfId="26585"/>
    <cellStyle name="Обычный 5 5 2 3 11 2" xfId="26586"/>
    <cellStyle name="Обычный 5 5 2 3 11 2 2" xfId="26587"/>
    <cellStyle name="Обычный 5 5 2 3 11 3" xfId="26588"/>
    <cellStyle name="Обычный 5 5 2 3 12" xfId="26589"/>
    <cellStyle name="Обычный 5 5 2 3 12 2" xfId="26590"/>
    <cellStyle name="Обычный 5 5 2 3 13" xfId="26591"/>
    <cellStyle name="Обычный 5 5 2 3 2" xfId="26592"/>
    <cellStyle name="Обычный 5 5 2 3 2 2" xfId="26593"/>
    <cellStyle name="Обычный 5 5 2 3 2 2 2" xfId="26594"/>
    <cellStyle name="Обычный 5 5 2 3 2 3" xfId="26595"/>
    <cellStyle name="Обычный 5 5 2 3 3" xfId="26596"/>
    <cellStyle name="Обычный 5 5 2 3 3 2" xfId="26597"/>
    <cellStyle name="Обычный 5 5 2 3 3 2 2" xfId="26598"/>
    <cellStyle name="Обычный 5 5 2 3 3 3" xfId="26599"/>
    <cellStyle name="Обычный 5 5 2 3 4" xfId="26600"/>
    <cellStyle name="Обычный 5 5 2 3 4 2" xfId="26601"/>
    <cellStyle name="Обычный 5 5 2 3 4 2 2" xfId="26602"/>
    <cellStyle name="Обычный 5 5 2 3 4 3" xfId="26603"/>
    <cellStyle name="Обычный 5 5 2 3 5" xfId="26604"/>
    <cellStyle name="Обычный 5 5 2 3 5 2" xfId="26605"/>
    <cellStyle name="Обычный 5 5 2 3 5 2 2" xfId="26606"/>
    <cellStyle name="Обычный 5 5 2 3 5 3" xfId="26607"/>
    <cellStyle name="Обычный 5 5 2 3 6" xfId="26608"/>
    <cellStyle name="Обычный 5 5 2 3 6 2" xfId="26609"/>
    <cellStyle name="Обычный 5 5 2 3 6 2 2" xfId="26610"/>
    <cellStyle name="Обычный 5 5 2 3 6 3" xfId="26611"/>
    <cellStyle name="Обычный 5 5 2 3 7" xfId="26612"/>
    <cellStyle name="Обычный 5 5 2 3 7 2" xfId="26613"/>
    <cellStyle name="Обычный 5 5 2 3 7 2 2" xfId="26614"/>
    <cellStyle name="Обычный 5 5 2 3 7 3" xfId="26615"/>
    <cellStyle name="Обычный 5 5 2 3 8" xfId="26616"/>
    <cellStyle name="Обычный 5 5 2 3 8 2" xfId="26617"/>
    <cellStyle name="Обычный 5 5 2 3 8 2 2" xfId="26618"/>
    <cellStyle name="Обычный 5 5 2 3 8 3" xfId="26619"/>
    <cellStyle name="Обычный 5 5 2 3 9" xfId="26620"/>
    <cellStyle name="Обычный 5 5 2 3 9 2" xfId="26621"/>
    <cellStyle name="Обычный 5 5 2 3 9 2 2" xfId="26622"/>
    <cellStyle name="Обычный 5 5 2 3 9 3" xfId="26623"/>
    <cellStyle name="Обычный 5 5 2 4" xfId="26624"/>
    <cellStyle name="Обычный 5 5 2 4 2" xfId="26625"/>
    <cellStyle name="Обычный 5 5 2 4 2 2" xfId="26626"/>
    <cellStyle name="Обычный 5 5 2 4 3" xfId="26627"/>
    <cellStyle name="Обычный 5 5 2 5" xfId="26628"/>
    <cellStyle name="Обычный 5 5 2 5 2" xfId="26629"/>
    <cellStyle name="Обычный 5 5 2 5 2 2" xfId="26630"/>
    <cellStyle name="Обычный 5 5 2 5 3" xfId="26631"/>
    <cellStyle name="Обычный 5 5 2 6" xfId="26632"/>
    <cellStyle name="Обычный 5 5 2 6 2" xfId="26633"/>
    <cellStyle name="Обычный 5 5 2 6 2 2" xfId="26634"/>
    <cellStyle name="Обычный 5 5 2 6 3" xfId="26635"/>
    <cellStyle name="Обычный 5 5 2 7" xfId="26636"/>
    <cellStyle name="Обычный 5 5 2 7 2" xfId="26637"/>
    <cellStyle name="Обычный 5 5 2 7 2 2" xfId="26638"/>
    <cellStyle name="Обычный 5 5 2 7 3" xfId="26639"/>
    <cellStyle name="Обычный 5 5 2 8" xfId="26640"/>
    <cellStyle name="Обычный 5 5 2 8 2" xfId="26641"/>
    <cellStyle name="Обычный 5 5 2 8 2 2" xfId="26642"/>
    <cellStyle name="Обычный 5 5 2 8 3" xfId="26643"/>
    <cellStyle name="Обычный 5 5 2 9" xfId="26644"/>
    <cellStyle name="Обычный 5 5 2 9 2" xfId="26645"/>
    <cellStyle name="Обычный 5 5 2 9 2 2" xfId="26646"/>
    <cellStyle name="Обычный 5 5 2 9 3" xfId="26647"/>
    <cellStyle name="Обычный 5 5 3" xfId="26648"/>
    <cellStyle name="Обычный 5 5 3 10" xfId="26649"/>
    <cellStyle name="Обычный 5 5 3 10 2" xfId="26650"/>
    <cellStyle name="Обычный 5 5 3 10 2 2" xfId="26651"/>
    <cellStyle name="Обычный 5 5 3 10 3" xfId="26652"/>
    <cellStyle name="Обычный 5 5 3 11" xfId="26653"/>
    <cellStyle name="Обычный 5 5 3 11 2" xfId="26654"/>
    <cellStyle name="Обычный 5 5 3 11 2 2" xfId="26655"/>
    <cellStyle name="Обычный 5 5 3 11 3" xfId="26656"/>
    <cellStyle name="Обычный 5 5 3 12" xfId="26657"/>
    <cellStyle name="Обычный 5 5 3 12 2" xfId="26658"/>
    <cellStyle name="Обычный 5 5 3 12 2 2" xfId="26659"/>
    <cellStyle name="Обычный 5 5 3 12 3" xfId="26660"/>
    <cellStyle name="Обычный 5 5 3 13" xfId="26661"/>
    <cellStyle name="Обычный 5 5 3 13 2" xfId="26662"/>
    <cellStyle name="Обычный 5 5 3 13 2 2" xfId="26663"/>
    <cellStyle name="Обычный 5 5 3 13 3" xfId="26664"/>
    <cellStyle name="Обычный 5 5 3 14" xfId="26665"/>
    <cellStyle name="Обычный 5 5 3 14 2" xfId="26666"/>
    <cellStyle name="Обычный 5 5 3 15" xfId="26667"/>
    <cellStyle name="Обычный 5 5 3 2" xfId="26668"/>
    <cellStyle name="Обычный 5 5 3 2 10" xfId="26669"/>
    <cellStyle name="Обычный 5 5 3 2 10 2" xfId="26670"/>
    <cellStyle name="Обычный 5 5 3 2 10 2 2" xfId="26671"/>
    <cellStyle name="Обычный 5 5 3 2 10 3" xfId="26672"/>
    <cellStyle name="Обычный 5 5 3 2 11" xfId="26673"/>
    <cellStyle name="Обычный 5 5 3 2 11 2" xfId="26674"/>
    <cellStyle name="Обычный 5 5 3 2 11 2 2" xfId="26675"/>
    <cellStyle name="Обычный 5 5 3 2 11 3" xfId="26676"/>
    <cellStyle name="Обычный 5 5 3 2 12" xfId="26677"/>
    <cellStyle name="Обычный 5 5 3 2 12 2" xfId="26678"/>
    <cellStyle name="Обычный 5 5 3 2 13" xfId="26679"/>
    <cellStyle name="Обычный 5 5 3 2 2" xfId="26680"/>
    <cellStyle name="Обычный 5 5 3 2 2 2" xfId="26681"/>
    <cellStyle name="Обычный 5 5 3 2 2 2 2" xfId="26682"/>
    <cellStyle name="Обычный 5 5 3 2 2 3" xfId="26683"/>
    <cellStyle name="Обычный 5 5 3 2 3" xfId="26684"/>
    <cellStyle name="Обычный 5 5 3 2 3 2" xfId="26685"/>
    <cellStyle name="Обычный 5 5 3 2 3 2 2" xfId="26686"/>
    <cellStyle name="Обычный 5 5 3 2 3 3" xfId="26687"/>
    <cellStyle name="Обычный 5 5 3 2 4" xfId="26688"/>
    <cellStyle name="Обычный 5 5 3 2 4 2" xfId="26689"/>
    <cellStyle name="Обычный 5 5 3 2 4 2 2" xfId="26690"/>
    <cellStyle name="Обычный 5 5 3 2 4 3" xfId="26691"/>
    <cellStyle name="Обычный 5 5 3 2 5" xfId="26692"/>
    <cellStyle name="Обычный 5 5 3 2 5 2" xfId="26693"/>
    <cellStyle name="Обычный 5 5 3 2 5 2 2" xfId="26694"/>
    <cellStyle name="Обычный 5 5 3 2 5 3" xfId="26695"/>
    <cellStyle name="Обычный 5 5 3 2 6" xfId="26696"/>
    <cellStyle name="Обычный 5 5 3 2 6 2" xfId="26697"/>
    <cellStyle name="Обычный 5 5 3 2 6 2 2" xfId="26698"/>
    <cellStyle name="Обычный 5 5 3 2 6 3" xfId="26699"/>
    <cellStyle name="Обычный 5 5 3 2 7" xfId="26700"/>
    <cellStyle name="Обычный 5 5 3 2 7 2" xfId="26701"/>
    <cellStyle name="Обычный 5 5 3 2 7 2 2" xfId="26702"/>
    <cellStyle name="Обычный 5 5 3 2 7 3" xfId="26703"/>
    <cellStyle name="Обычный 5 5 3 2 8" xfId="26704"/>
    <cellStyle name="Обычный 5 5 3 2 8 2" xfId="26705"/>
    <cellStyle name="Обычный 5 5 3 2 8 2 2" xfId="26706"/>
    <cellStyle name="Обычный 5 5 3 2 8 3" xfId="26707"/>
    <cellStyle name="Обычный 5 5 3 2 9" xfId="26708"/>
    <cellStyle name="Обычный 5 5 3 2 9 2" xfId="26709"/>
    <cellStyle name="Обычный 5 5 3 2 9 2 2" xfId="26710"/>
    <cellStyle name="Обычный 5 5 3 2 9 3" xfId="26711"/>
    <cellStyle name="Обычный 5 5 3 3" xfId="26712"/>
    <cellStyle name="Обычный 5 5 3 3 10" xfId="26713"/>
    <cellStyle name="Обычный 5 5 3 3 10 2" xfId="26714"/>
    <cellStyle name="Обычный 5 5 3 3 10 2 2" xfId="26715"/>
    <cellStyle name="Обычный 5 5 3 3 10 3" xfId="26716"/>
    <cellStyle name="Обычный 5 5 3 3 11" xfId="26717"/>
    <cellStyle name="Обычный 5 5 3 3 11 2" xfId="26718"/>
    <cellStyle name="Обычный 5 5 3 3 11 2 2" xfId="26719"/>
    <cellStyle name="Обычный 5 5 3 3 11 3" xfId="26720"/>
    <cellStyle name="Обычный 5 5 3 3 12" xfId="26721"/>
    <cellStyle name="Обычный 5 5 3 3 12 2" xfId="26722"/>
    <cellStyle name="Обычный 5 5 3 3 13" xfId="26723"/>
    <cellStyle name="Обычный 5 5 3 3 2" xfId="26724"/>
    <cellStyle name="Обычный 5 5 3 3 2 2" xfId="26725"/>
    <cellStyle name="Обычный 5 5 3 3 2 2 2" xfId="26726"/>
    <cellStyle name="Обычный 5 5 3 3 2 3" xfId="26727"/>
    <cellStyle name="Обычный 5 5 3 3 3" xfId="26728"/>
    <cellStyle name="Обычный 5 5 3 3 3 2" xfId="26729"/>
    <cellStyle name="Обычный 5 5 3 3 3 2 2" xfId="26730"/>
    <cellStyle name="Обычный 5 5 3 3 3 3" xfId="26731"/>
    <cellStyle name="Обычный 5 5 3 3 4" xfId="26732"/>
    <cellStyle name="Обычный 5 5 3 3 4 2" xfId="26733"/>
    <cellStyle name="Обычный 5 5 3 3 4 2 2" xfId="26734"/>
    <cellStyle name="Обычный 5 5 3 3 4 3" xfId="26735"/>
    <cellStyle name="Обычный 5 5 3 3 5" xfId="26736"/>
    <cellStyle name="Обычный 5 5 3 3 5 2" xfId="26737"/>
    <cellStyle name="Обычный 5 5 3 3 5 2 2" xfId="26738"/>
    <cellStyle name="Обычный 5 5 3 3 5 3" xfId="26739"/>
    <cellStyle name="Обычный 5 5 3 3 6" xfId="26740"/>
    <cellStyle name="Обычный 5 5 3 3 6 2" xfId="26741"/>
    <cellStyle name="Обычный 5 5 3 3 6 2 2" xfId="26742"/>
    <cellStyle name="Обычный 5 5 3 3 6 3" xfId="26743"/>
    <cellStyle name="Обычный 5 5 3 3 7" xfId="26744"/>
    <cellStyle name="Обычный 5 5 3 3 7 2" xfId="26745"/>
    <cellStyle name="Обычный 5 5 3 3 7 2 2" xfId="26746"/>
    <cellStyle name="Обычный 5 5 3 3 7 3" xfId="26747"/>
    <cellStyle name="Обычный 5 5 3 3 8" xfId="26748"/>
    <cellStyle name="Обычный 5 5 3 3 8 2" xfId="26749"/>
    <cellStyle name="Обычный 5 5 3 3 8 2 2" xfId="26750"/>
    <cellStyle name="Обычный 5 5 3 3 8 3" xfId="26751"/>
    <cellStyle name="Обычный 5 5 3 3 9" xfId="26752"/>
    <cellStyle name="Обычный 5 5 3 3 9 2" xfId="26753"/>
    <cellStyle name="Обычный 5 5 3 3 9 2 2" xfId="26754"/>
    <cellStyle name="Обычный 5 5 3 3 9 3" xfId="26755"/>
    <cellStyle name="Обычный 5 5 3 4" xfId="26756"/>
    <cellStyle name="Обычный 5 5 3 4 2" xfId="26757"/>
    <cellStyle name="Обычный 5 5 3 4 2 2" xfId="26758"/>
    <cellStyle name="Обычный 5 5 3 4 3" xfId="26759"/>
    <cellStyle name="Обычный 5 5 3 5" xfId="26760"/>
    <cellStyle name="Обычный 5 5 3 5 2" xfId="26761"/>
    <cellStyle name="Обычный 5 5 3 5 2 2" xfId="26762"/>
    <cellStyle name="Обычный 5 5 3 5 3" xfId="26763"/>
    <cellStyle name="Обычный 5 5 3 6" xfId="26764"/>
    <cellStyle name="Обычный 5 5 3 6 2" xfId="26765"/>
    <cellStyle name="Обычный 5 5 3 6 2 2" xfId="26766"/>
    <cellStyle name="Обычный 5 5 3 6 3" xfId="26767"/>
    <cellStyle name="Обычный 5 5 3 7" xfId="26768"/>
    <cellStyle name="Обычный 5 5 3 7 2" xfId="26769"/>
    <cellStyle name="Обычный 5 5 3 7 2 2" xfId="26770"/>
    <cellStyle name="Обычный 5 5 3 7 3" xfId="26771"/>
    <cellStyle name="Обычный 5 5 3 8" xfId="26772"/>
    <cellStyle name="Обычный 5 5 3 8 2" xfId="26773"/>
    <cellStyle name="Обычный 5 5 3 8 2 2" xfId="26774"/>
    <cellStyle name="Обычный 5 5 3 8 3" xfId="26775"/>
    <cellStyle name="Обычный 5 5 3 9" xfId="26776"/>
    <cellStyle name="Обычный 5 5 3 9 2" xfId="26777"/>
    <cellStyle name="Обычный 5 5 3 9 2 2" xfId="26778"/>
    <cellStyle name="Обычный 5 5 3 9 3" xfId="26779"/>
    <cellStyle name="Обычный 5 5 4" xfId="26780"/>
    <cellStyle name="Обычный 5 5 4 10" xfId="26781"/>
    <cellStyle name="Обычный 5 5 4 10 2" xfId="26782"/>
    <cellStyle name="Обычный 5 5 4 10 2 2" xfId="26783"/>
    <cellStyle name="Обычный 5 5 4 10 3" xfId="26784"/>
    <cellStyle name="Обычный 5 5 4 11" xfId="26785"/>
    <cellStyle name="Обычный 5 5 4 11 2" xfId="26786"/>
    <cellStyle name="Обычный 5 5 4 11 2 2" xfId="26787"/>
    <cellStyle name="Обычный 5 5 4 11 3" xfId="26788"/>
    <cellStyle name="Обычный 5 5 4 12" xfId="26789"/>
    <cellStyle name="Обычный 5 5 4 12 2" xfId="26790"/>
    <cellStyle name="Обычный 5 5 4 12 2 2" xfId="26791"/>
    <cellStyle name="Обычный 5 5 4 12 3" xfId="26792"/>
    <cellStyle name="Обычный 5 5 4 13" xfId="26793"/>
    <cellStyle name="Обычный 5 5 4 13 2" xfId="26794"/>
    <cellStyle name="Обычный 5 5 4 13 2 2" xfId="26795"/>
    <cellStyle name="Обычный 5 5 4 13 3" xfId="26796"/>
    <cellStyle name="Обычный 5 5 4 14" xfId="26797"/>
    <cellStyle name="Обычный 5 5 4 14 2" xfId="26798"/>
    <cellStyle name="Обычный 5 5 4 15" xfId="26799"/>
    <cellStyle name="Обычный 5 5 4 2" xfId="26800"/>
    <cellStyle name="Обычный 5 5 4 2 10" xfId="26801"/>
    <cellStyle name="Обычный 5 5 4 2 10 2" xfId="26802"/>
    <cellStyle name="Обычный 5 5 4 2 10 2 2" xfId="26803"/>
    <cellStyle name="Обычный 5 5 4 2 10 3" xfId="26804"/>
    <cellStyle name="Обычный 5 5 4 2 11" xfId="26805"/>
    <cellStyle name="Обычный 5 5 4 2 11 2" xfId="26806"/>
    <cellStyle name="Обычный 5 5 4 2 11 2 2" xfId="26807"/>
    <cellStyle name="Обычный 5 5 4 2 11 3" xfId="26808"/>
    <cellStyle name="Обычный 5 5 4 2 12" xfId="26809"/>
    <cellStyle name="Обычный 5 5 4 2 12 2" xfId="26810"/>
    <cellStyle name="Обычный 5 5 4 2 13" xfId="26811"/>
    <cellStyle name="Обычный 5 5 4 2 2" xfId="26812"/>
    <cellStyle name="Обычный 5 5 4 2 2 2" xfId="26813"/>
    <cellStyle name="Обычный 5 5 4 2 2 2 2" xfId="26814"/>
    <cellStyle name="Обычный 5 5 4 2 2 3" xfId="26815"/>
    <cellStyle name="Обычный 5 5 4 2 3" xfId="26816"/>
    <cellStyle name="Обычный 5 5 4 2 3 2" xfId="26817"/>
    <cellStyle name="Обычный 5 5 4 2 3 2 2" xfId="26818"/>
    <cellStyle name="Обычный 5 5 4 2 3 3" xfId="26819"/>
    <cellStyle name="Обычный 5 5 4 2 4" xfId="26820"/>
    <cellStyle name="Обычный 5 5 4 2 4 2" xfId="26821"/>
    <cellStyle name="Обычный 5 5 4 2 4 2 2" xfId="26822"/>
    <cellStyle name="Обычный 5 5 4 2 4 3" xfId="26823"/>
    <cellStyle name="Обычный 5 5 4 2 5" xfId="26824"/>
    <cellStyle name="Обычный 5 5 4 2 5 2" xfId="26825"/>
    <cellStyle name="Обычный 5 5 4 2 5 2 2" xfId="26826"/>
    <cellStyle name="Обычный 5 5 4 2 5 3" xfId="26827"/>
    <cellStyle name="Обычный 5 5 4 2 6" xfId="26828"/>
    <cellStyle name="Обычный 5 5 4 2 6 2" xfId="26829"/>
    <cellStyle name="Обычный 5 5 4 2 6 2 2" xfId="26830"/>
    <cellStyle name="Обычный 5 5 4 2 6 3" xfId="26831"/>
    <cellStyle name="Обычный 5 5 4 2 7" xfId="26832"/>
    <cellStyle name="Обычный 5 5 4 2 7 2" xfId="26833"/>
    <cellStyle name="Обычный 5 5 4 2 7 2 2" xfId="26834"/>
    <cellStyle name="Обычный 5 5 4 2 7 3" xfId="26835"/>
    <cellStyle name="Обычный 5 5 4 2 8" xfId="26836"/>
    <cellStyle name="Обычный 5 5 4 2 8 2" xfId="26837"/>
    <cellStyle name="Обычный 5 5 4 2 8 2 2" xfId="26838"/>
    <cellStyle name="Обычный 5 5 4 2 8 3" xfId="26839"/>
    <cellStyle name="Обычный 5 5 4 2 9" xfId="26840"/>
    <cellStyle name="Обычный 5 5 4 2 9 2" xfId="26841"/>
    <cellStyle name="Обычный 5 5 4 2 9 2 2" xfId="26842"/>
    <cellStyle name="Обычный 5 5 4 2 9 3" xfId="26843"/>
    <cellStyle name="Обычный 5 5 4 3" xfId="26844"/>
    <cellStyle name="Обычный 5 5 4 3 10" xfId="26845"/>
    <cellStyle name="Обычный 5 5 4 3 10 2" xfId="26846"/>
    <cellStyle name="Обычный 5 5 4 3 10 2 2" xfId="26847"/>
    <cellStyle name="Обычный 5 5 4 3 10 3" xfId="26848"/>
    <cellStyle name="Обычный 5 5 4 3 11" xfId="26849"/>
    <cellStyle name="Обычный 5 5 4 3 11 2" xfId="26850"/>
    <cellStyle name="Обычный 5 5 4 3 11 2 2" xfId="26851"/>
    <cellStyle name="Обычный 5 5 4 3 11 3" xfId="26852"/>
    <cellStyle name="Обычный 5 5 4 3 12" xfId="26853"/>
    <cellStyle name="Обычный 5 5 4 3 12 2" xfId="26854"/>
    <cellStyle name="Обычный 5 5 4 3 13" xfId="26855"/>
    <cellStyle name="Обычный 5 5 4 3 2" xfId="26856"/>
    <cellStyle name="Обычный 5 5 4 3 2 2" xfId="26857"/>
    <cellStyle name="Обычный 5 5 4 3 2 2 2" xfId="26858"/>
    <cellStyle name="Обычный 5 5 4 3 2 3" xfId="26859"/>
    <cellStyle name="Обычный 5 5 4 3 3" xfId="26860"/>
    <cellStyle name="Обычный 5 5 4 3 3 2" xfId="26861"/>
    <cellStyle name="Обычный 5 5 4 3 3 2 2" xfId="26862"/>
    <cellStyle name="Обычный 5 5 4 3 3 3" xfId="26863"/>
    <cellStyle name="Обычный 5 5 4 3 4" xfId="26864"/>
    <cellStyle name="Обычный 5 5 4 3 4 2" xfId="26865"/>
    <cellStyle name="Обычный 5 5 4 3 4 2 2" xfId="26866"/>
    <cellStyle name="Обычный 5 5 4 3 4 3" xfId="26867"/>
    <cellStyle name="Обычный 5 5 4 3 5" xfId="26868"/>
    <cellStyle name="Обычный 5 5 4 3 5 2" xfId="26869"/>
    <cellStyle name="Обычный 5 5 4 3 5 2 2" xfId="26870"/>
    <cellStyle name="Обычный 5 5 4 3 5 3" xfId="26871"/>
    <cellStyle name="Обычный 5 5 4 3 6" xfId="26872"/>
    <cellStyle name="Обычный 5 5 4 3 6 2" xfId="26873"/>
    <cellStyle name="Обычный 5 5 4 3 6 2 2" xfId="26874"/>
    <cellStyle name="Обычный 5 5 4 3 6 3" xfId="26875"/>
    <cellStyle name="Обычный 5 5 4 3 7" xfId="26876"/>
    <cellStyle name="Обычный 5 5 4 3 7 2" xfId="26877"/>
    <cellStyle name="Обычный 5 5 4 3 7 2 2" xfId="26878"/>
    <cellStyle name="Обычный 5 5 4 3 7 3" xfId="26879"/>
    <cellStyle name="Обычный 5 5 4 3 8" xfId="26880"/>
    <cellStyle name="Обычный 5 5 4 3 8 2" xfId="26881"/>
    <cellStyle name="Обычный 5 5 4 3 8 2 2" xfId="26882"/>
    <cellStyle name="Обычный 5 5 4 3 8 3" xfId="26883"/>
    <cellStyle name="Обычный 5 5 4 3 9" xfId="26884"/>
    <cellStyle name="Обычный 5 5 4 3 9 2" xfId="26885"/>
    <cellStyle name="Обычный 5 5 4 3 9 2 2" xfId="26886"/>
    <cellStyle name="Обычный 5 5 4 3 9 3" xfId="26887"/>
    <cellStyle name="Обычный 5 5 4 4" xfId="26888"/>
    <cellStyle name="Обычный 5 5 4 4 2" xfId="26889"/>
    <cellStyle name="Обычный 5 5 4 4 2 2" xfId="26890"/>
    <cellStyle name="Обычный 5 5 4 4 3" xfId="26891"/>
    <cellStyle name="Обычный 5 5 4 5" xfId="26892"/>
    <cellStyle name="Обычный 5 5 4 5 2" xfId="26893"/>
    <cellStyle name="Обычный 5 5 4 5 2 2" xfId="26894"/>
    <cellStyle name="Обычный 5 5 4 5 3" xfId="26895"/>
    <cellStyle name="Обычный 5 5 4 6" xfId="26896"/>
    <cellStyle name="Обычный 5 5 4 6 2" xfId="26897"/>
    <cellStyle name="Обычный 5 5 4 6 2 2" xfId="26898"/>
    <cellStyle name="Обычный 5 5 4 6 3" xfId="26899"/>
    <cellStyle name="Обычный 5 5 4 7" xfId="26900"/>
    <cellStyle name="Обычный 5 5 4 7 2" xfId="26901"/>
    <cellStyle name="Обычный 5 5 4 7 2 2" xfId="26902"/>
    <cellStyle name="Обычный 5 5 4 7 3" xfId="26903"/>
    <cellStyle name="Обычный 5 5 4 8" xfId="26904"/>
    <cellStyle name="Обычный 5 5 4 8 2" xfId="26905"/>
    <cellStyle name="Обычный 5 5 4 8 2 2" xfId="26906"/>
    <cellStyle name="Обычный 5 5 4 8 3" xfId="26907"/>
    <cellStyle name="Обычный 5 5 4 9" xfId="26908"/>
    <cellStyle name="Обычный 5 5 4 9 2" xfId="26909"/>
    <cellStyle name="Обычный 5 5 4 9 2 2" xfId="26910"/>
    <cellStyle name="Обычный 5 5 4 9 3" xfId="26911"/>
    <cellStyle name="Обычный 5 5 5" xfId="26912"/>
    <cellStyle name="Обычный 5 5 5 2" xfId="26913"/>
    <cellStyle name="Обычный 5 5 5 2 2" xfId="26914"/>
    <cellStyle name="Обычный 5 5 5 3" xfId="26915"/>
    <cellStyle name="Обычный 5 5 6" xfId="26916"/>
    <cellStyle name="Обычный 5 5 6 2" xfId="26917"/>
    <cellStyle name="Обычный 5 5 6 2 2" xfId="26918"/>
    <cellStyle name="Обычный 5 5 6 3" xfId="26919"/>
    <cellStyle name="Обычный 5 5 7" xfId="26920"/>
    <cellStyle name="Обычный 5 5 7 2" xfId="26921"/>
    <cellStyle name="Обычный 5 5 7 2 2" xfId="26922"/>
    <cellStyle name="Обычный 5 5 7 3" xfId="26923"/>
    <cellStyle name="Обычный 5 5 8" xfId="26924"/>
    <cellStyle name="Обычный 5 5 8 2" xfId="26925"/>
    <cellStyle name="Обычный 5 5 8 2 2" xfId="26926"/>
    <cellStyle name="Обычный 5 5 8 3" xfId="26927"/>
    <cellStyle name="Обычный 5 5 9" xfId="26928"/>
    <cellStyle name="Обычный 5 5 9 2" xfId="26929"/>
    <cellStyle name="Обычный 5 5 9 2 2" xfId="26930"/>
    <cellStyle name="Обычный 5 5 9 3" xfId="26931"/>
    <cellStyle name="Обычный 5 6" xfId="26932"/>
    <cellStyle name="Обычный 5 6 10" xfId="26933"/>
    <cellStyle name="Обычный 5 6 10 2" xfId="26934"/>
    <cellStyle name="Обычный 5 6 10 2 2" xfId="26935"/>
    <cellStyle name="Обычный 5 6 10 3" xfId="26936"/>
    <cellStyle name="Обычный 5 6 11" xfId="26937"/>
    <cellStyle name="Обычный 5 6 11 2" xfId="26938"/>
    <cellStyle name="Обычный 5 6 11 2 2" xfId="26939"/>
    <cellStyle name="Обычный 5 6 11 3" xfId="26940"/>
    <cellStyle name="Обычный 5 6 12" xfId="26941"/>
    <cellStyle name="Обычный 5 6 12 2" xfId="26942"/>
    <cellStyle name="Обычный 5 6 12 2 2" xfId="26943"/>
    <cellStyle name="Обычный 5 6 12 3" xfId="26944"/>
    <cellStyle name="Обычный 5 6 13" xfId="26945"/>
    <cellStyle name="Обычный 5 6 13 2" xfId="26946"/>
    <cellStyle name="Обычный 5 6 13 2 2" xfId="26947"/>
    <cellStyle name="Обычный 5 6 13 3" xfId="26948"/>
    <cellStyle name="Обычный 5 6 14" xfId="26949"/>
    <cellStyle name="Обычный 5 6 14 2" xfId="26950"/>
    <cellStyle name="Обычный 5 6 14 2 2" xfId="26951"/>
    <cellStyle name="Обычный 5 6 14 3" xfId="26952"/>
    <cellStyle name="Обычный 5 6 15" xfId="26953"/>
    <cellStyle name="Обычный 5 6 15 2" xfId="26954"/>
    <cellStyle name="Обычный 5 6 16" xfId="26955"/>
    <cellStyle name="Обычный 5 6 2" xfId="26956"/>
    <cellStyle name="Обычный 5 6 2 10" xfId="26957"/>
    <cellStyle name="Обычный 5 6 2 10 2" xfId="26958"/>
    <cellStyle name="Обычный 5 6 2 10 2 2" xfId="26959"/>
    <cellStyle name="Обычный 5 6 2 10 3" xfId="26960"/>
    <cellStyle name="Обычный 5 6 2 11" xfId="26961"/>
    <cellStyle name="Обычный 5 6 2 11 2" xfId="26962"/>
    <cellStyle name="Обычный 5 6 2 11 2 2" xfId="26963"/>
    <cellStyle name="Обычный 5 6 2 11 3" xfId="26964"/>
    <cellStyle name="Обычный 5 6 2 12" xfId="26965"/>
    <cellStyle name="Обычный 5 6 2 12 2" xfId="26966"/>
    <cellStyle name="Обычный 5 6 2 12 2 2" xfId="26967"/>
    <cellStyle name="Обычный 5 6 2 12 3" xfId="26968"/>
    <cellStyle name="Обычный 5 6 2 13" xfId="26969"/>
    <cellStyle name="Обычный 5 6 2 13 2" xfId="26970"/>
    <cellStyle name="Обычный 5 6 2 13 2 2" xfId="26971"/>
    <cellStyle name="Обычный 5 6 2 13 3" xfId="26972"/>
    <cellStyle name="Обычный 5 6 2 14" xfId="26973"/>
    <cellStyle name="Обычный 5 6 2 14 2" xfId="26974"/>
    <cellStyle name="Обычный 5 6 2 15" xfId="26975"/>
    <cellStyle name="Обычный 5 6 2 2" xfId="26976"/>
    <cellStyle name="Обычный 5 6 2 2 10" xfId="26977"/>
    <cellStyle name="Обычный 5 6 2 2 10 2" xfId="26978"/>
    <cellStyle name="Обычный 5 6 2 2 10 2 2" xfId="26979"/>
    <cellStyle name="Обычный 5 6 2 2 10 3" xfId="26980"/>
    <cellStyle name="Обычный 5 6 2 2 11" xfId="26981"/>
    <cellStyle name="Обычный 5 6 2 2 11 2" xfId="26982"/>
    <cellStyle name="Обычный 5 6 2 2 11 2 2" xfId="26983"/>
    <cellStyle name="Обычный 5 6 2 2 11 3" xfId="26984"/>
    <cellStyle name="Обычный 5 6 2 2 12" xfId="26985"/>
    <cellStyle name="Обычный 5 6 2 2 12 2" xfId="26986"/>
    <cellStyle name="Обычный 5 6 2 2 13" xfId="26987"/>
    <cellStyle name="Обычный 5 6 2 2 2" xfId="26988"/>
    <cellStyle name="Обычный 5 6 2 2 2 2" xfId="26989"/>
    <cellStyle name="Обычный 5 6 2 2 2 2 2" xfId="26990"/>
    <cellStyle name="Обычный 5 6 2 2 2 3" xfId="26991"/>
    <cellStyle name="Обычный 5 6 2 2 3" xfId="26992"/>
    <cellStyle name="Обычный 5 6 2 2 3 2" xfId="26993"/>
    <cellStyle name="Обычный 5 6 2 2 3 2 2" xfId="26994"/>
    <cellStyle name="Обычный 5 6 2 2 3 3" xfId="26995"/>
    <cellStyle name="Обычный 5 6 2 2 4" xfId="26996"/>
    <cellStyle name="Обычный 5 6 2 2 4 2" xfId="26997"/>
    <cellStyle name="Обычный 5 6 2 2 4 2 2" xfId="26998"/>
    <cellStyle name="Обычный 5 6 2 2 4 3" xfId="26999"/>
    <cellStyle name="Обычный 5 6 2 2 5" xfId="27000"/>
    <cellStyle name="Обычный 5 6 2 2 5 2" xfId="27001"/>
    <cellStyle name="Обычный 5 6 2 2 5 2 2" xfId="27002"/>
    <cellStyle name="Обычный 5 6 2 2 5 3" xfId="27003"/>
    <cellStyle name="Обычный 5 6 2 2 6" xfId="27004"/>
    <cellStyle name="Обычный 5 6 2 2 6 2" xfId="27005"/>
    <cellStyle name="Обычный 5 6 2 2 6 2 2" xfId="27006"/>
    <cellStyle name="Обычный 5 6 2 2 6 3" xfId="27007"/>
    <cellStyle name="Обычный 5 6 2 2 7" xfId="27008"/>
    <cellStyle name="Обычный 5 6 2 2 7 2" xfId="27009"/>
    <cellStyle name="Обычный 5 6 2 2 7 2 2" xfId="27010"/>
    <cellStyle name="Обычный 5 6 2 2 7 3" xfId="27011"/>
    <cellStyle name="Обычный 5 6 2 2 8" xfId="27012"/>
    <cellStyle name="Обычный 5 6 2 2 8 2" xfId="27013"/>
    <cellStyle name="Обычный 5 6 2 2 8 2 2" xfId="27014"/>
    <cellStyle name="Обычный 5 6 2 2 8 3" xfId="27015"/>
    <cellStyle name="Обычный 5 6 2 2 9" xfId="27016"/>
    <cellStyle name="Обычный 5 6 2 2 9 2" xfId="27017"/>
    <cellStyle name="Обычный 5 6 2 2 9 2 2" xfId="27018"/>
    <cellStyle name="Обычный 5 6 2 2 9 3" xfId="27019"/>
    <cellStyle name="Обычный 5 6 2 3" xfId="27020"/>
    <cellStyle name="Обычный 5 6 2 3 10" xfId="27021"/>
    <cellStyle name="Обычный 5 6 2 3 10 2" xfId="27022"/>
    <cellStyle name="Обычный 5 6 2 3 10 2 2" xfId="27023"/>
    <cellStyle name="Обычный 5 6 2 3 10 3" xfId="27024"/>
    <cellStyle name="Обычный 5 6 2 3 11" xfId="27025"/>
    <cellStyle name="Обычный 5 6 2 3 11 2" xfId="27026"/>
    <cellStyle name="Обычный 5 6 2 3 11 2 2" xfId="27027"/>
    <cellStyle name="Обычный 5 6 2 3 11 3" xfId="27028"/>
    <cellStyle name="Обычный 5 6 2 3 12" xfId="27029"/>
    <cellStyle name="Обычный 5 6 2 3 12 2" xfId="27030"/>
    <cellStyle name="Обычный 5 6 2 3 13" xfId="27031"/>
    <cellStyle name="Обычный 5 6 2 3 2" xfId="27032"/>
    <cellStyle name="Обычный 5 6 2 3 2 2" xfId="27033"/>
    <cellStyle name="Обычный 5 6 2 3 2 2 2" xfId="27034"/>
    <cellStyle name="Обычный 5 6 2 3 2 3" xfId="27035"/>
    <cellStyle name="Обычный 5 6 2 3 3" xfId="27036"/>
    <cellStyle name="Обычный 5 6 2 3 3 2" xfId="27037"/>
    <cellStyle name="Обычный 5 6 2 3 3 2 2" xfId="27038"/>
    <cellStyle name="Обычный 5 6 2 3 3 3" xfId="27039"/>
    <cellStyle name="Обычный 5 6 2 3 4" xfId="27040"/>
    <cellStyle name="Обычный 5 6 2 3 4 2" xfId="27041"/>
    <cellStyle name="Обычный 5 6 2 3 4 2 2" xfId="27042"/>
    <cellStyle name="Обычный 5 6 2 3 4 3" xfId="27043"/>
    <cellStyle name="Обычный 5 6 2 3 5" xfId="27044"/>
    <cellStyle name="Обычный 5 6 2 3 5 2" xfId="27045"/>
    <cellStyle name="Обычный 5 6 2 3 5 2 2" xfId="27046"/>
    <cellStyle name="Обычный 5 6 2 3 5 3" xfId="27047"/>
    <cellStyle name="Обычный 5 6 2 3 6" xfId="27048"/>
    <cellStyle name="Обычный 5 6 2 3 6 2" xfId="27049"/>
    <cellStyle name="Обычный 5 6 2 3 6 2 2" xfId="27050"/>
    <cellStyle name="Обычный 5 6 2 3 6 3" xfId="27051"/>
    <cellStyle name="Обычный 5 6 2 3 7" xfId="27052"/>
    <cellStyle name="Обычный 5 6 2 3 7 2" xfId="27053"/>
    <cellStyle name="Обычный 5 6 2 3 7 2 2" xfId="27054"/>
    <cellStyle name="Обычный 5 6 2 3 7 3" xfId="27055"/>
    <cellStyle name="Обычный 5 6 2 3 8" xfId="27056"/>
    <cellStyle name="Обычный 5 6 2 3 8 2" xfId="27057"/>
    <cellStyle name="Обычный 5 6 2 3 8 2 2" xfId="27058"/>
    <cellStyle name="Обычный 5 6 2 3 8 3" xfId="27059"/>
    <cellStyle name="Обычный 5 6 2 3 9" xfId="27060"/>
    <cellStyle name="Обычный 5 6 2 3 9 2" xfId="27061"/>
    <cellStyle name="Обычный 5 6 2 3 9 2 2" xfId="27062"/>
    <cellStyle name="Обычный 5 6 2 3 9 3" xfId="27063"/>
    <cellStyle name="Обычный 5 6 2 4" xfId="27064"/>
    <cellStyle name="Обычный 5 6 2 4 2" xfId="27065"/>
    <cellStyle name="Обычный 5 6 2 4 2 2" xfId="27066"/>
    <cellStyle name="Обычный 5 6 2 4 3" xfId="27067"/>
    <cellStyle name="Обычный 5 6 2 5" xfId="27068"/>
    <cellStyle name="Обычный 5 6 2 5 2" xfId="27069"/>
    <cellStyle name="Обычный 5 6 2 5 2 2" xfId="27070"/>
    <cellStyle name="Обычный 5 6 2 5 3" xfId="27071"/>
    <cellStyle name="Обычный 5 6 2 6" xfId="27072"/>
    <cellStyle name="Обычный 5 6 2 6 2" xfId="27073"/>
    <cellStyle name="Обычный 5 6 2 6 2 2" xfId="27074"/>
    <cellStyle name="Обычный 5 6 2 6 3" xfId="27075"/>
    <cellStyle name="Обычный 5 6 2 7" xfId="27076"/>
    <cellStyle name="Обычный 5 6 2 7 2" xfId="27077"/>
    <cellStyle name="Обычный 5 6 2 7 2 2" xfId="27078"/>
    <cellStyle name="Обычный 5 6 2 7 3" xfId="27079"/>
    <cellStyle name="Обычный 5 6 2 8" xfId="27080"/>
    <cellStyle name="Обычный 5 6 2 8 2" xfId="27081"/>
    <cellStyle name="Обычный 5 6 2 8 2 2" xfId="27082"/>
    <cellStyle name="Обычный 5 6 2 8 3" xfId="27083"/>
    <cellStyle name="Обычный 5 6 2 9" xfId="27084"/>
    <cellStyle name="Обычный 5 6 2 9 2" xfId="27085"/>
    <cellStyle name="Обычный 5 6 2 9 2 2" xfId="27086"/>
    <cellStyle name="Обычный 5 6 2 9 3" xfId="27087"/>
    <cellStyle name="Обычный 5 6 3" xfId="27088"/>
    <cellStyle name="Обычный 5 6 3 10" xfId="27089"/>
    <cellStyle name="Обычный 5 6 3 10 2" xfId="27090"/>
    <cellStyle name="Обычный 5 6 3 10 2 2" xfId="27091"/>
    <cellStyle name="Обычный 5 6 3 10 3" xfId="27092"/>
    <cellStyle name="Обычный 5 6 3 11" xfId="27093"/>
    <cellStyle name="Обычный 5 6 3 11 2" xfId="27094"/>
    <cellStyle name="Обычный 5 6 3 11 2 2" xfId="27095"/>
    <cellStyle name="Обычный 5 6 3 11 3" xfId="27096"/>
    <cellStyle name="Обычный 5 6 3 12" xfId="27097"/>
    <cellStyle name="Обычный 5 6 3 12 2" xfId="27098"/>
    <cellStyle name="Обычный 5 6 3 12 2 2" xfId="27099"/>
    <cellStyle name="Обычный 5 6 3 12 3" xfId="27100"/>
    <cellStyle name="Обычный 5 6 3 13" xfId="27101"/>
    <cellStyle name="Обычный 5 6 3 13 2" xfId="27102"/>
    <cellStyle name="Обычный 5 6 3 13 2 2" xfId="27103"/>
    <cellStyle name="Обычный 5 6 3 13 3" xfId="27104"/>
    <cellStyle name="Обычный 5 6 3 14" xfId="27105"/>
    <cellStyle name="Обычный 5 6 3 14 2" xfId="27106"/>
    <cellStyle name="Обычный 5 6 3 15" xfId="27107"/>
    <cellStyle name="Обычный 5 6 3 2" xfId="27108"/>
    <cellStyle name="Обычный 5 6 3 2 10" xfId="27109"/>
    <cellStyle name="Обычный 5 6 3 2 10 2" xfId="27110"/>
    <cellStyle name="Обычный 5 6 3 2 10 2 2" xfId="27111"/>
    <cellStyle name="Обычный 5 6 3 2 10 3" xfId="27112"/>
    <cellStyle name="Обычный 5 6 3 2 11" xfId="27113"/>
    <cellStyle name="Обычный 5 6 3 2 11 2" xfId="27114"/>
    <cellStyle name="Обычный 5 6 3 2 11 2 2" xfId="27115"/>
    <cellStyle name="Обычный 5 6 3 2 11 3" xfId="27116"/>
    <cellStyle name="Обычный 5 6 3 2 12" xfId="27117"/>
    <cellStyle name="Обычный 5 6 3 2 12 2" xfId="27118"/>
    <cellStyle name="Обычный 5 6 3 2 13" xfId="27119"/>
    <cellStyle name="Обычный 5 6 3 2 2" xfId="27120"/>
    <cellStyle name="Обычный 5 6 3 2 2 2" xfId="27121"/>
    <cellStyle name="Обычный 5 6 3 2 2 2 2" xfId="27122"/>
    <cellStyle name="Обычный 5 6 3 2 2 3" xfId="27123"/>
    <cellStyle name="Обычный 5 6 3 2 3" xfId="27124"/>
    <cellStyle name="Обычный 5 6 3 2 3 2" xfId="27125"/>
    <cellStyle name="Обычный 5 6 3 2 3 2 2" xfId="27126"/>
    <cellStyle name="Обычный 5 6 3 2 3 3" xfId="27127"/>
    <cellStyle name="Обычный 5 6 3 2 4" xfId="27128"/>
    <cellStyle name="Обычный 5 6 3 2 4 2" xfId="27129"/>
    <cellStyle name="Обычный 5 6 3 2 4 2 2" xfId="27130"/>
    <cellStyle name="Обычный 5 6 3 2 4 3" xfId="27131"/>
    <cellStyle name="Обычный 5 6 3 2 5" xfId="27132"/>
    <cellStyle name="Обычный 5 6 3 2 5 2" xfId="27133"/>
    <cellStyle name="Обычный 5 6 3 2 5 2 2" xfId="27134"/>
    <cellStyle name="Обычный 5 6 3 2 5 3" xfId="27135"/>
    <cellStyle name="Обычный 5 6 3 2 6" xfId="27136"/>
    <cellStyle name="Обычный 5 6 3 2 6 2" xfId="27137"/>
    <cellStyle name="Обычный 5 6 3 2 6 2 2" xfId="27138"/>
    <cellStyle name="Обычный 5 6 3 2 6 3" xfId="27139"/>
    <cellStyle name="Обычный 5 6 3 2 7" xfId="27140"/>
    <cellStyle name="Обычный 5 6 3 2 7 2" xfId="27141"/>
    <cellStyle name="Обычный 5 6 3 2 7 2 2" xfId="27142"/>
    <cellStyle name="Обычный 5 6 3 2 7 3" xfId="27143"/>
    <cellStyle name="Обычный 5 6 3 2 8" xfId="27144"/>
    <cellStyle name="Обычный 5 6 3 2 8 2" xfId="27145"/>
    <cellStyle name="Обычный 5 6 3 2 8 2 2" xfId="27146"/>
    <cellStyle name="Обычный 5 6 3 2 8 3" xfId="27147"/>
    <cellStyle name="Обычный 5 6 3 2 9" xfId="27148"/>
    <cellStyle name="Обычный 5 6 3 2 9 2" xfId="27149"/>
    <cellStyle name="Обычный 5 6 3 2 9 2 2" xfId="27150"/>
    <cellStyle name="Обычный 5 6 3 2 9 3" xfId="27151"/>
    <cellStyle name="Обычный 5 6 3 3" xfId="27152"/>
    <cellStyle name="Обычный 5 6 3 3 10" xfId="27153"/>
    <cellStyle name="Обычный 5 6 3 3 10 2" xfId="27154"/>
    <cellStyle name="Обычный 5 6 3 3 10 2 2" xfId="27155"/>
    <cellStyle name="Обычный 5 6 3 3 10 3" xfId="27156"/>
    <cellStyle name="Обычный 5 6 3 3 11" xfId="27157"/>
    <cellStyle name="Обычный 5 6 3 3 11 2" xfId="27158"/>
    <cellStyle name="Обычный 5 6 3 3 11 2 2" xfId="27159"/>
    <cellStyle name="Обычный 5 6 3 3 11 3" xfId="27160"/>
    <cellStyle name="Обычный 5 6 3 3 12" xfId="27161"/>
    <cellStyle name="Обычный 5 6 3 3 12 2" xfId="27162"/>
    <cellStyle name="Обычный 5 6 3 3 13" xfId="27163"/>
    <cellStyle name="Обычный 5 6 3 3 2" xfId="27164"/>
    <cellStyle name="Обычный 5 6 3 3 2 2" xfId="27165"/>
    <cellStyle name="Обычный 5 6 3 3 2 2 2" xfId="27166"/>
    <cellStyle name="Обычный 5 6 3 3 2 3" xfId="27167"/>
    <cellStyle name="Обычный 5 6 3 3 3" xfId="27168"/>
    <cellStyle name="Обычный 5 6 3 3 3 2" xfId="27169"/>
    <cellStyle name="Обычный 5 6 3 3 3 2 2" xfId="27170"/>
    <cellStyle name="Обычный 5 6 3 3 3 3" xfId="27171"/>
    <cellStyle name="Обычный 5 6 3 3 4" xfId="27172"/>
    <cellStyle name="Обычный 5 6 3 3 4 2" xfId="27173"/>
    <cellStyle name="Обычный 5 6 3 3 4 2 2" xfId="27174"/>
    <cellStyle name="Обычный 5 6 3 3 4 3" xfId="27175"/>
    <cellStyle name="Обычный 5 6 3 3 5" xfId="27176"/>
    <cellStyle name="Обычный 5 6 3 3 5 2" xfId="27177"/>
    <cellStyle name="Обычный 5 6 3 3 5 2 2" xfId="27178"/>
    <cellStyle name="Обычный 5 6 3 3 5 3" xfId="27179"/>
    <cellStyle name="Обычный 5 6 3 3 6" xfId="27180"/>
    <cellStyle name="Обычный 5 6 3 3 6 2" xfId="27181"/>
    <cellStyle name="Обычный 5 6 3 3 6 2 2" xfId="27182"/>
    <cellStyle name="Обычный 5 6 3 3 6 3" xfId="27183"/>
    <cellStyle name="Обычный 5 6 3 3 7" xfId="27184"/>
    <cellStyle name="Обычный 5 6 3 3 7 2" xfId="27185"/>
    <cellStyle name="Обычный 5 6 3 3 7 2 2" xfId="27186"/>
    <cellStyle name="Обычный 5 6 3 3 7 3" xfId="27187"/>
    <cellStyle name="Обычный 5 6 3 3 8" xfId="27188"/>
    <cellStyle name="Обычный 5 6 3 3 8 2" xfId="27189"/>
    <cellStyle name="Обычный 5 6 3 3 8 2 2" xfId="27190"/>
    <cellStyle name="Обычный 5 6 3 3 8 3" xfId="27191"/>
    <cellStyle name="Обычный 5 6 3 3 9" xfId="27192"/>
    <cellStyle name="Обычный 5 6 3 3 9 2" xfId="27193"/>
    <cellStyle name="Обычный 5 6 3 3 9 2 2" xfId="27194"/>
    <cellStyle name="Обычный 5 6 3 3 9 3" xfId="27195"/>
    <cellStyle name="Обычный 5 6 3 4" xfId="27196"/>
    <cellStyle name="Обычный 5 6 3 4 2" xfId="27197"/>
    <cellStyle name="Обычный 5 6 3 4 2 2" xfId="27198"/>
    <cellStyle name="Обычный 5 6 3 4 3" xfId="27199"/>
    <cellStyle name="Обычный 5 6 3 5" xfId="27200"/>
    <cellStyle name="Обычный 5 6 3 5 2" xfId="27201"/>
    <cellStyle name="Обычный 5 6 3 5 2 2" xfId="27202"/>
    <cellStyle name="Обычный 5 6 3 5 3" xfId="27203"/>
    <cellStyle name="Обычный 5 6 3 6" xfId="27204"/>
    <cellStyle name="Обычный 5 6 3 6 2" xfId="27205"/>
    <cellStyle name="Обычный 5 6 3 6 2 2" xfId="27206"/>
    <cellStyle name="Обычный 5 6 3 6 3" xfId="27207"/>
    <cellStyle name="Обычный 5 6 3 7" xfId="27208"/>
    <cellStyle name="Обычный 5 6 3 7 2" xfId="27209"/>
    <cellStyle name="Обычный 5 6 3 7 2 2" xfId="27210"/>
    <cellStyle name="Обычный 5 6 3 7 3" xfId="27211"/>
    <cellStyle name="Обычный 5 6 3 8" xfId="27212"/>
    <cellStyle name="Обычный 5 6 3 8 2" xfId="27213"/>
    <cellStyle name="Обычный 5 6 3 8 2 2" xfId="27214"/>
    <cellStyle name="Обычный 5 6 3 8 3" xfId="27215"/>
    <cellStyle name="Обычный 5 6 3 9" xfId="27216"/>
    <cellStyle name="Обычный 5 6 3 9 2" xfId="27217"/>
    <cellStyle name="Обычный 5 6 3 9 2 2" xfId="27218"/>
    <cellStyle name="Обычный 5 6 3 9 3" xfId="27219"/>
    <cellStyle name="Обычный 5 6 4" xfId="27220"/>
    <cellStyle name="Обычный 5 6 4 10" xfId="27221"/>
    <cellStyle name="Обычный 5 6 4 10 2" xfId="27222"/>
    <cellStyle name="Обычный 5 6 4 10 2 2" xfId="27223"/>
    <cellStyle name="Обычный 5 6 4 10 3" xfId="27224"/>
    <cellStyle name="Обычный 5 6 4 11" xfId="27225"/>
    <cellStyle name="Обычный 5 6 4 11 2" xfId="27226"/>
    <cellStyle name="Обычный 5 6 4 11 2 2" xfId="27227"/>
    <cellStyle name="Обычный 5 6 4 11 3" xfId="27228"/>
    <cellStyle name="Обычный 5 6 4 12" xfId="27229"/>
    <cellStyle name="Обычный 5 6 4 12 2" xfId="27230"/>
    <cellStyle name="Обычный 5 6 4 12 2 2" xfId="27231"/>
    <cellStyle name="Обычный 5 6 4 12 3" xfId="27232"/>
    <cellStyle name="Обычный 5 6 4 13" xfId="27233"/>
    <cellStyle name="Обычный 5 6 4 13 2" xfId="27234"/>
    <cellStyle name="Обычный 5 6 4 13 2 2" xfId="27235"/>
    <cellStyle name="Обычный 5 6 4 13 3" xfId="27236"/>
    <cellStyle name="Обычный 5 6 4 14" xfId="27237"/>
    <cellStyle name="Обычный 5 6 4 14 2" xfId="27238"/>
    <cellStyle name="Обычный 5 6 4 15" xfId="27239"/>
    <cellStyle name="Обычный 5 6 4 2" xfId="27240"/>
    <cellStyle name="Обычный 5 6 4 2 10" xfId="27241"/>
    <cellStyle name="Обычный 5 6 4 2 10 2" xfId="27242"/>
    <cellStyle name="Обычный 5 6 4 2 10 2 2" xfId="27243"/>
    <cellStyle name="Обычный 5 6 4 2 10 3" xfId="27244"/>
    <cellStyle name="Обычный 5 6 4 2 11" xfId="27245"/>
    <cellStyle name="Обычный 5 6 4 2 11 2" xfId="27246"/>
    <cellStyle name="Обычный 5 6 4 2 11 2 2" xfId="27247"/>
    <cellStyle name="Обычный 5 6 4 2 11 3" xfId="27248"/>
    <cellStyle name="Обычный 5 6 4 2 12" xfId="27249"/>
    <cellStyle name="Обычный 5 6 4 2 12 2" xfId="27250"/>
    <cellStyle name="Обычный 5 6 4 2 13" xfId="27251"/>
    <cellStyle name="Обычный 5 6 4 2 2" xfId="27252"/>
    <cellStyle name="Обычный 5 6 4 2 2 2" xfId="27253"/>
    <cellStyle name="Обычный 5 6 4 2 2 2 2" xfId="27254"/>
    <cellStyle name="Обычный 5 6 4 2 2 3" xfId="27255"/>
    <cellStyle name="Обычный 5 6 4 2 3" xfId="27256"/>
    <cellStyle name="Обычный 5 6 4 2 3 2" xfId="27257"/>
    <cellStyle name="Обычный 5 6 4 2 3 2 2" xfId="27258"/>
    <cellStyle name="Обычный 5 6 4 2 3 3" xfId="27259"/>
    <cellStyle name="Обычный 5 6 4 2 4" xfId="27260"/>
    <cellStyle name="Обычный 5 6 4 2 4 2" xfId="27261"/>
    <cellStyle name="Обычный 5 6 4 2 4 2 2" xfId="27262"/>
    <cellStyle name="Обычный 5 6 4 2 4 3" xfId="27263"/>
    <cellStyle name="Обычный 5 6 4 2 5" xfId="27264"/>
    <cellStyle name="Обычный 5 6 4 2 5 2" xfId="27265"/>
    <cellStyle name="Обычный 5 6 4 2 5 2 2" xfId="27266"/>
    <cellStyle name="Обычный 5 6 4 2 5 3" xfId="27267"/>
    <cellStyle name="Обычный 5 6 4 2 6" xfId="27268"/>
    <cellStyle name="Обычный 5 6 4 2 6 2" xfId="27269"/>
    <cellStyle name="Обычный 5 6 4 2 6 2 2" xfId="27270"/>
    <cellStyle name="Обычный 5 6 4 2 6 3" xfId="27271"/>
    <cellStyle name="Обычный 5 6 4 2 7" xfId="27272"/>
    <cellStyle name="Обычный 5 6 4 2 7 2" xfId="27273"/>
    <cellStyle name="Обычный 5 6 4 2 7 2 2" xfId="27274"/>
    <cellStyle name="Обычный 5 6 4 2 7 3" xfId="27275"/>
    <cellStyle name="Обычный 5 6 4 2 8" xfId="27276"/>
    <cellStyle name="Обычный 5 6 4 2 8 2" xfId="27277"/>
    <cellStyle name="Обычный 5 6 4 2 8 2 2" xfId="27278"/>
    <cellStyle name="Обычный 5 6 4 2 8 3" xfId="27279"/>
    <cellStyle name="Обычный 5 6 4 2 9" xfId="27280"/>
    <cellStyle name="Обычный 5 6 4 2 9 2" xfId="27281"/>
    <cellStyle name="Обычный 5 6 4 2 9 2 2" xfId="27282"/>
    <cellStyle name="Обычный 5 6 4 2 9 3" xfId="27283"/>
    <cellStyle name="Обычный 5 6 4 3" xfId="27284"/>
    <cellStyle name="Обычный 5 6 4 3 10" xfId="27285"/>
    <cellStyle name="Обычный 5 6 4 3 10 2" xfId="27286"/>
    <cellStyle name="Обычный 5 6 4 3 10 2 2" xfId="27287"/>
    <cellStyle name="Обычный 5 6 4 3 10 3" xfId="27288"/>
    <cellStyle name="Обычный 5 6 4 3 11" xfId="27289"/>
    <cellStyle name="Обычный 5 6 4 3 11 2" xfId="27290"/>
    <cellStyle name="Обычный 5 6 4 3 11 2 2" xfId="27291"/>
    <cellStyle name="Обычный 5 6 4 3 11 3" xfId="27292"/>
    <cellStyle name="Обычный 5 6 4 3 12" xfId="27293"/>
    <cellStyle name="Обычный 5 6 4 3 12 2" xfId="27294"/>
    <cellStyle name="Обычный 5 6 4 3 13" xfId="27295"/>
    <cellStyle name="Обычный 5 6 4 3 2" xfId="27296"/>
    <cellStyle name="Обычный 5 6 4 3 2 2" xfId="27297"/>
    <cellStyle name="Обычный 5 6 4 3 2 2 2" xfId="27298"/>
    <cellStyle name="Обычный 5 6 4 3 2 3" xfId="27299"/>
    <cellStyle name="Обычный 5 6 4 3 3" xfId="27300"/>
    <cellStyle name="Обычный 5 6 4 3 3 2" xfId="27301"/>
    <cellStyle name="Обычный 5 6 4 3 3 2 2" xfId="27302"/>
    <cellStyle name="Обычный 5 6 4 3 3 3" xfId="27303"/>
    <cellStyle name="Обычный 5 6 4 3 4" xfId="27304"/>
    <cellStyle name="Обычный 5 6 4 3 4 2" xfId="27305"/>
    <cellStyle name="Обычный 5 6 4 3 4 2 2" xfId="27306"/>
    <cellStyle name="Обычный 5 6 4 3 4 3" xfId="27307"/>
    <cellStyle name="Обычный 5 6 4 3 5" xfId="27308"/>
    <cellStyle name="Обычный 5 6 4 3 5 2" xfId="27309"/>
    <cellStyle name="Обычный 5 6 4 3 5 2 2" xfId="27310"/>
    <cellStyle name="Обычный 5 6 4 3 5 3" xfId="27311"/>
    <cellStyle name="Обычный 5 6 4 3 6" xfId="27312"/>
    <cellStyle name="Обычный 5 6 4 3 6 2" xfId="27313"/>
    <cellStyle name="Обычный 5 6 4 3 6 2 2" xfId="27314"/>
    <cellStyle name="Обычный 5 6 4 3 6 3" xfId="27315"/>
    <cellStyle name="Обычный 5 6 4 3 7" xfId="27316"/>
    <cellStyle name="Обычный 5 6 4 3 7 2" xfId="27317"/>
    <cellStyle name="Обычный 5 6 4 3 7 2 2" xfId="27318"/>
    <cellStyle name="Обычный 5 6 4 3 7 3" xfId="27319"/>
    <cellStyle name="Обычный 5 6 4 3 8" xfId="27320"/>
    <cellStyle name="Обычный 5 6 4 3 8 2" xfId="27321"/>
    <cellStyle name="Обычный 5 6 4 3 8 2 2" xfId="27322"/>
    <cellStyle name="Обычный 5 6 4 3 8 3" xfId="27323"/>
    <cellStyle name="Обычный 5 6 4 3 9" xfId="27324"/>
    <cellStyle name="Обычный 5 6 4 3 9 2" xfId="27325"/>
    <cellStyle name="Обычный 5 6 4 3 9 2 2" xfId="27326"/>
    <cellStyle name="Обычный 5 6 4 3 9 3" xfId="27327"/>
    <cellStyle name="Обычный 5 6 4 4" xfId="27328"/>
    <cellStyle name="Обычный 5 6 4 4 2" xfId="27329"/>
    <cellStyle name="Обычный 5 6 4 4 2 2" xfId="27330"/>
    <cellStyle name="Обычный 5 6 4 4 3" xfId="27331"/>
    <cellStyle name="Обычный 5 6 4 5" xfId="27332"/>
    <cellStyle name="Обычный 5 6 4 5 2" xfId="27333"/>
    <cellStyle name="Обычный 5 6 4 5 2 2" xfId="27334"/>
    <cellStyle name="Обычный 5 6 4 5 3" xfId="27335"/>
    <cellStyle name="Обычный 5 6 4 6" xfId="27336"/>
    <cellStyle name="Обычный 5 6 4 6 2" xfId="27337"/>
    <cellStyle name="Обычный 5 6 4 6 2 2" xfId="27338"/>
    <cellStyle name="Обычный 5 6 4 6 3" xfId="27339"/>
    <cellStyle name="Обычный 5 6 4 7" xfId="27340"/>
    <cellStyle name="Обычный 5 6 4 7 2" xfId="27341"/>
    <cellStyle name="Обычный 5 6 4 7 2 2" xfId="27342"/>
    <cellStyle name="Обычный 5 6 4 7 3" xfId="27343"/>
    <cellStyle name="Обычный 5 6 4 8" xfId="27344"/>
    <cellStyle name="Обычный 5 6 4 8 2" xfId="27345"/>
    <cellStyle name="Обычный 5 6 4 8 2 2" xfId="27346"/>
    <cellStyle name="Обычный 5 6 4 8 3" xfId="27347"/>
    <cellStyle name="Обычный 5 6 4 9" xfId="27348"/>
    <cellStyle name="Обычный 5 6 4 9 2" xfId="27349"/>
    <cellStyle name="Обычный 5 6 4 9 2 2" xfId="27350"/>
    <cellStyle name="Обычный 5 6 4 9 3" xfId="27351"/>
    <cellStyle name="Обычный 5 6 5" xfId="27352"/>
    <cellStyle name="Обычный 5 6 5 2" xfId="27353"/>
    <cellStyle name="Обычный 5 6 5 2 2" xfId="27354"/>
    <cellStyle name="Обычный 5 6 5 3" xfId="27355"/>
    <cellStyle name="Обычный 5 6 6" xfId="27356"/>
    <cellStyle name="Обычный 5 6 6 2" xfId="27357"/>
    <cellStyle name="Обычный 5 6 6 2 2" xfId="27358"/>
    <cellStyle name="Обычный 5 6 6 3" xfId="27359"/>
    <cellStyle name="Обычный 5 6 7" xfId="27360"/>
    <cellStyle name="Обычный 5 6 7 2" xfId="27361"/>
    <cellStyle name="Обычный 5 6 7 2 2" xfId="27362"/>
    <cellStyle name="Обычный 5 6 7 3" xfId="27363"/>
    <cellStyle name="Обычный 5 6 8" xfId="27364"/>
    <cellStyle name="Обычный 5 6 8 2" xfId="27365"/>
    <cellStyle name="Обычный 5 6 8 2 2" xfId="27366"/>
    <cellStyle name="Обычный 5 6 8 3" xfId="27367"/>
    <cellStyle name="Обычный 5 6 9" xfId="27368"/>
    <cellStyle name="Обычный 5 6 9 2" xfId="27369"/>
    <cellStyle name="Обычный 5 6 9 2 2" xfId="27370"/>
    <cellStyle name="Обычный 5 6 9 3" xfId="27371"/>
    <cellStyle name="Обычный 5 7" xfId="27372"/>
    <cellStyle name="Обычный 5 7 10" xfId="27373"/>
    <cellStyle name="Обычный 5 7 10 2" xfId="27374"/>
    <cellStyle name="Обычный 5 7 10 2 2" xfId="27375"/>
    <cellStyle name="Обычный 5 7 10 3" xfId="27376"/>
    <cellStyle name="Обычный 5 7 11" xfId="27377"/>
    <cellStyle name="Обычный 5 7 11 2" xfId="27378"/>
    <cellStyle name="Обычный 5 7 11 2 2" xfId="27379"/>
    <cellStyle name="Обычный 5 7 11 3" xfId="27380"/>
    <cellStyle name="Обычный 5 7 12" xfId="27381"/>
    <cellStyle name="Обычный 5 7 12 2" xfId="27382"/>
    <cellStyle name="Обычный 5 7 12 2 2" xfId="27383"/>
    <cellStyle name="Обычный 5 7 12 3" xfId="27384"/>
    <cellStyle name="Обычный 5 7 13" xfId="27385"/>
    <cellStyle name="Обычный 5 7 13 2" xfId="27386"/>
    <cellStyle name="Обычный 5 7 13 2 2" xfId="27387"/>
    <cellStyle name="Обычный 5 7 13 3" xfId="27388"/>
    <cellStyle name="Обычный 5 7 14" xfId="27389"/>
    <cellStyle name="Обычный 5 7 14 2" xfId="27390"/>
    <cellStyle name="Обычный 5 7 14 2 2" xfId="27391"/>
    <cellStyle name="Обычный 5 7 14 3" xfId="27392"/>
    <cellStyle name="Обычный 5 7 15" xfId="27393"/>
    <cellStyle name="Обычный 5 7 15 2" xfId="27394"/>
    <cellStyle name="Обычный 5 7 16" xfId="27395"/>
    <cellStyle name="Обычный 5 7 2" xfId="27396"/>
    <cellStyle name="Обычный 5 7 2 10" xfId="27397"/>
    <cellStyle name="Обычный 5 7 2 10 2" xfId="27398"/>
    <cellStyle name="Обычный 5 7 2 10 2 2" xfId="27399"/>
    <cellStyle name="Обычный 5 7 2 10 3" xfId="27400"/>
    <cellStyle name="Обычный 5 7 2 11" xfId="27401"/>
    <cellStyle name="Обычный 5 7 2 11 2" xfId="27402"/>
    <cellStyle name="Обычный 5 7 2 11 2 2" xfId="27403"/>
    <cellStyle name="Обычный 5 7 2 11 3" xfId="27404"/>
    <cellStyle name="Обычный 5 7 2 12" xfId="27405"/>
    <cellStyle name="Обычный 5 7 2 12 2" xfId="27406"/>
    <cellStyle name="Обычный 5 7 2 12 2 2" xfId="27407"/>
    <cellStyle name="Обычный 5 7 2 12 3" xfId="27408"/>
    <cellStyle name="Обычный 5 7 2 13" xfId="27409"/>
    <cellStyle name="Обычный 5 7 2 13 2" xfId="27410"/>
    <cellStyle name="Обычный 5 7 2 13 2 2" xfId="27411"/>
    <cellStyle name="Обычный 5 7 2 13 3" xfId="27412"/>
    <cellStyle name="Обычный 5 7 2 14" xfId="27413"/>
    <cellStyle name="Обычный 5 7 2 14 2" xfId="27414"/>
    <cellStyle name="Обычный 5 7 2 15" xfId="27415"/>
    <cellStyle name="Обычный 5 7 2 2" xfId="27416"/>
    <cellStyle name="Обычный 5 7 2 2 10" xfId="27417"/>
    <cellStyle name="Обычный 5 7 2 2 10 2" xfId="27418"/>
    <cellStyle name="Обычный 5 7 2 2 10 2 2" xfId="27419"/>
    <cellStyle name="Обычный 5 7 2 2 10 3" xfId="27420"/>
    <cellStyle name="Обычный 5 7 2 2 11" xfId="27421"/>
    <cellStyle name="Обычный 5 7 2 2 11 2" xfId="27422"/>
    <cellStyle name="Обычный 5 7 2 2 11 2 2" xfId="27423"/>
    <cellStyle name="Обычный 5 7 2 2 11 3" xfId="27424"/>
    <cellStyle name="Обычный 5 7 2 2 12" xfId="27425"/>
    <cellStyle name="Обычный 5 7 2 2 12 2" xfId="27426"/>
    <cellStyle name="Обычный 5 7 2 2 13" xfId="27427"/>
    <cellStyle name="Обычный 5 7 2 2 2" xfId="27428"/>
    <cellStyle name="Обычный 5 7 2 2 2 2" xfId="27429"/>
    <cellStyle name="Обычный 5 7 2 2 2 2 2" xfId="27430"/>
    <cellStyle name="Обычный 5 7 2 2 2 3" xfId="27431"/>
    <cellStyle name="Обычный 5 7 2 2 3" xfId="27432"/>
    <cellStyle name="Обычный 5 7 2 2 3 2" xfId="27433"/>
    <cellStyle name="Обычный 5 7 2 2 3 2 2" xfId="27434"/>
    <cellStyle name="Обычный 5 7 2 2 3 3" xfId="27435"/>
    <cellStyle name="Обычный 5 7 2 2 4" xfId="27436"/>
    <cellStyle name="Обычный 5 7 2 2 4 2" xfId="27437"/>
    <cellStyle name="Обычный 5 7 2 2 4 2 2" xfId="27438"/>
    <cellStyle name="Обычный 5 7 2 2 4 3" xfId="27439"/>
    <cellStyle name="Обычный 5 7 2 2 5" xfId="27440"/>
    <cellStyle name="Обычный 5 7 2 2 5 2" xfId="27441"/>
    <cellStyle name="Обычный 5 7 2 2 5 2 2" xfId="27442"/>
    <cellStyle name="Обычный 5 7 2 2 5 3" xfId="27443"/>
    <cellStyle name="Обычный 5 7 2 2 6" xfId="27444"/>
    <cellStyle name="Обычный 5 7 2 2 6 2" xfId="27445"/>
    <cellStyle name="Обычный 5 7 2 2 6 2 2" xfId="27446"/>
    <cellStyle name="Обычный 5 7 2 2 6 3" xfId="27447"/>
    <cellStyle name="Обычный 5 7 2 2 7" xfId="27448"/>
    <cellStyle name="Обычный 5 7 2 2 7 2" xfId="27449"/>
    <cellStyle name="Обычный 5 7 2 2 7 2 2" xfId="27450"/>
    <cellStyle name="Обычный 5 7 2 2 7 3" xfId="27451"/>
    <cellStyle name="Обычный 5 7 2 2 8" xfId="27452"/>
    <cellStyle name="Обычный 5 7 2 2 8 2" xfId="27453"/>
    <cellStyle name="Обычный 5 7 2 2 8 2 2" xfId="27454"/>
    <cellStyle name="Обычный 5 7 2 2 8 3" xfId="27455"/>
    <cellStyle name="Обычный 5 7 2 2 9" xfId="27456"/>
    <cellStyle name="Обычный 5 7 2 2 9 2" xfId="27457"/>
    <cellStyle name="Обычный 5 7 2 2 9 2 2" xfId="27458"/>
    <cellStyle name="Обычный 5 7 2 2 9 3" xfId="27459"/>
    <cellStyle name="Обычный 5 7 2 3" xfId="27460"/>
    <cellStyle name="Обычный 5 7 2 3 10" xfId="27461"/>
    <cellStyle name="Обычный 5 7 2 3 10 2" xfId="27462"/>
    <cellStyle name="Обычный 5 7 2 3 10 2 2" xfId="27463"/>
    <cellStyle name="Обычный 5 7 2 3 10 3" xfId="27464"/>
    <cellStyle name="Обычный 5 7 2 3 11" xfId="27465"/>
    <cellStyle name="Обычный 5 7 2 3 11 2" xfId="27466"/>
    <cellStyle name="Обычный 5 7 2 3 11 2 2" xfId="27467"/>
    <cellStyle name="Обычный 5 7 2 3 11 3" xfId="27468"/>
    <cellStyle name="Обычный 5 7 2 3 12" xfId="27469"/>
    <cellStyle name="Обычный 5 7 2 3 12 2" xfId="27470"/>
    <cellStyle name="Обычный 5 7 2 3 13" xfId="27471"/>
    <cellStyle name="Обычный 5 7 2 3 2" xfId="27472"/>
    <cellStyle name="Обычный 5 7 2 3 2 2" xfId="27473"/>
    <cellStyle name="Обычный 5 7 2 3 2 2 2" xfId="27474"/>
    <cellStyle name="Обычный 5 7 2 3 2 3" xfId="27475"/>
    <cellStyle name="Обычный 5 7 2 3 3" xfId="27476"/>
    <cellStyle name="Обычный 5 7 2 3 3 2" xfId="27477"/>
    <cellStyle name="Обычный 5 7 2 3 3 2 2" xfId="27478"/>
    <cellStyle name="Обычный 5 7 2 3 3 3" xfId="27479"/>
    <cellStyle name="Обычный 5 7 2 3 4" xfId="27480"/>
    <cellStyle name="Обычный 5 7 2 3 4 2" xfId="27481"/>
    <cellStyle name="Обычный 5 7 2 3 4 2 2" xfId="27482"/>
    <cellStyle name="Обычный 5 7 2 3 4 3" xfId="27483"/>
    <cellStyle name="Обычный 5 7 2 3 5" xfId="27484"/>
    <cellStyle name="Обычный 5 7 2 3 5 2" xfId="27485"/>
    <cellStyle name="Обычный 5 7 2 3 5 2 2" xfId="27486"/>
    <cellStyle name="Обычный 5 7 2 3 5 3" xfId="27487"/>
    <cellStyle name="Обычный 5 7 2 3 6" xfId="27488"/>
    <cellStyle name="Обычный 5 7 2 3 6 2" xfId="27489"/>
    <cellStyle name="Обычный 5 7 2 3 6 2 2" xfId="27490"/>
    <cellStyle name="Обычный 5 7 2 3 6 3" xfId="27491"/>
    <cellStyle name="Обычный 5 7 2 3 7" xfId="27492"/>
    <cellStyle name="Обычный 5 7 2 3 7 2" xfId="27493"/>
    <cellStyle name="Обычный 5 7 2 3 7 2 2" xfId="27494"/>
    <cellStyle name="Обычный 5 7 2 3 7 3" xfId="27495"/>
    <cellStyle name="Обычный 5 7 2 3 8" xfId="27496"/>
    <cellStyle name="Обычный 5 7 2 3 8 2" xfId="27497"/>
    <cellStyle name="Обычный 5 7 2 3 8 2 2" xfId="27498"/>
    <cellStyle name="Обычный 5 7 2 3 8 3" xfId="27499"/>
    <cellStyle name="Обычный 5 7 2 3 9" xfId="27500"/>
    <cellStyle name="Обычный 5 7 2 3 9 2" xfId="27501"/>
    <cellStyle name="Обычный 5 7 2 3 9 2 2" xfId="27502"/>
    <cellStyle name="Обычный 5 7 2 3 9 3" xfId="27503"/>
    <cellStyle name="Обычный 5 7 2 4" xfId="27504"/>
    <cellStyle name="Обычный 5 7 2 4 2" xfId="27505"/>
    <cellStyle name="Обычный 5 7 2 4 2 2" xfId="27506"/>
    <cellStyle name="Обычный 5 7 2 4 3" xfId="27507"/>
    <cellStyle name="Обычный 5 7 2 5" xfId="27508"/>
    <cellStyle name="Обычный 5 7 2 5 2" xfId="27509"/>
    <cellStyle name="Обычный 5 7 2 5 2 2" xfId="27510"/>
    <cellStyle name="Обычный 5 7 2 5 3" xfId="27511"/>
    <cellStyle name="Обычный 5 7 2 6" xfId="27512"/>
    <cellStyle name="Обычный 5 7 2 6 2" xfId="27513"/>
    <cellStyle name="Обычный 5 7 2 6 2 2" xfId="27514"/>
    <cellStyle name="Обычный 5 7 2 6 3" xfId="27515"/>
    <cellStyle name="Обычный 5 7 2 7" xfId="27516"/>
    <cellStyle name="Обычный 5 7 2 7 2" xfId="27517"/>
    <cellStyle name="Обычный 5 7 2 7 2 2" xfId="27518"/>
    <cellStyle name="Обычный 5 7 2 7 3" xfId="27519"/>
    <cellStyle name="Обычный 5 7 2 8" xfId="27520"/>
    <cellStyle name="Обычный 5 7 2 8 2" xfId="27521"/>
    <cellStyle name="Обычный 5 7 2 8 2 2" xfId="27522"/>
    <cellStyle name="Обычный 5 7 2 8 3" xfId="27523"/>
    <cellStyle name="Обычный 5 7 2 9" xfId="27524"/>
    <cellStyle name="Обычный 5 7 2 9 2" xfId="27525"/>
    <cellStyle name="Обычный 5 7 2 9 2 2" xfId="27526"/>
    <cellStyle name="Обычный 5 7 2 9 3" xfId="27527"/>
    <cellStyle name="Обычный 5 7 3" xfId="27528"/>
    <cellStyle name="Обычный 5 7 3 10" xfId="27529"/>
    <cellStyle name="Обычный 5 7 3 10 2" xfId="27530"/>
    <cellStyle name="Обычный 5 7 3 10 2 2" xfId="27531"/>
    <cellStyle name="Обычный 5 7 3 10 3" xfId="27532"/>
    <cellStyle name="Обычный 5 7 3 11" xfId="27533"/>
    <cellStyle name="Обычный 5 7 3 11 2" xfId="27534"/>
    <cellStyle name="Обычный 5 7 3 11 2 2" xfId="27535"/>
    <cellStyle name="Обычный 5 7 3 11 3" xfId="27536"/>
    <cellStyle name="Обычный 5 7 3 12" xfId="27537"/>
    <cellStyle name="Обычный 5 7 3 12 2" xfId="27538"/>
    <cellStyle name="Обычный 5 7 3 12 2 2" xfId="27539"/>
    <cellStyle name="Обычный 5 7 3 12 3" xfId="27540"/>
    <cellStyle name="Обычный 5 7 3 13" xfId="27541"/>
    <cellStyle name="Обычный 5 7 3 13 2" xfId="27542"/>
    <cellStyle name="Обычный 5 7 3 13 2 2" xfId="27543"/>
    <cellStyle name="Обычный 5 7 3 13 3" xfId="27544"/>
    <cellStyle name="Обычный 5 7 3 14" xfId="27545"/>
    <cellStyle name="Обычный 5 7 3 14 2" xfId="27546"/>
    <cellStyle name="Обычный 5 7 3 15" xfId="27547"/>
    <cellStyle name="Обычный 5 7 3 2" xfId="27548"/>
    <cellStyle name="Обычный 5 7 3 2 10" xfId="27549"/>
    <cellStyle name="Обычный 5 7 3 2 10 2" xfId="27550"/>
    <cellStyle name="Обычный 5 7 3 2 10 2 2" xfId="27551"/>
    <cellStyle name="Обычный 5 7 3 2 10 3" xfId="27552"/>
    <cellStyle name="Обычный 5 7 3 2 11" xfId="27553"/>
    <cellStyle name="Обычный 5 7 3 2 11 2" xfId="27554"/>
    <cellStyle name="Обычный 5 7 3 2 11 2 2" xfId="27555"/>
    <cellStyle name="Обычный 5 7 3 2 11 3" xfId="27556"/>
    <cellStyle name="Обычный 5 7 3 2 12" xfId="27557"/>
    <cellStyle name="Обычный 5 7 3 2 12 2" xfId="27558"/>
    <cellStyle name="Обычный 5 7 3 2 13" xfId="27559"/>
    <cellStyle name="Обычный 5 7 3 2 2" xfId="27560"/>
    <cellStyle name="Обычный 5 7 3 2 2 2" xfId="27561"/>
    <cellStyle name="Обычный 5 7 3 2 2 2 2" xfId="27562"/>
    <cellStyle name="Обычный 5 7 3 2 2 3" xfId="27563"/>
    <cellStyle name="Обычный 5 7 3 2 3" xfId="27564"/>
    <cellStyle name="Обычный 5 7 3 2 3 2" xfId="27565"/>
    <cellStyle name="Обычный 5 7 3 2 3 2 2" xfId="27566"/>
    <cellStyle name="Обычный 5 7 3 2 3 3" xfId="27567"/>
    <cellStyle name="Обычный 5 7 3 2 4" xfId="27568"/>
    <cellStyle name="Обычный 5 7 3 2 4 2" xfId="27569"/>
    <cellStyle name="Обычный 5 7 3 2 4 2 2" xfId="27570"/>
    <cellStyle name="Обычный 5 7 3 2 4 3" xfId="27571"/>
    <cellStyle name="Обычный 5 7 3 2 5" xfId="27572"/>
    <cellStyle name="Обычный 5 7 3 2 5 2" xfId="27573"/>
    <cellStyle name="Обычный 5 7 3 2 5 2 2" xfId="27574"/>
    <cellStyle name="Обычный 5 7 3 2 5 3" xfId="27575"/>
    <cellStyle name="Обычный 5 7 3 2 6" xfId="27576"/>
    <cellStyle name="Обычный 5 7 3 2 6 2" xfId="27577"/>
    <cellStyle name="Обычный 5 7 3 2 6 2 2" xfId="27578"/>
    <cellStyle name="Обычный 5 7 3 2 6 3" xfId="27579"/>
    <cellStyle name="Обычный 5 7 3 2 7" xfId="27580"/>
    <cellStyle name="Обычный 5 7 3 2 7 2" xfId="27581"/>
    <cellStyle name="Обычный 5 7 3 2 7 2 2" xfId="27582"/>
    <cellStyle name="Обычный 5 7 3 2 7 3" xfId="27583"/>
    <cellStyle name="Обычный 5 7 3 2 8" xfId="27584"/>
    <cellStyle name="Обычный 5 7 3 2 8 2" xfId="27585"/>
    <cellStyle name="Обычный 5 7 3 2 8 2 2" xfId="27586"/>
    <cellStyle name="Обычный 5 7 3 2 8 3" xfId="27587"/>
    <cellStyle name="Обычный 5 7 3 2 9" xfId="27588"/>
    <cellStyle name="Обычный 5 7 3 2 9 2" xfId="27589"/>
    <cellStyle name="Обычный 5 7 3 2 9 2 2" xfId="27590"/>
    <cellStyle name="Обычный 5 7 3 2 9 3" xfId="27591"/>
    <cellStyle name="Обычный 5 7 3 3" xfId="27592"/>
    <cellStyle name="Обычный 5 7 3 3 10" xfId="27593"/>
    <cellStyle name="Обычный 5 7 3 3 10 2" xfId="27594"/>
    <cellStyle name="Обычный 5 7 3 3 10 2 2" xfId="27595"/>
    <cellStyle name="Обычный 5 7 3 3 10 3" xfId="27596"/>
    <cellStyle name="Обычный 5 7 3 3 11" xfId="27597"/>
    <cellStyle name="Обычный 5 7 3 3 11 2" xfId="27598"/>
    <cellStyle name="Обычный 5 7 3 3 11 2 2" xfId="27599"/>
    <cellStyle name="Обычный 5 7 3 3 11 3" xfId="27600"/>
    <cellStyle name="Обычный 5 7 3 3 12" xfId="27601"/>
    <cellStyle name="Обычный 5 7 3 3 12 2" xfId="27602"/>
    <cellStyle name="Обычный 5 7 3 3 13" xfId="27603"/>
    <cellStyle name="Обычный 5 7 3 3 2" xfId="27604"/>
    <cellStyle name="Обычный 5 7 3 3 2 2" xfId="27605"/>
    <cellStyle name="Обычный 5 7 3 3 2 2 2" xfId="27606"/>
    <cellStyle name="Обычный 5 7 3 3 2 3" xfId="27607"/>
    <cellStyle name="Обычный 5 7 3 3 3" xfId="27608"/>
    <cellStyle name="Обычный 5 7 3 3 3 2" xfId="27609"/>
    <cellStyle name="Обычный 5 7 3 3 3 2 2" xfId="27610"/>
    <cellStyle name="Обычный 5 7 3 3 3 3" xfId="27611"/>
    <cellStyle name="Обычный 5 7 3 3 4" xfId="27612"/>
    <cellStyle name="Обычный 5 7 3 3 4 2" xfId="27613"/>
    <cellStyle name="Обычный 5 7 3 3 4 2 2" xfId="27614"/>
    <cellStyle name="Обычный 5 7 3 3 4 3" xfId="27615"/>
    <cellStyle name="Обычный 5 7 3 3 5" xfId="27616"/>
    <cellStyle name="Обычный 5 7 3 3 5 2" xfId="27617"/>
    <cellStyle name="Обычный 5 7 3 3 5 2 2" xfId="27618"/>
    <cellStyle name="Обычный 5 7 3 3 5 3" xfId="27619"/>
    <cellStyle name="Обычный 5 7 3 3 6" xfId="27620"/>
    <cellStyle name="Обычный 5 7 3 3 6 2" xfId="27621"/>
    <cellStyle name="Обычный 5 7 3 3 6 2 2" xfId="27622"/>
    <cellStyle name="Обычный 5 7 3 3 6 3" xfId="27623"/>
    <cellStyle name="Обычный 5 7 3 3 7" xfId="27624"/>
    <cellStyle name="Обычный 5 7 3 3 7 2" xfId="27625"/>
    <cellStyle name="Обычный 5 7 3 3 7 2 2" xfId="27626"/>
    <cellStyle name="Обычный 5 7 3 3 7 3" xfId="27627"/>
    <cellStyle name="Обычный 5 7 3 3 8" xfId="27628"/>
    <cellStyle name="Обычный 5 7 3 3 8 2" xfId="27629"/>
    <cellStyle name="Обычный 5 7 3 3 8 2 2" xfId="27630"/>
    <cellStyle name="Обычный 5 7 3 3 8 3" xfId="27631"/>
    <cellStyle name="Обычный 5 7 3 3 9" xfId="27632"/>
    <cellStyle name="Обычный 5 7 3 3 9 2" xfId="27633"/>
    <cellStyle name="Обычный 5 7 3 3 9 2 2" xfId="27634"/>
    <cellStyle name="Обычный 5 7 3 3 9 3" xfId="27635"/>
    <cellStyle name="Обычный 5 7 3 4" xfId="27636"/>
    <cellStyle name="Обычный 5 7 3 4 2" xfId="27637"/>
    <cellStyle name="Обычный 5 7 3 4 2 2" xfId="27638"/>
    <cellStyle name="Обычный 5 7 3 4 3" xfId="27639"/>
    <cellStyle name="Обычный 5 7 3 5" xfId="27640"/>
    <cellStyle name="Обычный 5 7 3 5 2" xfId="27641"/>
    <cellStyle name="Обычный 5 7 3 5 2 2" xfId="27642"/>
    <cellStyle name="Обычный 5 7 3 5 3" xfId="27643"/>
    <cellStyle name="Обычный 5 7 3 6" xfId="27644"/>
    <cellStyle name="Обычный 5 7 3 6 2" xfId="27645"/>
    <cellStyle name="Обычный 5 7 3 6 2 2" xfId="27646"/>
    <cellStyle name="Обычный 5 7 3 6 3" xfId="27647"/>
    <cellStyle name="Обычный 5 7 3 7" xfId="27648"/>
    <cellStyle name="Обычный 5 7 3 7 2" xfId="27649"/>
    <cellStyle name="Обычный 5 7 3 7 2 2" xfId="27650"/>
    <cellStyle name="Обычный 5 7 3 7 3" xfId="27651"/>
    <cellStyle name="Обычный 5 7 3 8" xfId="27652"/>
    <cellStyle name="Обычный 5 7 3 8 2" xfId="27653"/>
    <cellStyle name="Обычный 5 7 3 8 2 2" xfId="27654"/>
    <cellStyle name="Обычный 5 7 3 8 3" xfId="27655"/>
    <cellStyle name="Обычный 5 7 3 9" xfId="27656"/>
    <cellStyle name="Обычный 5 7 3 9 2" xfId="27657"/>
    <cellStyle name="Обычный 5 7 3 9 2 2" xfId="27658"/>
    <cellStyle name="Обычный 5 7 3 9 3" xfId="27659"/>
    <cellStyle name="Обычный 5 7 4" xfId="27660"/>
    <cellStyle name="Обычный 5 7 4 10" xfId="27661"/>
    <cellStyle name="Обычный 5 7 4 10 2" xfId="27662"/>
    <cellStyle name="Обычный 5 7 4 10 2 2" xfId="27663"/>
    <cellStyle name="Обычный 5 7 4 10 3" xfId="27664"/>
    <cellStyle name="Обычный 5 7 4 11" xfId="27665"/>
    <cellStyle name="Обычный 5 7 4 11 2" xfId="27666"/>
    <cellStyle name="Обычный 5 7 4 11 2 2" xfId="27667"/>
    <cellStyle name="Обычный 5 7 4 11 3" xfId="27668"/>
    <cellStyle name="Обычный 5 7 4 12" xfId="27669"/>
    <cellStyle name="Обычный 5 7 4 12 2" xfId="27670"/>
    <cellStyle name="Обычный 5 7 4 12 2 2" xfId="27671"/>
    <cellStyle name="Обычный 5 7 4 12 3" xfId="27672"/>
    <cellStyle name="Обычный 5 7 4 13" xfId="27673"/>
    <cellStyle name="Обычный 5 7 4 13 2" xfId="27674"/>
    <cellStyle name="Обычный 5 7 4 13 2 2" xfId="27675"/>
    <cellStyle name="Обычный 5 7 4 13 3" xfId="27676"/>
    <cellStyle name="Обычный 5 7 4 14" xfId="27677"/>
    <cellStyle name="Обычный 5 7 4 14 2" xfId="27678"/>
    <cellStyle name="Обычный 5 7 4 15" xfId="27679"/>
    <cellStyle name="Обычный 5 7 4 2" xfId="27680"/>
    <cellStyle name="Обычный 5 7 4 2 10" xfId="27681"/>
    <cellStyle name="Обычный 5 7 4 2 10 2" xfId="27682"/>
    <cellStyle name="Обычный 5 7 4 2 10 2 2" xfId="27683"/>
    <cellStyle name="Обычный 5 7 4 2 10 3" xfId="27684"/>
    <cellStyle name="Обычный 5 7 4 2 11" xfId="27685"/>
    <cellStyle name="Обычный 5 7 4 2 11 2" xfId="27686"/>
    <cellStyle name="Обычный 5 7 4 2 11 2 2" xfId="27687"/>
    <cellStyle name="Обычный 5 7 4 2 11 3" xfId="27688"/>
    <cellStyle name="Обычный 5 7 4 2 12" xfId="27689"/>
    <cellStyle name="Обычный 5 7 4 2 12 2" xfId="27690"/>
    <cellStyle name="Обычный 5 7 4 2 13" xfId="27691"/>
    <cellStyle name="Обычный 5 7 4 2 2" xfId="27692"/>
    <cellStyle name="Обычный 5 7 4 2 2 2" xfId="27693"/>
    <cellStyle name="Обычный 5 7 4 2 2 2 2" xfId="27694"/>
    <cellStyle name="Обычный 5 7 4 2 2 3" xfId="27695"/>
    <cellStyle name="Обычный 5 7 4 2 3" xfId="27696"/>
    <cellStyle name="Обычный 5 7 4 2 3 2" xfId="27697"/>
    <cellStyle name="Обычный 5 7 4 2 3 2 2" xfId="27698"/>
    <cellStyle name="Обычный 5 7 4 2 3 3" xfId="27699"/>
    <cellStyle name="Обычный 5 7 4 2 4" xfId="27700"/>
    <cellStyle name="Обычный 5 7 4 2 4 2" xfId="27701"/>
    <cellStyle name="Обычный 5 7 4 2 4 2 2" xfId="27702"/>
    <cellStyle name="Обычный 5 7 4 2 4 3" xfId="27703"/>
    <cellStyle name="Обычный 5 7 4 2 5" xfId="27704"/>
    <cellStyle name="Обычный 5 7 4 2 5 2" xfId="27705"/>
    <cellStyle name="Обычный 5 7 4 2 5 2 2" xfId="27706"/>
    <cellStyle name="Обычный 5 7 4 2 5 3" xfId="27707"/>
    <cellStyle name="Обычный 5 7 4 2 6" xfId="27708"/>
    <cellStyle name="Обычный 5 7 4 2 6 2" xfId="27709"/>
    <cellStyle name="Обычный 5 7 4 2 6 2 2" xfId="27710"/>
    <cellStyle name="Обычный 5 7 4 2 6 3" xfId="27711"/>
    <cellStyle name="Обычный 5 7 4 2 7" xfId="27712"/>
    <cellStyle name="Обычный 5 7 4 2 7 2" xfId="27713"/>
    <cellStyle name="Обычный 5 7 4 2 7 2 2" xfId="27714"/>
    <cellStyle name="Обычный 5 7 4 2 7 3" xfId="27715"/>
    <cellStyle name="Обычный 5 7 4 2 8" xfId="27716"/>
    <cellStyle name="Обычный 5 7 4 2 8 2" xfId="27717"/>
    <cellStyle name="Обычный 5 7 4 2 8 2 2" xfId="27718"/>
    <cellStyle name="Обычный 5 7 4 2 8 3" xfId="27719"/>
    <cellStyle name="Обычный 5 7 4 2 9" xfId="27720"/>
    <cellStyle name="Обычный 5 7 4 2 9 2" xfId="27721"/>
    <cellStyle name="Обычный 5 7 4 2 9 2 2" xfId="27722"/>
    <cellStyle name="Обычный 5 7 4 2 9 3" xfId="27723"/>
    <cellStyle name="Обычный 5 7 4 3" xfId="27724"/>
    <cellStyle name="Обычный 5 7 4 3 10" xfId="27725"/>
    <cellStyle name="Обычный 5 7 4 3 10 2" xfId="27726"/>
    <cellStyle name="Обычный 5 7 4 3 10 2 2" xfId="27727"/>
    <cellStyle name="Обычный 5 7 4 3 10 3" xfId="27728"/>
    <cellStyle name="Обычный 5 7 4 3 11" xfId="27729"/>
    <cellStyle name="Обычный 5 7 4 3 11 2" xfId="27730"/>
    <cellStyle name="Обычный 5 7 4 3 11 2 2" xfId="27731"/>
    <cellStyle name="Обычный 5 7 4 3 11 3" xfId="27732"/>
    <cellStyle name="Обычный 5 7 4 3 12" xfId="27733"/>
    <cellStyle name="Обычный 5 7 4 3 12 2" xfId="27734"/>
    <cellStyle name="Обычный 5 7 4 3 13" xfId="27735"/>
    <cellStyle name="Обычный 5 7 4 3 2" xfId="27736"/>
    <cellStyle name="Обычный 5 7 4 3 2 2" xfId="27737"/>
    <cellStyle name="Обычный 5 7 4 3 2 2 2" xfId="27738"/>
    <cellStyle name="Обычный 5 7 4 3 2 3" xfId="27739"/>
    <cellStyle name="Обычный 5 7 4 3 3" xfId="27740"/>
    <cellStyle name="Обычный 5 7 4 3 3 2" xfId="27741"/>
    <cellStyle name="Обычный 5 7 4 3 3 2 2" xfId="27742"/>
    <cellStyle name="Обычный 5 7 4 3 3 3" xfId="27743"/>
    <cellStyle name="Обычный 5 7 4 3 4" xfId="27744"/>
    <cellStyle name="Обычный 5 7 4 3 4 2" xfId="27745"/>
    <cellStyle name="Обычный 5 7 4 3 4 2 2" xfId="27746"/>
    <cellStyle name="Обычный 5 7 4 3 4 3" xfId="27747"/>
    <cellStyle name="Обычный 5 7 4 3 5" xfId="27748"/>
    <cellStyle name="Обычный 5 7 4 3 5 2" xfId="27749"/>
    <cellStyle name="Обычный 5 7 4 3 5 2 2" xfId="27750"/>
    <cellStyle name="Обычный 5 7 4 3 5 3" xfId="27751"/>
    <cellStyle name="Обычный 5 7 4 3 6" xfId="27752"/>
    <cellStyle name="Обычный 5 7 4 3 6 2" xfId="27753"/>
    <cellStyle name="Обычный 5 7 4 3 6 2 2" xfId="27754"/>
    <cellStyle name="Обычный 5 7 4 3 6 3" xfId="27755"/>
    <cellStyle name="Обычный 5 7 4 3 7" xfId="27756"/>
    <cellStyle name="Обычный 5 7 4 3 7 2" xfId="27757"/>
    <cellStyle name="Обычный 5 7 4 3 7 2 2" xfId="27758"/>
    <cellStyle name="Обычный 5 7 4 3 7 3" xfId="27759"/>
    <cellStyle name="Обычный 5 7 4 3 8" xfId="27760"/>
    <cellStyle name="Обычный 5 7 4 3 8 2" xfId="27761"/>
    <cellStyle name="Обычный 5 7 4 3 8 2 2" xfId="27762"/>
    <cellStyle name="Обычный 5 7 4 3 8 3" xfId="27763"/>
    <cellStyle name="Обычный 5 7 4 3 9" xfId="27764"/>
    <cellStyle name="Обычный 5 7 4 3 9 2" xfId="27765"/>
    <cellStyle name="Обычный 5 7 4 3 9 2 2" xfId="27766"/>
    <cellStyle name="Обычный 5 7 4 3 9 3" xfId="27767"/>
    <cellStyle name="Обычный 5 7 4 4" xfId="27768"/>
    <cellStyle name="Обычный 5 7 4 4 2" xfId="27769"/>
    <cellStyle name="Обычный 5 7 4 4 2 2" xfId="27770"/>
    <cellStyle name="Обычный 5 7 4 4 3" xfId="27771"/>
    <cellStyle name="Обычный 5 7 4 5" xfId="27772"/>
    <cellStyle name="Обычный 5 7 4 5 2" xfId="27773"/>
    <cellStyle name="Обычный 5 7 4 5 2 2" xfId="27774"/>
    <cellStyle name="Обычный 5 7 4 5 3" xfId="27775"/>
    <cellStyle name="Обычный 5 7 4 6" xfId="27776"/>
    <cellStyle name="Обычный 5 7 4 6 2" xfId="27777"/>
    <cellStyle name="Обычный 5 7 4 6 2 2" xfId="27778"/>
    <cellStyle name="Обычный 5 7 4 6 3" xfId="27779"/>
    <cellStyle name="Обычный 5 7 4 7" xfId="27780"/>
    <cellStyle name="Обычный 5 7 4 7 2" xfId="27781"/>
    <cellStyle name="Обычный 5 7 4 7 2 2" xfId="27782"/>
    <cellStyle name="Обычный 5 7 4 7 3" xfId="27783"/>
    <cellStyle name="Обычный 5 7 4 8" xfId="27784"/>
    <cellStyle name="Обычный 5 7 4 8 2" xfId="27785"/>
    <cellStyle name="Обычный 5 7 4 8 2 2" xfId="27786"/>
    <cellStyle name="Обычный 5 7 4 8 3" xfId="27787"/>
    <cellStyle name="Обычный 5 7 4 9" xfId="27788"/>
    <cellStyle name="Обычный 5 7 4 9 2" xfId="27789"/>
    <cellStyle name="Обычный 5 7 4 9 2 2" xfId="27790"/>
    <cellStyle name="Обычный 5 7 4 9 3" xfId="27791"/>
    <cellStyle name="Обычный 5 7 5" xfId="27792"/>
    <cellStyle name="Обычный 5 7 5 2" xfId="27793"/>
    <cellStyle name="Обычный 5 7 5 2 2" xfId="27794"/>
    <cellStyle name="Обычный 5 7 5 3" xfId="27795"/>
    <cellStyle name="Обычный 5 7 6" xfId="27796"/>
    <cellStyle name="Обычный 5 7 6 2" xfId="27797"/>
    <cellStyle name="Обычный 5 7 6 2 2" xfId="27798"/>
    <cellStyle name="Обычный 5 7 6 3" xfId="27799"/>
    <cellStyle name="Обычный 5 7 7" xfId="27800"/>
    <cellStyle name="Обычный 5 7 7 2" xfId="27801"/>
    <cellStyle name="Обычный 5 7 7 2 2" xfId="27802"/>
    <cellStyle name="Обычный 5 7 7 3" xfId="27803"/>
    <cellStyle name="Обычный 5 7 8" xfId="27804"/>
    <cellStyle name="Обычный 5 7 8 2" xfId="27805"/>
    <cellStyle name="Обычный 5 7 8 2 2" xfId="27806"/>
    <cellStyle name="Обычный 5 7 8 3" xfId="27807"/>
    <cellStyle name="Обычный 5 7 9" xfId="27808"/>
    <cellStyle name="Обычный 5 7 9 2" xfId="27809"/>
    <cellStyle name="Обычный 5 7 9 2 2" xfId="27810"/>
    <cellStyle name="Обычный 5 7 9 3" xfId="27811"/>
    <cellStyle name="Обычный 5 8" xfId="27812"/>
    <cellStyle name="Обычный 5 8 10" xfId="27813"/>
    <cellStyle name="Обычный 5 8 10 2" xfId="27814"/>
    <cellStyle name="Обычный 5 8 10 2 2" xfId="27815"/>
    <cellStyle name="Обычный 5 8 10 3" xfId="27816"/>
    <cellStyle name="Обычный 5 8 11" xfId="27817"/>
    <cellStyle name="Обычный 5 8 11 2" xfId="27818"/>
    <cellStyle name="Обычный 5 8 11 2 2" xfId="27819"/>
    <cellStyle name="Обычный 5 8 11 3" xfId="27820"/>
    <cellStyle name="Обычный 5 8 12" xfId="27821"/>
    <cellStyle name="Обычный 5 8 12 2" xfId="27822"/>
    <cellStyle name="Обычный 5 8 12 2 2" xfId="27823"/>
    <cellStyle name="Обычный 5 8 12 3" xfId="27824"/>
    <cellStyle name="Обычный 5 8 13" xfId="27825"/>
    <cellStyle name="Обычный 5 8 13 2" xfId="27826"/>
    <cellStyle name="Обычный 5 8 13 2 2" xfId="27827"/>
    <cellStyle name="Обычный 5 8 13 3" xfId="27828"/>
    <cellStyle name="Обычный 5 8 14" xfId="27829"/>
    <cellStyle name="Обычный 5 8 14 2" xfId="27830"/>
    <cellStyle name="Обычный 5 8 14 2 2" xfId="27831"/>
    <cellStyle name="Обычный 5 8 14 3" xfId="27832"/>
    <cellStyle name="Обычный 5 8 15" xfId="27833"/>
    <cellStyle name="Обычный 5 8 15 2" xfId="27834"/>
    <cellStyle name="Обычный 5 8 16" xfId="27835"/>
    <cellStyle name="Обычный 5 8 2" xfId="27836"/>
    <cellStyle name="Обычный 5 8 2 10" xfId="27837"/>
    <cellStyle name="Обычный 5 8 2 10 2" xfId="27838"/>
    <cellStyle name="Обычный 5 8 2 10 2 2" xfId="27839"/>
    <cellStyle name="Обычный 5 8 2 10 3" xfId="27840"/>
    <cellStyle name="Обычный 5 8 2 11" xfId="27841"/>
    <cellStyle name="Обычный 5 8 2 11 2" xfId="27842"/>
    <cellStyle name="Обычный 5 8 2 11 2 2" xfId="27843"/>
    <cellStyle name="Обычный 5 8 2 11 3" xfId="27844"/>
    <cellStyle name="Обычный 5 8 2 12" xfId="27845"/>
    <cellStyle name="Обычный 5 8 2 12 2" xfId="27846"/>
    <cellStyle name="Обычный 5 8 2 12 2 2" xfId="27847"/>
    <cellStyle name="Обычный 5 8 2 12 3" xfId="27848"/>
    <cellStyle name="Обычный 5 8 2 13" xfId="27849"/>
    <cellStyle name="Обычный 5 8 2 13 2" xfId="27850"/>
    <cellStyle name="Обычный 5 8 2 13 2 2" xfId="27851"/>
    <cellStyle name="Обычный 5 8 2 13 3" xfId="27852"/>
    <cellStyle name="Обычный 5 8 2 14" xfId="27853"/>
    <cellStyle name="Обычный 5 8 2 14 2" xfId="27854"/>
    <cellStyle name="Обычный 5 8 2 15" xfId="27855"/>
    <cellStyle name="Обычный 5 8 2 2" xfId="27856"/>
    <cellStyle name="Обычный 5 8 2 2 10" xfId="27857"/>
    <cellStyle name="Обычный 5 8 2 2 10 2" xfId="27858"/>
    <cellStyle name="Обычный 5 8 2 2 10 2 2" xfId="27859"/>
    <cellStyle name="Обычный 5 8 2 2 10 3" xfId="27860"/>
    <cellStyle name="Обычный 5 8 2 2 11" xfId="27861"/>
    <cellStyle name="Обычный 5 8 2 2 11 2" xfId="27862"/>
    <cellStyle name="Обычный 5 8 2 2 11 2 2" xfId="27863"/>
    <cellStyle name="Обычный 5 8 2 2 11 3" xfId="27864"/>
    <cellStyle name="Обычный 5 8 2 2 12" xfId="27865"/>
    <cellStyle name="Обычный 5 8 2 2 12 2" xfId="27866"/>
    <cellStyle name="Обычный 5 8 2 2 13" xfId="27867"/>
    <cellStyle name="Обычный 5 8 2 2 2" xfId="27868"/>
    <cellStyle name="Обычный 5 8 2 2 2 2" xfId="27869"/>
    <cellStyle name="Обычный 5 8 2 2 2 2 2" xfId="27870"/>
    <cellStyle name="Обычный 5 8 2 2 2 3" xfId="27871"/>
    <cellStyle name="Обычный 5 8 2 2 3" xfId="27872"/>
    <cellStyle name="Обычный 5 8 2 2 3 2" xfId="27873"/>
    <cellStyle name="Обычный 5 8 2 2 3 2 2" xfId="27874"/>
    <cellStyle name="Обычный 5 8 2 2 3 3" xfId="27875"/>
    <cellStyle name="Обычный 5 8 2 2 4" xfId="27876"/>
    <cellStyle name="Обычный 5 8 2 2 4 2" xfId="27877"/>
    <cellStyle name="Обычный 5 8 2 2 4 2 2" xfId="27878"/>
    <cellStyle name="Обычный 5 8 2 2 4 3" xfId="27879"/>
    <cellStyle name="Обычный 5 8 2 2 5" xfId="27880"/>
    <cellStyle name="Обычный 5 8 2 2 5 2" xfId="27881"/>
    <cellStyle name="Обычный 5 8 2 2 5 2 2" xfId="27882"/>
    <cellStyle name="Обычный 5 8 2 2 5 3" xfId="27883"/>
    <cellStyle name="Обычный 5 8 2 2 6" xfId="27884"/>
    <cellStyle name="Обычный 5 8 2 2 6 2" xfId="27885"/>
    <cellStyle name="Обычный 5 8 2 2 6 2 2" xfId="27886"/>
    <cellStyle name="Обычный 5 8 2 2 6 3" xfId="27887"/>
    <cellStyle name="Обычный 5 8 2 2 7" xfId="27888"/>
    <cellStyle name="Обычный 5 8 2 2 7 2" xfId="27889"/>
    <cellStyle name="Обычный 5 8 2 2 7 2 2" xfId="27890"/>
    <cellStyle name="Обычный 5 8 2 2 7 3" xfId="27891"/>
    <cellStyle name="Обычный 5 8 2 2 8" xfId="27892"/>
    <cellStyle name="Обычный 5 8 2 2 8 2" xfId="27893"/>
    <cellStyle name="Обычный 5 8 2 2 8 2 2" xfId="27894"/>
    <cellStyle name="Обычный 5 8 2 2 8 3" xfId="27895"/>
    <cellStyle name="Обычный 5 8 2 2 9" xfId="27896"/>
    <cellStyle name="Обычный 5 8 2 2 9 2" xfId="27897"/>
    <cellStyle name="Обычный 5 8 2 2 9 2 2" xfId="27898"/>
    <cellStyle name="Обычный 5 8 2 2 9 3" xfId="27899"/>
    <cellStyle name="Обычный 5 8 2 3" xfId="27900"/>
    <cellStyle name="Обычный 5 8 2 3 10" xfId="27901"/>
    <cellStyle name="Обычный 5 8 2 3 10 2" xfId="27902"/>
    <cellStyle name="Обычный 5 8 2 3 10 2 2" xfId="27903"/>
    <cellStyle name="Обычный 5 8 2 3 10 3" xfId="27904"/>
    <cellStyle name="Обычный 5 8 2 3 11" xfId="27905"/>
    <cellStyle name="Обычный 5 8 2 3 11 2" xfId="27906"/>
    <cellStyle name="Обычный 5 8 2 3 11 2 2" xfId="27907"/>
    <cellStyle name="Обычный 5 8 2 3 11 3" xfId="27908"/>
    <cellStyle name="Обычный 5 8 2 3 12" xfId="27909"/>
    <cellStyle name="Обычный 5 8 2 3 12 2" xfId="27910"/>
    <cellStyle name="Обычный 5 8 2 3 13" xfId="27911"/>
    <cellStyle name="Обычный 5 8 2 3 2" xfId="27912"/>
    <cellStyle name="Обычный 5 8 2 3 2 2" xfId="27913"/>
    <cellStyle name="Обычный 5 8 2 3 2 2 2" xfId="27914"/>
    <cellStyle name="Обычный 5 8 2 3 2 3" xfId="27915"/>
    <cellStyle name="Обычный 5 8 2 3 3" xfId="27916"/>
    <cellStyle name="Обычный 5 8 2 3 3 2" xfId="27917"/>
    <cellStyle name="Обычный 5 8 2 3 3 2 2" xfId="27918"/>
    <cellStyle name="Обычный 5 8 2 3 3 3" xfId="27919"/>
    <cellStyle name="Обычный 5 8 2 3 4" xfId="27920"/>
    <cellStyle name="Обычный 5 8 2 3 4 2" xfId="27921"/>
    <cellStyle name="Обычный 5 8 2 3 4 2 2" xfId="27922"/>
    <cellStyle name="Обычный 5 8 2 3 4 3" xfId="27923"/>
    <cellStyle name="Обычный 5 8 2 3 5" xfId="27924"/>
    <cellStyle name="Обычный 5 8 2 3 5 2" xfId="27925"/>
    <cellStyle name="Обычный 5 8 2 3 5 2 2" xfId="27926"/>
    <cellStyle name="Обычный 5 8 2 3 5 3" xfId="27927"/>
    <cellStyle name="Обычный 5 8 2 3 6" xfId="27928"/>
    <cellStyle name="Обычный 5 8 2 3 6 2" xfId="27929"/>
    <cellStyle name="Обычный 5 8 2 3 6 2 2" xfId="27930"/>
    <cellStyle name="Обычный 5 8 2 3 6 3" xfId="27931"/>
    <cellStyle name="Обычный 5 8 2 3 7" xfId="27932"/>
    <cellStyle name="Обычный 5 8 2 3 7 2" xfId="27933"/>
    <cellStyle name="Обычный 5 8 2 3 7 2 2" xfId="27934"/>
    <cellStyle name="Обычный 5 8 2 3 7 3" xfId="27935"/>
    <cellStyle name="Обычный 5 8 2 3 8" xfId="27936"/>
    <cellStyle name="Обычный 5 8 2 3 8 2" xfId="27937"/>
    <cellStyle name="Обычный 5 8 2 3 8 2 2" xfId="27938"/>
    <cellStyle name="Обычный 5 8 2 3 8 3" xfId="27939"/>
    <cellStyle name="Обычный 5 8 2 3 9" xfId="27940"/>
    <cellStyle name="Обычный 5 8 2 3 9 2" xfId="27941"/>
    <cellStyle name="Обычный 5 8 2 3 9 2 2" xfId="27942"/>
    <cellStyle name="Обычный 5 8 2 3 9 3" xfId="27943"/>
    <cellStyle name="Обычный 5 8 2 4" xfId="27944"/>
    <cellStyle name="Обычный 5 8 2 4 2" xfId="27945"/>
    <cellStyle name="Обычный 5 8 2 4 2 2" xfId="27946"/>
    <cellStyle name="Обычный 5 8 2 4 3" xfId="27947"/>
    <cellStyle name="Обычный 5 8 2 5" xfId="27948"/>
    <cellStyle name="Обычный 5 8 2 5 2" xfId="27949"/>
    <cellStyle name="Обычный 5 8 2 5 2 2" xfId="27950"/>
    <cellStyle name="Обычный 5 8 2 5 3" xfId="27951"/>
    <cellStyle name="Обычный 5 8 2 6" xfId="27952"/>
    <cellStyle name="Обычный 5 8 2 6 2" xfId="27953"/>
    <cellStyle name="Обычный 5 8 2 6 2 2" xfId="27954"/>
    <cellStyle name="Обычный 5 8 2 6 3" xfId="27955"/>
    <cellStyle name="Обычный 5 8 2 7" xfId="27956"/>
    <cellStyle name="Обычный 5 8 2 7 2" xfId="27957"/>
    <cellStyle name="Обычный 5 8 2 7 2 2" xfId="27958"/>
    <cellStyle name="Обычный 5 8 2 7 3" xfId="27959"/>
    <cellStyle name="Обычный 5 8 2 8" xfId="27960"/>
    <cellStyle name="Обычный 5 8 2 8 2" xfId="27961"/>
    <cellStyle name="Обычный 5 8 2 8 2 2" xfId="27962"/>
    <cellStyle name="Обычный 5 8 2 8 3" xfId="27963"/>
    <cellStyle name="Обычный 5 8 2 9" xfId="27964"/>
    <cellStyle name="Обычный 5 8 2 9 2" xfId="27965"/>
    <cellStyle name="Обычный 5 8 2 9 2 2" xfId="27966"/>
    <cellStyle name="Обычный 5 8 2 9 3" xfId="27967"/>
    <cellStyle name="Обычный 5 8 3" xfId="27968"/>
    <cellStyle name="Обычный 5 8 3 10" xfId="27969"/>
    <cellStyle name="Обычный 5 8 3 10 2" xfId="27970"/>
    <cellStyle name="Обычный 5 8 3 10 2 2" xfId="27971"/>
    <cellStyle name="Обычный 5 8 3 10 3" xfId="27972"/>
    <cellStyle name="Обычный 5 8 3 11" xfId="27973"/>
    <cellStyle name="Обычный 5 8 3 11 2" xfId="27974"/>
    <cellStyle name="Обычный 5 8 3 11 2 2" xfId="27975"/>
    <cellStyle name="Обычный 5 8 3 11 3" xfId="27976"/>
    <cellStyle name="Обычный 5 8 3 12" xfId="27977"/>
    <cellStyle name="Обычный 5 8 3 12 2" xfId="27978"/>
    <cellStyle name="Обычный 5 8 3 12 2 2" xfId="27979"/>
    <cellStyle name="Обычный 5 8 3 12 3" xfId="27980"/>
    <cellStyle name="Обычный 5 8 3 13" xfId="27981"/>
    <cellStyle name="Обычный 5 8 3 13 2" xfId="27982"/>
    <cellStyle name="Обычный 5 8 3 13 2 2" xfId="27983"/>
    <cellStyle name="Обычный 5 8 3 13 3" xfId="27984"/>
    <cellStyle name="Обычный 5 8 3 14" xfId="27985"/>
    <cellStyle name="Обычный 5 8 3 14 2" xfId="27986"/>
    <cellStyle name="Обычный 5 8 3 15" xfId="27987"/>
    <cellStyle name="Обычный 5 8 3 2" xfId="27988"/>
    <cellStyle name="Обычный 5 8 3 2 10" xfId="27989"/>
    <cellStyle name="Обычный 5 8 3 2 10 2" xfId="27990"/>
    <cellStyle name="Обычный 5 8 3 2 10 2 2" xfId="27991"/>
    <cellStyle name="Обычный 5 8 3 2 10 3" xfId="27992"/>
    <cellStyle name="Обычный 5 8 3 2 11" xfId="27993"/>
    <cellStyle name="Обычный 5 8 3 2 11 2" xfId="27994"/>
    <cellStyle name="Обычный 5 8 3 2 11 2 2" xfId="27995"/>
    <cellStyle name="Обычный 5 8 3 2 11 3" xfId="27996"/>
    <cellStyle name="Обычный 5 8 3 2 12" xfId="27997"/>
    <cellStyle name="Обычный 5 8 3 2 12 2" xfId="27998"/>
    <cellStyle name="Обычный 5 8 3 2 13" xfId="27999"/>
    <cellStyle name="Обычный 5 8 3 2 2" xfId="28000"/>
    <cellStyle name="Обычный 5 8 3 2 2 2" xfId="28001"/>
    <cellStyle name="Обычный 5 8 3 2 2 2 2" xfId="28002"/>
    <cellStyle name="Обычный 5 8 3 2 2 3" xfId="28003"/>
    <cellStyle name="Обычный 5 8 3 2 3" xfId="28004"/>
    <cellStyle name="Обычный 5 8 3 2 3 2" xfId="28005"/>
    <cellStyle name="Обычный 5 8 3 2 3 2 2" xfId="28006"/>
    <cellStyle name="Обычный 5 8 3 2 3 3" xfId="28007"/>
    <cellStyle name="Обычный 5 8 3 2 4" xfId="28008"/>
    <cellStyle name="Обычный 5 8 3 2 4 2" xfId="28009"/>
    <cellStyle name="Обычный 5 8 3 2 4 2 2" xfId="28010"/>
    <cellStyle name="Обычный 5 8 3 2 4 3" xfId="28011"/>
    <cellStyle name="Обычный 5 8 3 2 5" xfId="28012"/>
    <cellStyle name="Обычный 5 8 3 2 5 2" xfId="28013"/>
    <cellStyle name="Обычный 5 8 3 2 5 2 2" xfId="28014"/>
    <cellStyle name="Обычный 5 8 3 2 5 3" xfId="28015"/>
    <cellStyle name="Обычный 5 8 3 2 6" xfId="28016"/>
    <cellStyle name="Обычный 5 8 3 2 6 2" xfId="28017"/>
    <cellStyle name="Обычный 5 8 3 2 6 2 2" xfId="28018"/>
    <cellStyle name="Обычный 5 8 3 2 6 3" xfId="28019"/>
    <cellStyle name="Обычный 5 8 3 2 7" xfId="28020"/>
    <cellStyle name="Обычный 5 8 3 2 7 2" xfId="28021"/>
    <cellStyle name="Обычный 5 8 3 2 7 2 2" xfId="28022"/>
    <cellStyle name="Обычный 5 8 3 2 7 3" xfId="28023"/>
    <cellStyle name="Обычный 5 8 3 2 8" xfId="28024"/>
    <cellStyle name="Обычный 5 8 3 2 8 2" xfId="28025"/>
    <cellStyle name="Обычный 5 8 3 2 8 2 2" xfId="28026"/>
    <cellStyle name="Обычный 5 8 3 2 8 3" xfId="28027"/>
    <cellStyle name="Обычный 5 8 3 2 9" xfId="28028"/>
    <cellStyle name="Обычный 5 8 3 2 9 2" xfId="28029"/>
    <cellStyle name="Обычный 5 8 3 2 9 2 2" xfId="28030"/>
    <cellStyle name="Обычный 5 8 3 2 9 3" xfId="28031"/>
    <cellStyle name="Обычный 5 8 3 3" xfId="28032"/>
    <cellStyle name="Обычный 5 8 3 3 10" xfId="28033"/>
    <cellStyle name="Обычный 5 8 3 3 10 2" xfId="28034"/>
    <cellStyle name="Обычный 5 8 3 3 10 2 2" xfId="28035"/>
    <cellStyle name="Обычный 5 8 3 3 10 3" xfId="28036"/>
    <cellStyle name="Обычный 5 8 3 3 11" xfId="28037"/>
    <cellStyle name="Обычный 5 8 3 3 11 2" xfId="28038"/>
    <cellStyle name="Обычный 5 8 3 3 11 2 2" xfId="28039"/>
    <cellStyle name="Обычный 5 8 3 3 11 3" xfId="28040"/>
    <cellStyle name="Обычный 5 8 3 3 12" xfId="28041"/>
    <cellStyle name="Обычный 5 8 3 3 12 2" xfId="28042"/>
    <cellStyle name="Обычный 5 8 3 3 13" xfId="28043"/>
    <cellStyle name="Обычный 5 8 3 3 2" xfId="28044"/>
    <cellStyle name="Обычный 5 8 3 3 2 2" xfId="28045"/>
    <cellStyle name="Обычный 5 8 3 3 2 2 2" xfId="28046"/>
    <cellStyle name="Обычный 5 8 3 3 2 3" xfId="28047"/>
    <cellStyle name="Обычный 5 8 3 3 3" xfId="28048"/>
    <cellStyle name="Обычный 5 8 3 3 3 2" xfId="28049"/>
    <cellStyle name="Обычный 5 8 3 3 3 2 2" xfId="28050"/>
    <cellStyle name="Обычный 5 8 3 3 3 3" xfId="28051"/>
    <cellStyle name="Обычный 5 8 3 3 4" xfId="28052"/>
    <cellStyle name="Обычный 5 8 3 3 4 2" xfId="28053"/>
    <cellStyle name="Обычный 5 8 3 3 4 2 2" xfId="28054"/>
    <cellStyle name="Обычный 5 8 3 3 4 3" xfId="28055"/>
    <cellStyle name="Обычный 5 8 3 3 5" xfId="28056"/>
    <cellStyle name="Обычный 5 8 3 3 5 2" xfId="28057"/>
    <cellStyle name="Обычный 5 8 3 3 5 2 2" xfId="28058"/>
    <cellStyle name="Обычный 5 8 3 3 5 3" xfId="28059"/>
    <cellStyle name="Обычный 5 8 3 3 6" xfId="28060"/>
    <cellStyle name="Обычный 5 8 3 3 6 2" xfId="28061"/>
    <cellStyle name="Обычный 5 8 3 3 6 2 2" xfId="28062"/>
    <cellStyle name="Обычный 5 8 3 3 6 3" xfId="28063"/>
    <cellStyle name="Обычный 5 8 3 3 7" xfId="28064"/>
    <cellStyle name="Обычный 5 8 3 3 7 2" xfId="28065"/>
    <cellStyle name="Обычный 5 8 3 3 7 2 2" xfId="28066"/>
    <cellStyle name="Обычный 5 8 3 3 7 3" xfId="28067"/>
    <cellStyle name="Обычный 5 8 3 3 8" xfId="28068"/>
    <cellStyle name="Обычный 5 8 3 3 8 2" xfId="28069"/>
    <cellStyle name="Обычный 5 8 3 3 8 2 2" xfId="28070"/>
    <cellStyle name="Обычный 5 8 3 3 8 3" xfId="28071"/>
    <cellStyle name="Обычный 5 8 3 3 9" xfId="28072"/>
    <cellStyle name="Обычный 5 8 3 3 9 2" xfId="28073"/>
    <cellStyle name="Обычный 5 8 3 3 9 2 2" xfId="28074"/>
    <cellStyle name="Обычный 5 8 3 3 9 3" xfId="28075"/>
    <cellStyle name="Обычный 5 8 3 4" xfId="28076"/>
    <cellStyle name="Обычный 5 8 3 4 2" xfId="28077"/>
    <cellStyle name="Обычный 5 8 3 4 2 2" xfId="28078"/>
    <cellStyle name="Обычный 5 8 3 4 3" xfId="28079"/>
    <cellStyle name="Обычный 5 8 3 5" xfId="28080"/>
    <cellStyle name="Обычный 5 8 3 5 2" xfId="28081"/>
    <cellStyle name="Обычный 5 8 3 5 2 2" xfId="28082"/>
    <cellStyle name="Обычный 5 8 3 5 3" xfId="28083"/>
    <cellStyle name="Обычный 5 8 3 6" xfId="28084"/>
    <cellStyle name="Обычный 5 8 3 6 2" xfId="28085"/>
    <cellStyle name="Обычный 5 8 3 6 2 2" xfId="28086"/>
    <cellStyle name="Обычный 5 8 3 6 3" xfId="28087"/>
    <cellStyle name="Обычный 5 8 3 7" xfId="28088"/>
    <cellStyle name="Обычный 5 8 3 7 2" xfId="28089"/>
    <cellStyle name="Обычный 5 8 3 7 2 2" xfId="28090"/>
    <cellStyle name="Обычный 5 8 3 7 3" xfId="28091"/>
    <cellStyle name="Обычный 5 8 3 8" xfId="28092"/>
    <cellStyle name="Обычный 5 8 3 8 2" xfId="28093"/>
    <cellStyle name="Обычный 5 8 3 8 2 2" xfId="28094"/>
    <cellStyle name="Обычный 5 8 3 8 3" xfId="28095"/>
    <cellStyle name="Обычный 5 8 3 9" xfId="28096"/>
    <cellStyle name="Обычный 5 8 3 9 2" xfId="28097"/>
    <cellStyle name="Обычный 5 8 3 9 2 2" xfId="28098"/>
    <cellStyle name="Обычный 5 8 3 9 3" xfId="28099"/>
    <cellStyle name="Обычный 5 8 4" xfId="28100"/>
    <cellStyle name="Обычный 5 8 4 10" xfId="28101"/>
    <cellStyle name="Обычный 5 8 4 10 2" xfId="28102"/>
    <cellStyle name="Обычный 5 8 4 10 2 2" xfId="28103"/>
    <cellStyle name="Обычный 5 8 4 10 3" xfId="28104"/>
    <cellStyle name="Обычный 5 8 4 11" xfId="28105"/>
    <cellStyle name="Обычный 5 8 4 11 2" xfId="28106"/>
    <cellStyle name="Обычный 5 8 4 11 2 2" xfId="28107"/>
    <cellStyle name="Обычный 5 8 4 11 3" xfId="28108"/>
    <cellStyle name="Обычный 5 8 4 12" xfId="28109"/>
    <cellStyle name="Обычный 5 8 4 12 2" xfId="28110"/>
    <cellStyle name="Обычный 5 8 4 12 2 2" xfId="28111"/>
    <cellStyle name="Обычный 5 8 4 12 3" xfId="28112"/>
    <cellStyle name="Обычный 5 8 4 13" xfId="28113"/>
    <cellStyle name="Обычный 5 8 4 13 2" xfId="28114"/>
    <cellStyle name="Обычный 5 8 4 13 2 2" xfId="28115"/>
    <cellStyle name="Обычный 5 8 4 13 3" xfId="28116"/>
    <cellStyle name="Обычный 5 8 4 14" xfId="28117"/>
    <cellStyle name="Обычный 5 8 4 14 2" xfId="28118"/>
    <cellStyle name="Обычный 5 8 4 15" xfId="28119"/>
    <cellStyle name="Обычный 5 8 4 2" xfId="28120"/>
    <cellStyle name="Обычный 5 8 4 2 10" xfId="28121"/>
    <cellStyle name="Обычный 5 8 4 2 10 2" xfId="28122"/>
    <cellStyle name="Обычный 5 8 4 2 10 2 2" xfId="28123"/>
    <cellStyle name="Обычный 5 8 4 2 10 3" xfId="28124"/>
    <cellStyle name="Обычный 5 8 4 2 11" xfId="28125"/>
    <cellStyle name="Обычный 5 8 4 2 11 2" xfId="28126"/>
    <cellStyle name="Обычный 5 8 4 2 11 2 2" xfId="28127"/>
    <cellStyle name="Обычный 5 8 4 2 11 3" xfId="28128"/>
    <cellStyle name="Обычный 5 8 4 2 12" xfId="28129"/>
    <cellStyle name="Обычный 5 8 4 2 12 2" xfId="28130"/>
    <cellStyle name="Обычный 5 8 4 2 13" xfId="28131"/>
    <cellStyle name="Обычный 5 8 4 2 2" xfId="28132"/>
    <cellStyle name="Обычный 5 8 4 2 2 2" xfId="28133"/>
    <cellStyle name="Обычный 5 8 4 2 2 2 2" xfId="28134"/>
    <cellStyle name="Обычный 5 8 4 2 2 3" xfId="28135"/>
    <cellStyle name="Обычный 5 8 4 2 3" xfId="28136"/>
    <cellStyle name="Обычный 5 8 4 2 3 2" xfId="28137"/>
    <cellStyle name="Обычный 5 8 4 2 3 2 2" xfId="28138"/>
    <cellStyle name="Обычный 5 8 4 2 3 3" xfId="28139"/>
    <cellStyle name="Обычный 5 8 4 2 4" xfId="28140"/>
    <cellStyle name="Обычный 5 8 4 2 4 2" xfId="28141"/>
    <cellStyle name="Обычный 5 8 4 2 4 2 2" xfId="28142"/>
    <cellStyle name="Обычный 5 8 4 2 4 3" xfId="28143"/>
    <cellStyle name="Обычный 5 8 4 2 5" xfId="28144"/>
    <cellStyle name="Обычный 5 8 4 2 5 2" xfId="28145"/>
    <cellStyle name="Обычный 5 8 4 2 5 2 2" xfId="28146"/>
    <cellStyle name="Обычный 5 8 4 2 5 3" xfId="28147"/>
    <cellStyle name="Обычный 5 8 4 2 6" xfId="28148"/>
    <cellStyle name="Обычный 5 8 4 2 6 2" xfId="28149"/>
    <cellStyle name="Обычный 5 8 4 2 6 2 2" xfId="28150"/>
    <cellStyle name="Обычный 5 8 4 2 6 3" xfId="28151"/>
    <cellStyle name="Обычный 5 8 4 2 7" xfId="28152"/>
    <cellStyle name="Обычный 5 8 4 2 7 2" xfId="28153"/>
    <cellStyle name="Обычный 5 8 4 2 7 2 2" xfId="28154"/>
    <cellStyle name="Обычный 5 8 4 2 7 3" xfId="28155"/>
    <cellStyle name="Обычный 5 8 4 2 8" xfId="28156"/>
    <cellStyle name="Обычный 5 8 4 2 8 2" xfId="28157"/>
    <cellStyle name="Обычный 5 8 4 2 8 2 2" xfId="28158"/>
    <cellStyle name="Обычный 5 8 4 2 8 3" xfId="28159"/>
    <cellStyle name="Обычный 5 8 4 2 9" xfId="28160"/>
    <cellStyle name="Обычный 5 8 4 2 9 2" xfId="28161"/>
    <cellStyle name="Обычный 5 8 4 2 9 2 2" xfId="28162"/>
    <cellStyle name="Обычный 5 8 4 2 9 3" xfId="28163"/>
    <cellStyle name="Обычный 5 8 4 3" xfId="28164"/>
    <cellStyle name="Обычный 5 8 4 3 10" xfId="28165"/>
    <cellStyle name="Обычный 5 8 4 3 10 2" xfId="28166"/>
    <cellStyle name="Обычный 5 8 4 3 10 2 2" xfId="28167"/>
    <cellStyle name="Обычный 5 8 4 3 10 3" xfId="28168"/>
    <cellStyle name="Обычный 5 8 4 3 11" xfId="28169"/>
    <cellStyle name="Обычный 5 8 4 3 11 2" xfId="28170"/>
    <cellStyle name="Обычный 5 8 4 3 11 2 2" xfId="28171"/>
    <cellStyle name="Обычный 5 8 4 3 11 3" xfId="28172"/>
    <cellStyle name="Обычный 5 8 4 3 12" xfId="28173"/>
    <cellStyle name="Обычный 5 8 4 3 12 2" xfId="28174"/>
    <cellStyle name="Обычный 5 8 4 3 13" xfId="28175"/>
    <cellStyle name="Обычный 5 8 4 3 2" xfId="28176"/>
    <cellStyle name="Обычный 5 8 4 3 2 2" xfId="28177"/>
    <cellStyle name="Обычный 5 8 4 3 2 2 2" xfId="28178"/>
    <cellStyle name="Обычный 5 8 4 3 2 3" xfId="28179"/>
    <cellStyle name="Обычный 5 8 4 3 3" xfId="28180"/>
    <cellStyle name="Обычный 5 8 4 3 3 2" xfId="28181"/>
    <cellStyle name="Обычный 5 8 4 3 3 2 2" xfId="28182"/>
    <cellStyle name="Обычный 5 8 4 3 3 3" xfId="28183"/>
    <cellStyle name="Обычный 5 8 4 3 4" xfId="28184"/>
    <cellStyle name="Обычный 5 8 4 3 4 2" xfId="28185"/>
    <cellStyle name="Обычный 5 8 4 3 4 2 2" xfId="28186"/>
    <cellStyle name="Обычный 5 8 4 3 4 3" xfId="28187"/>
    <cellStyle name="Обычный 5 8 4 3 5" xfId="28188"/>
    <cellStyle name="Обычный 5 8 4 3 5 2" xfId="28189"/>
    <cellStyle name="Обычный 5 8 4 3 5 2 2" xfId="28190"/>
    <cellStyle name="Обычный 5 8 4 3 5 3" xfId="28191"/>
    <cellStyle name="Обычный 5 8 4 3 6" xfId="28192"/>
    <cellStyle name="Обычный 5 8 4 3 6 2" xfId="28193"/>
    <cellStyle name="Обычный 5 8 4 3 6 2 2" xfId="28194"/>
    <cellStyle name="Обычный 5 8 4 3 6 3" xfId="28195"/>
    <cellStyle name="Обычный 5 8 4 3 7" xfId="28196"/>
    <cellStyle name="Обычный 5 8 4 3 7 2" xfId="28197"/>
    <cellStyle name="Обычный 5 8 4 3 7 2 2" xfId="28198"/>
    <cellStyle name="Обычный 5 8 4 3 7 3" xfId="28199"/>
    <cellStyle name="Обычный 5 8 4 3 8" xfId="28200"/>
    <cellStyle name="Обычный 5 8 4 3 8 2" xfId="28201"/>
    <cellStyle name="Обычный 5 8 4 3 8 2 2" xfId="28202"/>
    <cellStyle name="Обычный 5 8 4 3 8 3" xfId="28203"/>
    <cellStyle name="Обычный 5 8 4 3 9" xfId="28204"/>
    <cellStyle name="Обычный 5 8 4 3 9 2" xfId="28205"/>
    <cellStyle name="Обычный 5 8 4 3 9 2 2" xfId="28206"/>
    <cellStyle name="Обычный 5 8 4 3 9 3" xfId="28207"/>
    <cellStyle name="Обычный 5 8 4 4" xfId="28208"/>
    <cellStyle name="Обычный 5 8 4 4 2" xfId="28209"/>
    <cellStyle name="Обычный 5 8 4 4 2 2" xfId="28210"/>
    <cellStyle name="Обычный 5 8 4 4 3" xfId="28211"/>
    <cellStyle name="Обычный 5 8 4 5" xfId="28212"/>
    <cellStyle name="Обычный 5 8 4 5 2" xfId="28213"/>
    <cellStyle name="Обычный 5 8 4 5 2 2" xfId="28214"/>
    <cellStyle name="Обычный 5 8 4 5 3" xfId="28215"/>
    <cellStyle name="Обычный 5 8 4 6" xfId="28216"/>
    <cellStyle name="Обычный 5 8 4 6 2" xfId="28217"/>
    <cellStyle name="Обычный 5 8 4 6 2 2" xfId="28218"/>
    <cellStyle name="Обычный 5 8 4 6 3" xfId="28219"/>
    <cellStyle name="Обычный 5 8 4 7" xfId="28220"/>
    <cellStyle name="Обычный 5 8 4 7 2" xfId="28221"/>
    <cellStyle name="Обычный 5 8 4 7 2 2" xfId="28222"/>
    <cellStyle name="Обычный 5 8 4 7 3" xfId="28223"/>
    <cellStyle name="Обычный 5 8 4 8" xfId="28224"/>
    <cellStyle name="Обычный 5 8 4 8 2" xfId="28225"/>
    <cellStyle name="Обычный 5 8 4 8 2 2" xfId="28226"/>
    <cellStyle name="Обычный 5 8 4 8 3" xfId="28227"/>
    <cellStyle name="Обычный 5 8 4 9" xfId="28228"/>
    <cellStyle name="Обычный 5 8 4 9 2" xfId="28229"/>
    <cellStyle name="Обычный 5 8 4 9 2 2" xfId="28230"/>
    <cellStyle name="Обычный 5 8 4 9 3" xfId="28231"/>
    <cellStyle name="Обычный 5 8 5" xfId="28232"/>
    <cellStyle name="Обычный 5 8 5 2" xfId="28233"/>
    <cellStyle name="Обычный 5 8 5 2 2" xfId="28234"/>
    <cellStyle name="Обычный 5 8 5 3" xfId="28235"/>
    <cellStyle name="Обычный 5 8 6" xfId="28236"/>
    <cellStyle name="Обычный 5 8 6 2" xfId="28237"/>
    <cellStyle name="Обычный 5 8 6 2 2" xfId="28238"/>
    <cellStyle name="Обычный 5 8 6 3" xfId="28239"/>
    <cellStyle name="Обычный 5 8 7" xfId="28240"/>
    <cellStyle name="Обычный 5 8 7 2" xfId="28241"/>
    <cellStyle name="Обычный 5 8 7 2 2" xfId="28242"/>
    <cellStyle name="Обычный 5 8 7 3" xfId="28243"/>
    <cellStyle name="Обычный 5 8 8" xfId="28244"/>
    <cellStyle name="Обычный 5 8 8 2" xfId="28245"/>
    <cellStyle name="Обычный 5 8 8 2 2" xfId="28246"/>
    <cellStyle name="Обычный 5 8 8 3" xfId="28247"/>
    <cellStyle name="Обычный 5 8 9" xfId="28248"/>
    <cellStyle name="Обычный 5 8 9 2" xfId="28249"/>
    <cellStyle name="Обычный 5 8 9 2 2" xfId="28250"/>
    <cellStyle name="Обычный 5 8 9 3" xfId="28251"/>
    <cellStyle name="Обычный 5 9" xfId="28252"/>
    <cellStyle name="Обычный 5 9 10" xfId="28253"/>
    <cellStyle name="Обычный 5 9 10 2" xfId="28254"/>
    <cellStyle name="Обычный 5 9 10 2 2" xfId="28255"/>
    <cellStyle name="Обычный 5 9 10 3" xfId="28256"/>
    <cellStyle name="Обычный 5 9 11" xfId="28257"/>
    <cellStyle name="Обычный 5 9 11 2" xfId="28258"/>
    <cellStyle name="Обычный 5 9 11 2 2" xfId="28259"/>
    <cellStyle name="Обычный 5 9 11 3" xfId="28260"/>
    <cellStyle name="Обычный 5 9 12" xfId="28261"/>
    <cellStyle name="Обычный 5 9 12 2" xfId="28262"/>
    <cellStyle name="Обычный 5 9 12 2 2" xfId="28263"/>
    <cellStyle name="Обычный 5 9 12 3" xfId="28264"/>
    <cellStyle name="Обычный 5 9 13" xfId="28265"/>
    <cellStyle name="Обычный 5 9 13 2" xfId="28266"/>
    <cellStyle name="Обычный 5 9 13 2 2" xfId="28267"/>
    <cellStyle name="Обычный 5 9 13 3" xfId="28268"/>
    <cellStyle name="Обычный 5 9 14" xfId="28269"/>
    <cellStyle name="Обычный 5 9 14 2" xfId="28270"/>
    <cellStyle name="Обычный 5 9 14 2 2" xfId="28271"/>
    <cellStyle name="Обычный 5 9 14 3" xfId="28272"/>
    <cellStyle name="Обычный 5 9 15" xfId="28273"/>
    <cellStyle name="Обычный 5 9 15 2" xfId="28274"/>
    <cellStyle name="Обычный 5 9 16" xfId="28275"/>
    <cellStyle name="Обычный 5 9 2" xfId="28276"/>
    <cellStyle name="Обычный 5 9 2 10" xfId="28277"/>
    <cellStyle name="Обычный 5 9 2 10 2" xfId="28278"/>
    <cellStyle name="Обычный 5 9 2 10 2 2" xfId="28279"/>
    <cellStyle name="Обычный 5 9 2 10 3" xfId="28280"/>
    <cellStyle name="Обычный 5 9 2 11" xfId="28281"/>
    <cellStyle name="Обычный 5 9 2 11 2" xfId="28282"/>
    <cellStyle name="Обычный 5 9 2 11 2 2" xfId="28283"/>
    <cellStyle name="Обычный 5 9 2 11 3" xfId="28284"/>
    <cellStyle name="Обычный 5 9 2 12" xfId="28285"/>
    <cellStyle name="Обычный 5 9 2 12 2" xfId="28286"/>
    <cellStyle name="Обычный 5 9 2 12 2 2" xfId="28287"/>
    <cellStyle name="Обычный 5 9 2 12 3" xfId="28288"/>
    <cellStyle name="Обычный 5 9 2 13" xfId="28289"/>
    <cellStyle name="Обычный 5 9 2 13 2" xfId="28290"/>
    <cellStyle name="Обычный 5 9 2 13 2 2" xfId="28291"/>
    <cellStyle name="Обычный 5 9 2 13 3" xfId="28292"/>
    <cellStyle name="Обычный 5 9 2 14" xfId="28293"/>
    <cellStyle name="Обычный 5 9 2 14 2" xfId="28294"/>
    <cellStyle name="Обычный 5 9 2 15" xfId="28295"/>
    <cellStyle name="Обычный 5 9 2 2" xfId="28296"/>
    <cellStyle name="Обычный 5 9 2 2 10" xfId="28297"/>
    <cellStyle name="Обычный 5 9 2 2 10 2" xfId="28298"/>
    <cellStyle name="Обычный 5 9 2 2 10 2 2" xfId="28299"/>
    <cellStyle name="Обычный 5 9 2 2 10 3" xfId="28300"/>
    <cellStyle name="Обычный 5 9 2 2 11" xfId="28301"/>
    <cellStyle name="Обычный 5 9 2 2 11 2" xfId="28302"/>
    <cellStyle name="Обычный 5 9 2 2 11 2 2" xfId="28303"/>
    <cellStyle name="Обычный 5 9 2 2 11 3" xfId="28304"/>
    <cellStyle name="Обычный 5 9 2 2 12" xfId="28305"/>
    <cellStyle name="Обычный 5 9 2 2 12 2" xfId="28306"/>
    <cellStyle name="Обычный 5 9 2 2 13" xfId="28307"/>
    <cellStyle name="Обычный 5 9 2 2 2" xfId="28308"/>
    <cellStyle name="Обычный 5 9 2 2 2 2" xfId="28309"/>
    <cellStyle name="Обычный 5 9 2 2 2 2 2" xfId="28310"/>
    <cellStyle name="Обычный 5 9 2 2 2 3" xfId="28311"/>
    <cellStyle name="Обычный 5 9 2 2 3" xfId="28312"/>
    <cellStyle name="Обычный 5 9 2 2 3 2" xfId="28313"/>
    <cellStyle name="Обычный 5 9 2 2 3 2 2" xfId="28314"/>
    <cellStyle name="Обычный 5 9 2 2 3 3" xfId="28315"/>
    <cellStyle name="Обычный 5 9 2 2 4" xfId="28316"/>
    <cellStyle name="Обычный 5 9 2 2 4 2" xfId="28317"/>
    <cellStyle name="Обычный 5 9 2 2 4 2 2" xfId="28318"/>
    <cellStyle name="Обычный 5 9 2 2 4 3" xfId="28319"/>
    <cellStyle name="Обычный 5 9 2 2 5" xfId="28320"/>
    <cellStyle name="Обычный 5 9 2 2 5 2" xfId="28321"/>
    <cellStyle name="Обычный 5 9 2 2 5 2 2" xfId="28322"/>
    <cellStyle name="Обычный 5 9 2 2 5 3" xfId="28323"/>
    <cellStyle name="Обычный 5 9 2 2 6" xfId="28324"/>
    <cellStyle name="Обычный 5 9 2 2 6 2" xfId="28325"/>
    <cellStyle name="Обычный 5 9 2 2 6 2 2" xfId="28326"/>
    <cellStyle name="Обычный 5 9 2 2 6 3" xfId="28327"/>
    <cellStyle name="Обычный 5 9 2 2 7" xfId="28328"/>
    <cellStyle name="Обычный 5 9 2 2 7 2" xfId="28329"/>
    <cellStyle name="Обычный 5 9 2 2 7 2 2" xfId="28330"/>
    <cellStyle name="Обычный 5 9 2 2 7 3" xfId="28331"/>
    <cellStyle name="Обычный 5 9 2 2 8" xfId="28332"/>
    <cellStyle name="Обычный 5 9 2 2 8 2" xfId="28333"/>
    <cellStyle name="Обычный 5 9 2 2 8 2 2" xfId="28334"/>
    <cellStyle name="Обычный 5 9 2 2 8 3" xfId="28335"/>
    <cellStyle name="Обычный 5 9 2 2 9" xfId="28336"/>
    <cellStyle name="Обычный 5 9 2 2 9 2" xfId="28337"/>
    <cellStyle name="Обычный 5 9 2 2 9 2 2" xfId="28338"/>
    <cellStyle name="Обычный 5 9 2 2 9 3" xfId="28339"/>
    <cellStyle name="Обычный 5 9 2 3" xfId="28340"/>
    <cellStyle name="Обычный 5 9 2 3 10" xfId="28341"/>
    <cellStyle name="Обычный 5 9 2 3 10 2" xfId="28342"/>
    <cellStyle name="Обычный 5 9 2 3 10 2 2" xfId="28343"/>
    <cellStyle name="Обычный 5 9 2 3 10 3" xfId="28344"/>
    <cellStyle name="Обычный 5 9 2 3 11" xfId="28345"/>
    <cellStyle name="Обычный 5 9 2 3 11 2" xfId="28346"/>
    <cellStyle name="Обычный 5 9 2 3 11 2 2" xfId="28347"/>
    <cellStyle name="Обычный 5 9 2 3 11 3" xfId="28348"/>
    <cellStyle name="Обычный 5 9 2 3 12" xfId="28349"/>
    <cellStyle name="Обычный 5 9 2 3 12 2" xfId="28350"/>
    <cellStyle name="Обычный 5 9 2 3 13" xfId="28351"/>
    <cellStyle name="Обычный 5 9 2 3 2" xfId="28352"/>
    <cellStyle name="Обычный 5 9 2 3 2 2" xfId="28353"/>
    <cellStyle name="Обычный 5 9 2 3 2 2 2" xfId="28354"/>
    <cellStyle name="Обычный 5 9 2 3 2 3" xfId="28355"/>
    <cellStyle name="Обычный 5 9 2 3 3" xfId="28356"/>
    <cellStyle name="Обычный 5 9 2 3 3 2" xfId="28357"/>
    <cellStyle name="Обычный 5 9 2 3 3 2 2" xfId="28358"/>
    <cellStyle name="Обычный 5 9 2 3 3 3" xfId="28359"/>
    <cellStyle name="Обычный 5 9 2 3 4" xfId="28360"/>
    <cellStyle name="Обычный 5 9 2 3 4 2" xfId="28361"/>
    <cellStyle name="Обычный 5 9 2 3 4 2 2" xfId="28362"/>
    <cellStyle name="Обычный 5 9 2 3 4 3" xfId="28363"/>
    <cellStyle name="Обычный 5 9 2 3 5" xfId="28364"/>
    <cellStyle name="Обычный 5 9 2 3 5 2" xfId="28365"/>
    <cellStyle name="Обычный 5 9 2 3 5 2 2" xfId="28366"/>
    <cellStyle name="Обычный 5 9 2 3 5 3" xfId="28367"/>
    <cellStyle name="Обычный 5 9 2 3 6" xfId="28368"/>
    <cellStyle name="Обычный 5 9 2 3 6 2" xfId="28369"/>
    <cellStyle name="Обычный 5 9 2 3 6 2 2" xfId="28370"/>
    <cellStyle name="Обычный 5 9 2 3 6 3" xfId="28371"/>
    <cellStyle name="Обычный 5 9 2 3 7" xfId="28372"/>
    <cellStyle name="Обычный 5 9 2 3 7 2" xfId="28373"/>
    <cellStyle name="Обычный 5 9 2 3 7 2 2" xfId="28374"/>
    <cellStyle name="Обычный 5 9 2 3 7 3" xfId="28375"/>
    <cellStyle name="Обычный 5 9 2 3 8" xfId="28376"/>
    <cellStyle name="Обычный 5 9 2 3 8 2" xfId="28377"/>
    <cellStyle name="Обычный 5 9 2 3 8 2 2" xfId="28378"/>
    <cellStyle name="Обычный 5 9 2 3 8 3" xfId="28379"/>
    <cellStyle name="Обычный 5 9 2 3 9" xfId="28380"/>
    <cellStyle name="Обычный 5 9 2 3 9 2" xfId="28381"/>
    <cellStyle name="Обычный 5 9 2 3 9 2 2" xfId="28382"/>
    <cellStyle name="Обычный 5 9 2 3 9 3" xfId="28383"/>
    <cellStyle name="Обычный 5 9 2 4" xfId="28384"/>
    <cellStyle name="Обычный 5 9 2 4 2" xfId="28385"/>
    <cellStyle name="Обычный 5 9 2 4 2 2" xfId="28386"/>
    <cellStyle name="Обычный 5 9 2 4 3" xfId="28387"/>
    <cellStyle name="Обычный 5 9 2 5" xfId="28388"/>
    <cellStyle name="Обычный 5 9 2 5 2" xfId="28389"/>
    <cellStyle name="Обычный 5 9 2 5 2 2" xfId="28390"/>
    <cellStyle name="Обычный 5 9 2 5 3" xfId="28391"/>
    <cellStyle name="Обычный 5 9 2 6" xfId="28392"/>
    <cellStyle name="Обычный 5 9 2 6 2" xfId="28393"/>
    <cellStyle name="Обычный 5 9 2 6 2 2" xfId="28394"/>
    <cellStyle name="Обычный 5 9 2 6 3" xfId="28395"/>
    <cellStyle name="Обычный 5 9 2 7" xfId="28396"/>
    <cellStyle name="Обычный 5 9 2 7 2" xfId="28397"/>
    <cellStyle name="Обычный 5 9 2 7 2 2" xfId="28398"/>
    <cellStyle name="Обычный 5 9 2 7 3" xfId="28399"/>
    <cellStyle name="Обычный 5 9 2 8" xfId="28400"/>
    <cellStyle name="Обычный 5 9 2 8 2" xfId="28401"/>
    <cellStyle name="Обычный 5 9 2 8 2 2" xfId="28402"/>
    <cellStyle name="Обычный 5 9 2 8 3" xfId="28403"/>
    <cellStyle name="Обычный 5 9 2 9" xfId="28404"/>
    <cellStyle name="Обычный 5 9 2 9 2" xfId="28405"/>
    <cellStyle name="Обычный 5 9 2 9 2 2" xfId="28406"/>
    <cellStyle name="Обычный 5 9 2 9 3" xfId="28407"/>
    <cellStyle name="Обычный 5 9 3" xfId="28408"/>
    <cellStyle name="Обычный 5 9 3 10" xfId="28409"/>
    <cellStyle name="Обычный 5 9 3 10 2" xfId="28410"/>
    <cellStyle name="Обычный 5 9 3 10 2 2" xfId="28411"/>
    <cellStyle name="Обычный 5 9 3 10 3" xfId="28412"/>
    <cellStyle name="Обычный 5 9 3 11" xfId="28413"/>
    <cellStyle name="Обычный 5 9 3 11 2" xfId="28414"/>
    <cellStyle name="Обычный 5 9 3 11 2 2" xfId="28415"/>
    <cellStyle name="Обычный 5 9 3 11 3" xfId="28416"/>
    <cellStyle name="Обычный 5 9 3 12" xfId="28417"/>
    <cellStyle name="Обычный 5 9 3 12 2" xfId="28418"/>
    <cellStyle name="Обычный 5 9 3 12 2 2" xfId="28419"/>
    <cellStyle name="Обычный 5 9 3 12 3" xfId="28420"/>
    <cellStyle name="Обычный 5 9 3 13" xfId="28421"/>
    <cellStyle name="Обычный 5 9 3 13 2" xfId="28422"/>
    <cellStyle name="Обычный 5 9 3 13 2 2" xfId="28423"/>
    <cellStyle name="Обычный 5 9 3 13 3" xfId="28424"/>
    <cellStyle name="Обычный 5 9 3 14" xfId="28425"/>
    <cellStyle name="Обычный 5 9 3 14 2" xfId="28426"/>
    <cellStyle name="Обычный 5 9 3 15" xfId="28427"/>
    <cellStyle name="Обычный 5 9 3 2" xfId="28428"/>
    <cellStyle name="Обычный 5 9 3 2 10" xfId="28429"/>
    <cellStyle name="Обычный 5 9 3 2 10 2" xfId="28430"/>
    <cellStyle name="Обычный 5 9 3 2 10 2 2" xfId="28431"/>
    <cellStyle name="Обычный 5 9 3 2 10 3" xfId="28432"/>
    <cellStyle name="Обычный 5 9 3 2 11" xfId="28433"/>
    <cellStyle name="Обычный 5 9 3 2 11 2" xfId="28434"/>
    <cellStyle name="Обычный 5 9 3 2 11 2 2" xfId="28435"/>
    <cellStyle name="Обычный 5 9 3 2 11 3" xfId="28436"/>
    <cellStyle name="Обычный 5 9 3 2 12" xfId="28437"/>
    <cellStyle name="Обычный 5 9 3 2 12 2" xfId="28438"/>
    <cellStyle name="Обычный 5 9 3 2 13" xfId="28439"/>
    <cellStyle name="Обычный 5 9 3 2 2" xfId="28440"/>
    <cellStyle name="Обычный 5 9 3 2 2 2" xfId="28441"/>
    <cellStyle name="Обычный 5 9 3 2 2 2 2" xfId="28442"/>
    <cellStyle name="Обычный 5 9 3 2 2 3" xfId="28443"/>
    <cellStyle name="Обычный 5 9 3 2 3" xfId="28444"/>
    <cellStyle name="Обычный 5 9 3 2 3 2" xfId="28445"/>
    <cellStyle name="Обычный 5 9 3 2 3 2 2" xfId="28446"/>
    <cellStyle name="Обычный 5 9 3 2 3 3" xfId="28447"/>
    <cellStyle name="Обычный 5 9 3 2 4" xfId="28448"/>
    <cellStyle name="Обычный 5 9 3 2 4 2" xfId="28449"/>
    <cellStyle name="Обычный 5 9 3 2 4 2 2" xfId="28450"/>
    <cellStyle name="Обычный 5 9 3 2 4 3" xfId="28451"/>
    <cellStyle name="Обычный 5 9 3 2 5" xfId="28452"/>
    <cellStyle name="Обычный 5 9 3 2 5 2" xfId="28453"/>
    <cellStyle name="Обычный 5 9 3 2 5 2 2" xfId="28454"/>
    <cellStyle name="Обычный 5 9 3 2 5 3" xfId="28455"/>
    <cellStyle name="Обычный 5 9 3 2 6" xfId="28456"/>
    <cellStyle name="Обычный 5 9 3 2 6 2" xfId="28457"/>
    <cellStyle name="Обычный 5 9 3 2 6 2 2" xfId="28458"/>
    <cellStyle name="Обычный 5 9 3 2 6 3" xfId="28459"/>
    <cellStyle name="Обычный 5 9 3 2 7" xfId="28460"/>
    <cellStyle name="Обычный 5 9 3 2 7 2" xfId="28461"/>
    <cellStyle name="Обычный 5 9 3 2 7 2 2" xfId="28462"/>
    <cellStyle name="Обычный 5 9 3 2 7 3" xfId="28463"/>
    <cellStyle name="Обычный 5 9 3 2 8" xfId="28464"/>
    <cellStyle name="Обычный 5 9 3 2 8 2" xfId="28465"/>
    <cellStyle name="Обычный 5 9 3 2 8 2 2" xfId="28466"/>
    <cellStyle name="Обычный 5 9 3 2 8 3" xfId="28467"/>
    <cellStyle name="Обычный 5 9 3 2 9" xfId="28468"/>
    <cellStyle name="Обычный 5 9 3 2 9 2" xfId="28469"/>
    <cellStyle name="Обычный 5 9 3 2 9 2 2" xfId="28470"/>
    <cellStyle name="Обычный 5 9 3 2 9 3" xfId="28471"/>
    <cellStyle name="Обычный 5 9 3 3" xfId="28472"/>
    <cellStyle name="Обычный 5 9 3 3 10" xfId="28473"/>
    <cellStyle name="Обычный 5 9 3 3 10 2" xfId="28474"/>
    <cellStyle name="Обычный 5 9 3 3 10 2 2" xfId="28475"/>
    <cellStyle name="Обычный 5 9 3 3 10 3" xfId="28476"/>
    <cellStyle name="Обычный 5 9 3 3 11" xfId="28477"/>
    <cellStyle name="Обычный 5 9 3 3 11 2" xfId="28478"/>
    <cellStyle name="Обычный 5 9 3 3 11 2 2" xfId="28479"/>
    <cellStyle name="Обычный 5 9 3 3 11 3" xfId="28480"/>
    <cellStyle name="Обычный 5 9 3 3 12" xfId="28481"/>
    <cellStyle name="Обычный 5 9 3 3 12 2" xfId="28482"/>
    <cellStyle name="Обычный 5 9 3 3 13" xfId="28483"/>
    <cellStyle name="Обычный 5 9 3 3 2" xfId="28484"/>
    <cellStyle name="Обычный 5 9 3 3 2 2" xfId="28485"/>
    <cellStyle name="Обычный 5 9 3 3 2 2 2" xfId="28486"/>
    <cellStyle name="Обычный 5 9 3 3 2 3" xfId="28487"/>
    <cellStyle name="Обычный 5 9 3 3 3" xfId="28488"/>
    <cellStyle name="Обычный 5 9 3 3 3 2" xfId="28489"/>
    <cellStyle name="Обычный 5 9 3 3 3 2 2" xfId="28490"/>
    <cellStyle name="Обычный 5 9 3 3 3 3" xfId="28491"/>
    <cellStyle name="Обычный 5 9 3 3 4" xfId="28492"/>
    <cellStyle name="Обычный 5 9 3 3 4 2" xfId="28493"/>
    <cellStyle name="Обычный 5 9 3 3 4 2 2" xfId="28494"/>
    <cellStyle name="Обычный 5 9 3 3 4 3" xfId="28495"/>
    <cellStyle name="Обычный 5 9 3 3 5" xfId="28496"/>
    <cellStyle name="Обычный 5 9 3 3 5 2" xfId="28497"/>
    <cellStyle name="Обычный 5 9 3 3 5 2 2" xfId="28498"/>
    <cellStyle name="Обычный 5 9 3 3 5 3" xfId="28499"/>
    <cellStyle name="Обычный 5 9 3 3 6" xfId="28500"/>
    <cellStyle name="Обычный 5 9 3 3 6 2" xfId="28501"/>
    <cellStyle name="Обычный 5 9 3 3 6 2 2" xfId="28502"/>
    <cellStyle name="Обычный 5 9 3 3 6 3" xfId="28503"/>
    <cellStyle name="Обычный 5 9 3 3 7" xfId="28504"/>
    <cellStyle name="Обычный 5 9 3 3 7 2" xfId="28505"/>
    <cellStyle name="Обычный 5 9 3 3 7 2 2" xfId="28506"/>
    <cellStyle name="Обычный 5 9 3 3 7 3" xfId="28507"/>
    <cellStyle name="Обычный 5 9 3 3 8" xfId="28508"/>
    <cellStyle name="Обычный 5 9 3 3 8 2" xfId="28509"/>
    <cellStyle name="Обычный 5 9 3 3 8 2 2" xfId="28510"/>
    <cellStyle name="Обычный 5 9 3 3 8 3" xfId="28511"/>
    <cellStyle name="Обычный 5 9 3 3 9" xfId="28512"/>
    <cellStyle name="Обычный 5 9 3 3 9 2" xfId="28513"/>
    <cellStyle name="Обычный 5 9 3 3 9 2 2" xfId="28514"/>
    <cellStyle name="Обычный 5 9 3 3 9 3" xfId="28515"/>
    <cellStyle name="Обычный 5 9 3 4" xfId="28516"/>
    <cellStyle name="Обычный 5 9 3 4 2" xfId="28517"/>
    <cellStyle name="Обычный 5 9 3 4 2 2" xfId="28518"/>
    <cellStyle name="Обычный 5 9 3 4 3" xfId="28519"/>
    <cellStyle name="Обычный 5 9 3 5" xfId="28520"/>
    <cellStyle name="Обычный 5 9 3 5 2" xfId="28521"/>
    <cellStyle name="Обычный 5 9 3 5 2 2" xfId="28522"/>
    <cellStyle name="Обычный 5 9 3 5 3" xfId="28523"/>
    <cellStyle name="Обычный 5 9 3 6" xfId="28524"/>
    <cellStyle name="Обычный 5 9 3 6 2" xfId="28525"/>
    <cellStyle name="Обычный 5 9 3 6 2 2" xfId="28526"/>
    <cellStyle name="Обычный 5 9 3 6 3" xfId="28527"/>
    <cellStyle name="Обычный 5 9 3 7" xfId="28528"/>
    <cellStyle name="Обычный 5 9 3 7 2" xfId="28529"/>
    <cellStyle name="Обычный 5 9 3 7 2 2" xfId="28530"/>
    <cellStyle name="Обычный 5 9 3 7 3" xfId="28531"/>
    <cellStyle name="Обычный 5 9 3 8" xfId="28532"/>
    <cellStyle name="Обычный 5 9 3 8 2" xfId="28533"/>
    <cellStyle name="Обычный 5 9 3 8 2 2" xfId="28534"/>
    <cellStyle name="Обычный 5 9 3 8 3" xfId="28535"/>
    <cellStyle name="Обычный 5 9 3 9" xfId="28536"/>
    <cellStyle name="Обычный 5 9 3 9 2" xfId="28537"/>
    <cellStyle name="Обычный 5 9 3 9 2 2" xfId="28538"/>
    <cellStyle name="Обычный 5 9 3 9 3" xfId="28539"/>
    <cellStyle name="Обычный 5 9 4" xfId="28540"/>
    <cellStyle name="Обычный 5 9 4 10" xfId="28541"/>
    <cellStyle name="Обычный 5 9 4 10 2" xfId="28542"/>
    <cellStyle name="Обычный 5 9 4 10 2 2" xfId="28543"/>
    <cellStyle name="Обычный 5 9 4 10 3" xfId="28544"/>
    <cellStyle name="Обычный 5 9 4 11" xfId="28545"/>
    <cellStyle name="Обычный 5 9 4 11 2" xfId="28546"/>
    <cellStyle name="Обычный 5 9 4 11 2 2" xfId="28547"/>
    <cellStyle name="Обычный 5 9 4 11 3" xfId="28548"/>
    <cellStyle name="Обычный 5 9 4 12" xfId="28549"/>
    <cellStyle name="Обычный 5 9 4 12 2" xfId="28550"/>
    <cellStyle name="Обычный 5 9 4 12 2 2" xfId="28551"/>
    <cellStyle name="Обычный 5 9 4 12 3" xfId="28552"/>
    <cellStyle name="Обычный 5 9 4 13" xfId="28553"/>
    <cellStyle name="Обычный 5 9 4 13 2" xfId="28554"/>
    <cellStyle name="Обычный 5 9 4 13 2 2" xfId="28555"/>
    <cellStyle name="Обычный 5 9 4 13 3" xfId="28556"/>
    <cellStyle name="Обычный 5 9 4 14" xfId="28557"/>
    <cellStyle name="Обычный 5 9 4 14 2" xfId="28558"/>
    <cellStyle name="Обычный 5 9 4 15" xfId="28559"/>
    <cellStyle name="Обычный 5 9 4 2" xfId="28560"/>
    <cellStyle name="Обычный 5 9 4 2 10" xfId="28561"/>
    <cellStyle name="Обычный 5 9 4 2 10 2" xfId="28562"/>
    <cellStyle name="Обычный 5 9 4 2 10 2 2" xfId="28563"/>
    <cellStyle name="Обычный 5 9 4 2 10 3" xfId="28564"/>
    <cellStyle name="Обычный 5 9 4 2 11" xfId="28565"/>
    <cellStyle name="Обычный 5 9 4 2 11 2" xfId="28566"/>
    <cellStyle name="Обычный 5 9 4 2 11 2 2" xfId="28567"/>
    <cellStyle name="Обычный 5 9 4 2 11 3" xfId="28568"/>
    <cellStyle name="Обычный 5 9 4 2 12" xfId="28569"/>
    <cellStyle name="Обычный 5 9 4 2 12 2" xfId="28570"/>
    <cellStyle name="Обычный 5 9 4 2 13" xfId="28571"/>
    <cellStyle name="Обычный 5 9 4 2 2" xfId="28572"/>
    <cellStyle name="Обычный 5 9 4 2 2 2" xfId="28573"/>
    <cellStyle name="Обычный 5 9 4 2 2 2 2" xfId="28574"/>
    <cellStyle name="Обычный 5 9 4 2 2 3" xfId="28575"/>
    <cellStyle name="Обычный 5 9 4 2 3" xfId="28576"/>
    <cellStyle name="Обычный 5 9 4 2 3 2" xfId="28577"/>
    <cellStyle name="Обычный 5 9 4 2 3 2 2" xfId="28578"/>
    <cellStyle name="Обычный 5 9 4 2 3 3" xfId="28579"/>
    <cellStyle name="Обычный 5 9 4 2 4" xfId="28580"/>
    <cellStyle name="Обычный 5 9 4 2 4 2" xfId="28581"/>
    <cellStyle name="Обычный 5 9 4 2 4 2 2" xfId="28582"/>
    <cellStyle name="Обычный 5 9 4 2 4 3" xfId="28583"/>
    <cellStyle name="Обычный 5 9 4 2 5" xfId="28584"/>
    <cellStyle name="Обычный 5 9 4 2 5 2" xfId="28585"/>
    <cellStyle name="Обычный 5 9 4 2 5 2 2" xfId="28586"/>
    <cellStyle name="Обычный 5 9 4 2 5 3" xfId="28587"/>
    <cellStyle name="Обычный 5 9 4 2 6" xfId="28588"/>
    <cellStyle name="Обычный 5 9 4 2 6 2" xfId="28589"/>
    <cellStyle name="Обычный 5 9 4 2 6 2 2" xfId="28590"/>
    <cellStyle name="Обычный 5 9 4 2 6 3" xfId="28591"/>
    <cellStyle name="Обычный 5 9 4 2 7" xfId="28592"/>
    <cellStyle name="Обычный 5 9 4 2 7 2" xfId="28593"/>
    <cellStyle name="Обычный 5 9 4 2 7 2 2" xfId="28594"/>
    <cellStyle name="Обычный 5 9 4 2 7 3" xfId="28595"/>
    <cellStyle name="Обычный 5 9 4 2 8" xfId="28596"/>
    <cellStyle name="Обычный 5 9 4 2 8 2" xfId="28597"/>
    <cellStyle name="Обычный 5 9 4 2 8 2 2" xfId="28598"/>
    <cellStyle name="Обычный 5 9 4 2 8 3" xfId="28599"/>
    <cellStyle name="Обычный 5 9 4 2 9" xfId="28600"/>
    <cellStyle name="Обычный 5 9 4 2 9 2" xfId="28601"/>
    <cellStyle name="Обычный 5 9 4 2 9 2 2" xfId="28602"/>
    <cellStyle name="Обычный 5 9 4 2 9 3" xfId="28603"/>
    <cellStyle name="Обычный 5 9 4 3" xfId="28604"/>
    <cellStyle name="Обычный 5 9 4 3 10" xfId="28605"/>
    <cellStyle name="Обычный 5 9 4 3 10 2" xfId="28606"/>
    <cellStyle name="Обычный 5 9 4 3 10 2 2" xfId="28607"/>
    <cellStyle name="Обычный 5 9 4 3 10 3" xfId="28608"/>
    <cellStyle name="Обычный 5 9 4 3 11" xfId="28609"/>
    <cellStyle name="Обычный 5 9 4 3 11 2" xfId="28610"/>
    <cellStyle name="Обычный 5 9 4 3 11 2 2" xfId="28611"/>
    <cellStyle name="Обычный 5 9 4 3 11 3" xfId="28612"/>
    <cellStyle name="Обычный 5 9 4 3 12" xfId="28613"/>
    <cellStyle name="Обычный 5 9 4 3 12 2" xfId="28614"/>
    <cellStyle name="Обычный 5 9 4 3 13" xfId="28615"/>
    <cellStyle name="Обычный 5 9 4 3 2" xfId="28616"/>
    <cellStyle name="Обычный 5 9 4 3 2 2" xfId="28617"/>
    <cellStyle name="Обычный 5 9 4 3 2 2 2" xfId="28618"/>
    <cellStyle name="Обычный 5 9 4 3 2 3" xfId="28619"/>
    <cellStyle name="Обычный 5 9 4 3 3" xfId="28620"/>
    <cellStyle name="Обычный 5 9 4 3 3 2" xfId="28621"/>
    <cellStyle name="Обычный 5 9 4 3 3 2 2" xfId="28622"/>
    <cellStyle name="Обычный 5 9 4 3 3 3" xfId="28623"/>
    <cellStyle name="Обычный 5 9 4 3 4" xfId="28624"/>
    <cellStyle name="Обычный 5 9 4 3 4 2" xfId="28625"/>
    <cellStyle name="Обычный 5 9 4 3 4 2 2" xfId="28626"/>
    <cellStyle name="Обычный 5 9 4 3 4 3" xfId="28627"/>
    <cellStyle name="Обычный 5 9 4 3 5" xfId="28628"/>
    <cellStyle name="Обычный 5 9 4 3 5 2" xfId="28629"/>
    <cellStyle name="Обычный 5 9 4 3 5 2 2" xfId="28630"/>
    <cellStyle name="Обычный 5 9 4 3 5 3" xfId="28631"/>
    <cellStyle name="Обычный 5 9 4 3 6" xfId="28632"/>
    <cellStyle name="Обычный 5 9 4 3 6 2" xfId="28633"/>
    <cellStyle name="Обычный 5 9 4 3 6 2 2" xfId="28634"/>
    <cellStyle name="Обычный 5 9 4 3 6 3" xfId="28635"/>
    <cellStyle name="Обычный 5 9 4 3 7" xfId="28636"/>
    <cellStyle name="Обычный 5 9 4 3 7 2" xfId="28637"/>
    <cellStyle name="Обычный 5 9 4 3 7 2 2" xfId="28638"/>
    <cellStyle name="Обычный 5 9 4 3 7 3" xfId="28639"/>
    <cellStyle name="Обычный 5 9 4 3 8" xfId="28640"/>
    <cellStyle name="Обычный 5 9 4 3 8 2" xfId="28641"/>
    <cellStyle name="Обычный 5 9 4 3 8 2 2" xfId="28642"/>
    <cellStyle name="Обычный 5 9 4 3 8 3" xfId="28643"/>
    <cellStyle name="Обычный 5 9 4 3 9" xfId="28644"/>
    <cellStyle name="Обычный 5 9 4 3 9 2" xfId="28645"/>
    <cellStyle name="Обычный 5 9 4 3 9 2 2" xfId="28646"/>
    <cellStyle name="Обычный 5 9 4 3 9 3" xfId="28647"/>
    <cellStyle name="Обычный 5 9 4 4" xfId="28648"/>
    <cellStyle name="Обычный 5 9 4 4 2" xfId="28649"/>
    <cellStyle name="Обычный 5 9 4 4 2 2" xfId="28650"/>
    <cellStyle name="Обычный 5 9 4 4 3" xfId="28651"/>
    <cellStyle name="Обычный 5 9 4 5" xfId="28652"/>
    <cellStyle name="Обычный 5 9 4 5 2" xfId="28653"/>
    <cellStyle name="Обычный 5 9 4 5 2 2" xfId="28654"/>
    <cellStyle name="Обычный 5 9 4 5 3" xfId="28655"/>
    <cellStyle name="Обычный 5 9 4 6" xfId="28656"/>
    <cellStyle name="Обычный 5 9 4 6 2" xfId="28657"/>
    <cellStyle name="Обычный 5 9 4 6 2 2" xfId="28658"/>
    <cellStyle name="Обычный 5 9 4 6 3" xfId="28659"/>
    <cellStyle name="Обычный 5 9 4 7" xfId="28660"/>
    <cellStyle name="Обычный 5 9 4 7 2" xfId="28661"/>
    <cellStyle name="Обычный 5 9 4 7 2 2" xfId="28662"/>
    <cellStyle name="Обычный 5 9 4 7 3" xfId="28663"/>
    <cellStyle name="Обычный 5 9 4 8" xfId="28664"/>
    <cellStyle name="Обычный 5 9 4 8 2" xfId="28665"/>
    <cellStyle name="Обычный 5 9 4 8 2 2" xfId="28666"/>
    <cellStyle name="Обычный 5 9 4 8 3" xfId="28667"/>
    <cellStyle name="Обычный 5 9 4 9" xfId="28668"/>
    <cellStyle name="Обычный 5 9 4 9 2" xfId="28669"/>
    <cellStyle name="Обычный 5 9 4 9 2 2" xfId="28670"/>
    <cellStyle name="Обычный 5 9 4 9 3" xfId="28671"/>
    <cellStyle name="Обычный 5 9 5" xfId="28672"/>
    <cellStyle name="Обычный 5 9 5 2" xfId="28673"/>
    <cellStyle name="Обычный 5 9 5 2 2" xfId="28674"/>
    <cellStyle name="Обычный 5 9 5 3" xfId="28675"/>
    <cellStyle name="Обычный 5 9 6" xfId="28676"/>
    <cellStyle name="Обычный 5 9 6 2" xfId="28677"/>
    <cellStyle name="Обычный 5 9 6 2 2" xfId="28678"/>
    <cellStyle name="Обычный 5 9 6 3" xfId="28679"/>
    <cellStyle name="Обычный 5 9 7" xfId="28680"/>
    <cellStyle name="Обычный 5 9 7 2" xfId="28681"/>
    <cellStyle name="Обычный 5 9 7 2 2" xfId="28682"/>
    <cellStyle name="Обычный 5 9 7 3" xfId="28683"/>
    <cellStyle name="Обычный 5 9 8" xfId="28684"/>
    <cellStyle name="Обычный 5 9 8 2" xfId="28685"/>
    <cellStyle name="Обычный 5 9 8 2 2" xfId="28686"/>
    <cellStyle name="Обычный 5 9 8 3" xfId="28687"/>
    <cellStyle name="Обычный 5 9 9" xfId="28688"/>
    <cellStyle name="Обычный 5 9 9 2" xfId="28689"/>
    <cellStyle name="Обычный 5 9 9 2 2" xfId="28690"/>
    <cellStyle name="Обычный 5 9 9 3" xfId="28691"/>
    <cellStyle name="Обычный 6" xfId="28692"/>
    <cellStyle name="Обычный 6 10" xfId="28693"/>
    <cellStyle name="Обычный 6 10 10" xfId="28694"/>
    <cellStyle name="Обычный 6 10 10 2" xfId="28695"/>
    <cellStyle name="Обычный 6 10 10 2 2" xfId="28696"/>
    <cellStyle name="Обычный 6 10 10 3" xfId="28697"/>
    <cellStyle name="Обычный 6 10 11" xfId="28698"/>
    <cellStyle name="Обычный 6 10 11 2" xfId="28699"/>
    <cellStyle name="Обычный 6 10 11 2 2" xfId="28700"/>
    <cellStyle name="Обычный 6 10 11 3" xfId="28701"/>
    <cellStyle name="Обычный 6 10 12" xfId="28702"/>
    <cellStyle name="Обычный 6 10 12 2" xfId="28703"/>
    <cellStyle name="Обычный 6 10 12 2 2" xfId="28704"/>
    <cellStyle name="Обычный 6 10 12 3" xfId="28705"/>
    <cellStyle name="Обычный 6 10 13" xfId="28706"/>
    <cellStyle name="Обычный 6 10 13 2" xfId="28707"/>
    <cellStyle name="Обычный 6 10 13 2 2" xfId="28708"/>
    <cellStyle name="Обычный 6 10 13 3" xfId="28709"/>
    <cellStyle name="Обычный 6 10 14" xfId="28710"/>
    <cellStyle name="Обычный 6 10 14 2" xfId="28711"/>
    <cellStyle name="Обычный 6 10 14 2 2" xfId="28712"/>
    <cellStyle name="Обычный 6 10 14 3" xfId="28713"/>
    <cellStyle name="Обычный 6 10 15" xfId="28714"/>
    <cellStyle name="Обычный 6 10 15 2" xfId="28715"/>
    <cellStyle name="Обычный 6 10 16" xfId="28716"/>
    <cellStyle name="Обычный 6 10 2" xfId="28717"/>
    <cellStyle name="Обычный 6 10 2 10" xfId="28718"/>
    <cellStyle name="Обычный 6 10 2 10 2" xfId="28719"/>
    <cellStyle name="Обычный 6 10 2 10 2 2" xfId="28720"/>
    <cellStyle name="Обычный 6 10 2 10 3" xfId="28721"/>
    <cellStyle name="Обычный 6 10 2 11" xfId="28722"/>
    <cellStyle name="Обычный 6 10 2 11 2" xfId="28723"/>
    <cellStyle name="Обычный 6 10 2 11 2 2" xfId="28724"/>
    <cellStyle name="Обычный 6 10 2 11 3" xfId="28725"/>
    <cellStyle name="Обычный 6 10 2 12" xfId="28726"/>
    <cellStyle name="Обычный 6 10 2 12 2" xfId="28727"/>
    <cellStyle name="Обычный 6 10 2 12 2 2" xfId="28728"/>
    <cellStyle name="Обычный 6 10 2 12 3" xfId="28729"/>
    <cellStyle name="Обычный 6 10 2 13" xfId="28730"/>
    <cellStyle name="Обычный 6 10 2 13 2" xfId="28731"/>
    <cellStyle name="Обычный 6 10 2 13 2 2" xfId="28732"/>
    <cellStyle name="Обычный 6 10 2 13 3" xfId="28733"/>
    <cellStyle name="Обычный 6 10 2 14" xfId="28734"/>
    <cellStyle name="Обычный 6 10 2 14 2" xfId="28735"/>
    <cellStyle name="Обычный 6 10 2 15" xfId="28736"/>
    <cellStyle name="Обычный 6 10 2 2" xfId="28737"/>
    <cellStyle name="Обычный 6 10 2 2 10" xfId="28738"/>
    <cellStyle name="Обычный 6 10 2 2 10 2" xfId="28739"/>
    <cellStyle name="Обычный 6 10 2 2 10 2 2" xfId="28740"/>
    <cellStyle name="Обычный 6 10 2 2 10 3" xfId="28741"/>
    <cellStyle name="Обычный 6 10 2 2 11" xfId="28742"/>
    <cellStyle name="Обычный 6 10 2 2 11 2" xfId="28743"/>
    <cellStyle name="Обычный 6 10 2 2 11 2 2" xfId="28744"/>
    <cellStyle name="Обычный 6 10 2 2 11 3" xfId="28745"/>
    <cellStyle name="Обычный 6 10 2 2 12" xfId="28746"/>
    <cellStyle name="Обычный 6 10 2 2 12 2" xfId="28747"/>
    <cellStyle name="Обычный 6 10 2 2 13" xfId="28748"/>
    <cellStyle name="Обычный 6 10 2 2 2" xfId="28749"/>
    <cellStyle name="Обычный 6 10 2 2 2 2" xfId="28750"/>
    <cellStyle name="Обычный 6 10 2 2 2 2 2" xfId="28751"/>
    <cellStyle name="Обычный 6 10 2 2 2 3" xfId="28752"/>
    <cellStyle name="Обычный 6 10 2 2 3" xfId="28753"/>
    <cellStyle name="Обычный 6 10 2 2 3 2" xfId="28754"/>
    <cellStyle name="Обычный 6 10 2 2 3 2 2" xfId="28755"/>
    <cellStyle name="Обычный 6 10 2 2 3 3" xfId="28756"/>
    <cellStyle name="Обычный 6 10 2 2 4" xfId="28757"/>
    <cellStyle name="Обычный 6 10 2 2 4 2" xfId="28758"/>
    <cellStyle name="Обычный 6 10 2 2 4 2 2" xfId="28759"/>
    <cellStyle name="Обычный 6 10 2 2 4 3" xfId="28760"/>
    <cellStyle name="Обычный 6 10 2 2 5" xfId="28761"/>
    <cellStyle name="Обычный 6 10 2 2 5 2" xfId="28762"/>
    <cellStyle name="Обычный 6 10 2 2 5 2 2" xfId="28763"/>
    <cellStyle name="Обычный 6 10 2 2 5 3" xfId="28764"/>
    <cellStyle name="Обычный 6 10 2 2 6" xfId="28765"/>
    <cellStyle name="Обычный 6 10 2 2 6 2" xfId="28766"/>
    <cellStyle name="Обычный 6 10 2 2 6 2 2" xfId="28767"/>
    <cellStyle name="Обычный 6 10 2 2 6 3" xfId="28768"/>
    <cellStyle name="Обычный 6 10 2 2 7" xfId="28769"/>
    <cellStyle name="Обычный 6 10 2 2 7 2" xfId="28770"/>
    <cellStyle name="Обычный 6 10 2 2 7 2 2" xfId="28771"/>
    <cellStyle name="Обычный 6 10 2 2 7 3" xfId="28772"/>
    <cellStyle name="Обычный 6 10 2 2 8" xfId="28773"/>
    <cellStyle name="Обычный 6 10 2 2 8 2" xfId="28774"/>
    <cellStyle name="Обычный 6 10 2 2 8 2 2" xfId="28775"/>
    <cellStyle name="Обычный 6 10 2 2 8 3" xfId="28776"/>
    <cellStyle name="Обычный 6 10 2 2 9" xfId="28777"/>
    <cellStyle name="Обычный 6 10 2 2 9 2" xfId="28778"/>
    <cellStyle name="Обычный 6 10 2 2 9 2 2" xfId="28779"/>
    <cellStyle name="Обычный 6 10 2 2 9 3" xfId="28780"/>
    <cellStyle name="Обычный 6 10 2 3" xfId="28781"/>
    <cellStyle name="Обычный 6 10 2 3 10" xfId="28782"/>
    <cellStyle name="Обычный 6 10 2 3 10 2" xfId="28783"/>
    <cellStyle name="Обычный 6 10 2 3 10 2 2" xfId="28784"/>
    <cellStyle name="Обычный 6 10 2 3 10 3" xfId="28785"/>
    <cellStyle name="Обычный 6 10 2 3 11" xfId="28786"/>
    <cellStyle name="Обычный 6 10 2 3 11 2" xfId="28787"/>
    <cellStyle name="Обычный 6 10 2 3 11 2 2" xfId="28788"/>
    <cellStyle name="Обычный 6 10 2 3 11 3" xfId="28789"/>
    <cellStyle name="Обычный 6 10 2 3 12" xfId="28790"/>
    <cellStyle name="Обычный 6 10 2 3 12 2" xfId="28791"/>
    <cellStyle name="Обычный 6 10 2 3 13" xfId="28792"/>
    <cellStyle name="Обычный 6 10 2 3 2" xfId="28793"/>
    <cellStyle name="Обычный 6 10 2 3 2 2" xfId="28794"/>
    <cellStyle name="Обычный 6 10 2 3 2 2 2" xfId="28795"/>
    <cellStyle name="Обычный 6 10 2 3 2 3" xfId="28796"/>
    <cellStyle name="Обычный 6 10 2 3 3" xfId="28797"/>
    <cellStyle name="Обычный 6 10 2 3 3 2" xfId="28798"/>
    <cellStyle name="Обычный 6 10 2 3 3 2 2" xfId="28799"/>
    <cellStyle name="Обычный 6 10 2 3 3 3" xfId="28800"/>
    <cellStyle name="Обычный 6 10 2 3 4" xfId="28801"/>
    <cellStyle name="Обычный 6 10 2 3 4 2" xfId="28802"/>
    <cellStyle name="Обычный 6 10 2 3 4 2 2" xfId="28803"/>
    <cellStyle name="Обычный 6 10 2 3 4 3" xfId="28804"/>
    <cellStyle name="Обычный 6 10 2 3 5" xfId="28805"/>
    <cellStyle name="Обычный 6 10 2 3 5 2" xfId="28806"/>
    <cellStyle name="Обычный 6 10 2 3 5 2 2" xfId="28807"/>
    <cellStyle name="Обычный 6 10 2 3 5 3" xfId="28808"/>
    <cellStyle name="Обычный 6 10 2 3 6" xfId="28809"/>
    <cellStyle name="Обычный 6 10 2 3 6 2" xfId="28810"/>
    <cellStyle name="Обычный 6 10 2 3 6 2 2" xfId="28811"/>
    <cellStyle name="Обычный 6 10 2 3 6 3" xfId="28812"/>
    <cellStyle name="Обычный 6 10 2 3 7" xfId="28813"/>
    <cellStyle name="Обычный 6 10 2 3 7 2" xfId="28814"/>
    <cellStyle name="Обычный 6 10 2 3 7 2 2" xfId="28815"/>
    <cellStyle name="Обычный 6 10 2 3 7 3" xfId="28816"/>
    <cellStyle name="Обычный 6 10 2 3 8" xfId="28817"/>
    <cellStyle name="Обычный 6 10 2 3 8 2" xfId="28818"/>
    <cellStyle name="Обычный 6 10 2 3 8 2 2" xfId="28819"/>
    <cellStyle name="Обычный 6 10 2 3 8 3" xfId="28820"/>
    <cellStyle name="Обычный 6 10 2 3 9" xfId="28821"/>
    <cellStyle name="Обычный 6 10 2 3 9 2" xfId="28822"/>
    <cellStyle name="Обычный 6 10 2 3 9 2 2" xfId="28823"/>
    <cellStyle name="Обычный 6 10 2 3 9 3" xfId="28824"/>
    <cellStyle name="Обычный 6 10 2 4" xfId="28825"/>
    <cellStyle name="Обычный 6 10 2 4 2" xfId="28826"/>
    <cellStyle name="Обычный 6 10 2 4 2 2" xfId="28827"/>
    <cellStyle name="Обычный 6 10 2 4 3" xfId="28828"/>
    <cellStyle name="Обычный 6 10 2 5" xfId="28829"/>
    <cellStyle name="Обычный 6 10 2 5 2" xfId="28830"/>
    <cellStyle name="Обычный 6 10 2 5 2 2" xfId="28831"/>
    <cellStyle name="Обычный 6 10 2 5 3" xfId="28832"/>
    <cellStyle name="Обычный 6 10 2 6" xfId="28833"/>
    <cellStyle name="Обычный 6 10 2 6 2" xfId="28834"/>
    <cellStyle name="Обычный 6 10 2 6 2 2" xfId="28835"/>
    <cellStyle name="Обычный 6 10 2 6 3" xfId="28836"/>
    <cellStyle name="Обычный 6 10 2 7" xfId="28837"/>
    <cellStyle name="Обычный 6 10 2 7 2" xfId="28838"/>
    <cellStyle name="Обычный 6 10 2 7 2 2" xfId="28839"/>
    <cellStyle name="Обычный 6 10 2 7 3" xfId="28840"/>
    <cellStyle name="Обычный 6 10 2 8" xfId="28841"/>
    <cellStyle name="Обычный 6 10 2 8 2" xfId="28842"/>
    <cellStyle name="Обычный 6 10 2 8 2 2" xfId="28843"/>
    <cellStyle name="Обычный 6 10 2 8 3" xfId="28844"/>
    <cellStyle name="Обычный 6 10 2 9" xfId="28845"/>
    <cellStyle name="Обычный 6 10 2 9 2" xfId="28846"/>
    <cellStyle name="Обычный 6 10 2 9 2 2" xfId="28847"/>
    <cellStyle name="Обычный 6 10 2 9 3" xfId="28848"/>
    <cellStyle name="Обычный 6 10 3" xfId="28849"/>
    <cellStyle name="Обычный 6 10 3 10" xfId="28850"/>
    <cellStyle name="Обычный 6 10 3 10 2" xfId="28851"/>
    <cellStyle name="Обычный 6 10 3 10 2 2" xfId="28852"/>
    <cellStyle name="Обычный 6 10 3 10 3" xfId="28853"/>
    <cellStyle name="Обычный 6 10 3 11" xfId="28854"/>
    <cellStyle name="Обычный 6 10 3 11 2" xfId="28855"/>
    <cellStyle name="Обычный 6 10 3 11 2 2" xfId="28856"/>
    <cellStyle name="Обычный 6 10 3 11 3" xfId="28857"/>
    <cellStyle name="Обычный 6 10 3 12" xfId="28858"/>
    <cellStyle name="Обычный 6 10 3 12 2" xfId="28859"/>
    <cellStyle name="Обычный 6 10 3 12 2 2" xfId="28860"/>
    <cellStyle name="Обычный 6 10 3 12 3" xfId="28861"/>
    <cellStyle name="Обычный 6 10 3 13" xfId="28862"/>
    <cellStyle name="Обычный 6 10 3 13 2" xfId="28863"/>
    <cellStyle name="Обычный 6 10 3 13 2 2" xfId="28864"/>
    <cellStyle name="Обычный 6 10 3 13 3" xfId="28865"/>
    <cellStyle name="Обычный 6 10 3 14" xfId="28866"/>
    <cellStyle name="Обычный 6 10 3 14 2" xfId="28867"/>
    <cellStyle name="Обычный 6 10 3 15" xfId="28868"/>
    <cellStyle name="Обычный 6 10 3 2" xfId="28869"/>
    <cellStyle name="Обычный 6 10 3 2 10" xfId="28870"/>
    <cellStyle name="Обычный 6 10 3 2 10 2" xfId="28871"/>
    <cellStyle name="Обычный 6 10 3 2 10 2 2" xfId="28872"/>
    <cellStyle name="Обычный 6 10 3 2 10 3" xfId="28873"/>
    <cellStyle name="Обычный 6 10 3 2 11" xfId="28874"/>
    <cellStyle name="Обычный 6 10 3 2 11 2" xfId="28875"/>
    <cellStyle name="Обычный 6 10 3 2 11 2 2" xfId="28876"/>
    <cellStyle name="Обычный 6 10 3 2 11 3" xfId="28877"/>
    <cellStyle name="Обычный 6 10 3 2 12" xfId="28878"/>
    <cellStyle name="Обычный 6 10 3 2 12 2" xfId="28879"/>
    <cellStyle name="Обычный 6 10 3 2 13" xfId="28880"/>
    <cellStyle name="Обычный 6 10 3 2 2" xfId="28881"/>
    <cellStyle name="Обычный 6 10 3 2 2 2" xfId="28882"/>
    <cellStyle name="Обычный 6 10 3 2 2 2 2" xfId="28883"/>
    <cellStyle name="Обычный 6 10 3 2 2 3" xfId="28884"/>
    <cellStyle name="Обычный 6 10 3 2 3" xfId="28885"/>
    <cellStyle name="Обычный 6 10 3 2 3 2" xfId="28886"/>
    <cellStyle name="Обычный 6 10 3 2 3 2 2" xfId="28887"/>
    <cellStyle name="Обычный 6 10 3 2 3 3" xfId="28888"/>
    <cellStyle name="Обычный 6 10 3 2 4" xfId="28889"/>
    <cellStyle name="Обычный 6 10 3 2 4 2" xfId="28890"/>
    <cellStyle name="Обычный 6 10 3 2 4 2 2" xfId="28891"/>
    <cellStyle name="Обычный 6 10 3 2 4 3" xfId="28892"/>
    <cellStyle name="Обычный 6 10 3 2 5" xfId="28893"/>
    <cellStyle name="Обычный 6 10 3 2 5 2" xfId="28894"/>
    <cellStyle name="Обычный 6 10 3 2 5 2 2" xfId="28895"/>
    <cellStyle name="Обычный 6 10 3 2 5 3" xfId="28896"/>
    <cellStyle name="Обычный 6 10 3 2 6" xfId="28897"/>
    <cellStyle name="Обычный 6 10 3 2 6 2" xfId="28898"/>
    <cellStyle name="Обычный 6 10 3 2 6 2 2" xfId="28899"/>
    <cellStyle name="Обычный 6 10 3 2 6 3" xfId="28900"/>
    <cellStyle name="Обычный 6 10 3 2 7" xfId="28901"/>
    <cellStyle name="Обычный 6 10 3 2 7 2" xfId="28902"/>
    <cellStyle name="Обычный 6 10 3 2 7 2 2" xfId="28903"/>
    <cellStyle name="Обычный 6 10 3 2 7 3" xfId="28904"/>
    <cellStyle name="Обычный 6 10 3 2 8" xfId="28905"/>
    <cellStyle name="Обычный 6 10 3 2 8 2" xfId="28906"/>
    <cellStyle name="Обычный 6 10 3 2 8 2 2" xfId="28907"/>
    <cellStyle name="Обычный 6 10 3 2 8 3" xfId="28908"/>
    <cellStyle name="Обычный 6 10 3 2 9" xfId="28909"/>
    <cellStyle name="Обычный 6 10 3 2 9 2" xfId="28910"/>
    <cellStyle name="Обычный 6 10 3 2 9 2 2" xfId="28911"/>
    <cellStyle name="Обычный 6 10 3 2 9 3" xfId="28912"/>
    <cellStyle name="Обычный 6 10 3 3" xfId="28913"/>
    <cellStyle name="Обычный 6 10 3 3 10" xfId="28914"/>
    <cellStyle name="Обычный 6 10 3 3 10 2" xfId="28915"/>
    <cellStyle name="Обычный 6 10 3 3 10 2 2" xfId="28916"/>
    <cellStyle name="Обычный 6 10 3 3 10 3" xfId="28917"/>
    <cellStyle name="Обычный 6 10 3 3 11" xfId="28918"/>
    <cellStyle name="Обычный 6 10 3 3 11 2" xfId="28919"/>
    <cellStyle name="Обычный 6 10 3 3 11 2 2" xfId="28920"/>
    <cellStyle name="Обычный 6 10 3 3 11 3" xfId="28921"/>
    <cellStyle name="Обычный 6 10 3 3 12" xfId="28922"/>
    <cellStyle name="Обычный 6 10 3 3 12 2" xfId="28923"/>
    <cellStyle name="Обычный 6 10 3 3 13" xfId="28924"/>
    <cellStyle name="Обычный 6 10 3 3 2" xfId="28925"/>
    <cellStyle name="Обычный 6 10 3 3 2 2" xfId="28926"/>
    <cellStyle name="Обычный 6 10 3 3 2 2 2" xfId="28927"/>
    <cellStyle name="Обычный 6 10 3 3 2 3" xfId="28928"/>
    <cellStyle name="Обычный 6 10 3 3 3" xfId="28929"/>
    <cellStyle name="Обычный 6 10 3 3 3 2" xfId="28930"/>
    <cellStyle name="Обычный 6 10 3 3 3 2 2" xfId="28931"/>
    <cellStyle name="Обычный 6 10 3 3 3 3" xfId="28932"/>
    <cellStyle name="Обычный 6 10 3 3 4" xfId="28933"/>
    <cellStyle name="Обычный 6 10 3 3 4 2" xfId="28934"/>
    <cellStyle name="Обычный 6 10 3 3 4 2 2" xfId="28935"/>
    <cellStyle name="Обычный 6 10 3 3 4 3" xfId="28936"/>
    <cellStyle name="Обычный 6 10 3 3 5" xfId="28937"/>
    <cellStyle name="Обычный 6 10 3 3 5 2" xfId="28938"/>
    <cellStyle name="Обычный 6 10 3 3 5 2 2" xfId="28939"/>
    <cellStyle name="Обычный 6 10 3 3 5 3" xfId="28940"/>
    <cellStyle name="Обычный 6 10 3 3 6" xfId="28941"/>
    <cellStyle name="Обычный 6 10 3 3 6 2" xfId="28942"/>
    <cellStyle name="Обычный 6 10 3 3 6 2 2" xfId="28943"/>
    <cellStyle name="Обычный 6 10 3 3 6 3" xfId="28944"/>
    <cellStyle name="Обычный 6 10 3 3 7" xfId="28945"/>
    <cellStyle name="Обычный 6 10 3 3 7 2" xfId="28946"/>
    <cellStyle name="Обычный 6 10 3 3 7 2 2" xfId="28947"/>
    <cellStyle name="Обычный 6 10 3 3 7 3" xfId="28948"/>
    <cellStyle name="Обычный 6 10 3 3 8" xfId="28949"/>
    <cellStyle name="Обычный 6 10 3 3 8 2" xfId="28950"/>
    <cellStyle name="Обычный 6 10 3 3 8 2 2" xfId="28951"/>
    <cellStyle name="Обычный 6 10 3 3 8 3" xfId="28952"/>
    <cellStyle name="Обычный 6 10 3 3 9" xfId="28953"/>
    <cellStyle name="Обычный 6 10 3 3 9 2" xfId="28954"/>
    <cellStyle name="Обычный 6 10 3 3 9 2 2" xfId="28955"/>
    <cellStyle name="Обычный 6 10 3 3 9 3" xfId="28956"/>
    <cellStyle name="Обычный 6 10 3 4" xfId="28957"/>
    <cellStyle name="Обычный 6 10 3 4 2" xfId="28958"/>
    <cellStyle name="Обычный 6 10 3 4 2 2" xfId="28959"/>
    <cellStyle name="Обычный 6 10 3 4 3" xfId="28960"/>
    <cellStyle name="Обычный 6 10 3 5" xfId="28961"/>
    <cellStyle name="Обычный 6 10 3 5 2" xfId="28962"/>
    <cellStyle name="Обычный 6 10 3 5 2 2" xfId="28963"/>
    <cellStyle name="Обычный 6 10 3 5 3" xfId="28964"/>
    <cellStyle name="Обычный 6 10 3 6" xfId="28965"/>
    <cellStyle name="Обычный 6 10 3 6 2" xfId="28966"/>
    <cellStyle name="Обычный 6 10 3 6 2 2" xfId="28967"/>
    <cellStyle name="Обычный 6 10 3 6 3" xfId="28968"/>
    <cellStyle name="Обычный 6 10 3 7" xfId="28969"/>
    <cellStyle name="Обычный 6 10 3 7 2" xfId="28970"/>
    <cellStyle name="Обычный 6 10 3 7 2 2" xfId="28971"/>
    <cellStyle name="Обычный 6 10 3 7 3" xfId="28972"/>
    <cellStyle name="Обычный 6 10 3 8" xfId="28973"/>
    <cellStyle name="Обычный 6 10 3 8 2" xfId="28974"/>
    <cellStyle name="Обычный 6 10 3 8 2 2" xfId="28975"/>
    <cellStyle name="Обычный 6 10 3 8 3" xfId="28976"/>
    <cellStyle name="Обычный 6 10 3 9" xfId="28977"/>
    <cellStyle name="Обычный 6 10 3 9 2" xfId="28978"/>
    <cellStyle name="Обычный 6 10 3 9 2 2" xfId="28979"/>
    <cellStyle name="Обычный 6 10 3 9 3" xfId="28980"/>
    <cellStyle name="Обычный 6 10 4" xfId="28981"/>
    <cellStyle name="Обычный 6 10 4 10" xfId="28982"/>
    <cellStyle name="Обычный 6 10 4 10 2" xfId="28983"/>
    <cellStyle name="Обычный 6 10 4 10 2 2" xfId="28984"/>
    <cellStyle name="Обычный 6 10 4 10 3" xfId="28985"/>
    <cellStyle name="Обычный 6 10 4 11" xfId="28986"/>
    <cellStyle name="Обычный 6 10 4 11 2" xfId="28987"/>
    <cellStyle name="Обычный 6 10 4 11 2 2" xfId="28988"/>
    <cellStyle name="Обычный 6 10 4 11 3" xfId="28989"/>
    <cellStyle name="Обычный 6 10 4 12" xfId="28990"/>
    <cellStyle name="Обычный 6 10 4 12 2" xfId="28991"/>
    <cellStyle name="Обычный 6 10 4 12 2 2" xfId="28992"/>
    <cellStyle name="Обычный 6 10 4 12 3" xfId="28993"/>
    <cellStyle name="Обычный 6 10 4 13" xfId="28994"/>
    <cellStyle name="Обычный 6 10 4 13 2" xfId="28995"/>
    <cellStyle name="Обычный 6 10 4 13 2 2" xfId="28996"/>
    <cellStyle name="Обычный 6 10 4 13 3" xfId="28997"/>
    <cellStyle name="Обычный 6 10 4 14" xfId="28998"/>
    <cellStyle name="Обычный 6 10 4 14 2" xfId="28999"/>
    <cellStyle name="Обычный 6 10 4 15" xfId="29000"/>
    <cellStyle name="Обычный 6 10 4 2" xfId="29001"/>
    <cellStyle name="Обычный 6 10 4 2 10" xfId="29002"/>
    <cellStyle name="Обычный 6 10 4 2 10 2" xfId="29003"/>
    <cellStyle name="Обычный 6 10 4 2 10 2 2" xfId="29004"/>
    <cellStyle name="Обычный 6 10 4 2 10 3" xfId="29005"/>
    <cellStyle name="Обычный 6 10 4 2 11" xfId="29006"/>
    <cellStyle name="Обычный 6 10 4 2 11 2" xfId="29007"/>
    <cellStyle name="Обычный 6 10 4 2 11 2 2" xfId="29008"/>
    <cellStyle name="Обычный 6 10 4 2 11 3" xfId="29009"/>
    <cellStyle name="Обычный 6 10 4 2 12" xfId="29010"/>
    <cellStyle name="Обычный 6 10 4 2 12 2" xfId="29011"/>
    <cellStyle name="Обычный 6 10 4 2 13" xfId="29012"/>
    <cellStyle name="Обычный 6 10 4 2 2" xfId="29013"/>
    <cellStyle name="Обычный 6 10 4 2 2 2" xfId="29014"/>
    <cellStyle name="Обычный 6 10 4 2 2 2 2" xfId="29015"/>
    <cellStyle name="Обычный 6 10 4 2 2 3" xfId="29016"/>
    <cellStyle name="Обычный 6 10 4 2 3" xfId="29017"/>
    <cellStyle name="Обычный 6 10 4 2 3 2" xfId="29018"/>
    <cellStyle name="Обычный 6 10 4 2 3 2 2" xfId="29019"/>
    <cellStyle name="Обычный 6 10 4 2 3 3" xfId="29020"/>
    <cellStyle name="Обычный 6 10 4 2 4" xfId="29021"/>
    <cellStyle name="Обычный 6 10 4 2 4 2" xfId="29022"/>
    <cellStyle name="Обычный 6 10 4 2 4 2 2" xfId="29023"/>
    <cellStyle name="Обычный 6 10 4 2 4 3" xfId="29024"/>
    <cellStyle name="Обычный 6 10 4 2 5" xfId="29025"/>
    <cellStyle name="Обычный 6 10 4 2 5 2" xfId="29026"/>
    <cellStyle name="Обычный 6 10 4 2 5 2 2" xfId="29027"/>
    <cellStyle name="Обычный 6 10 4 2 5 3" xfId="29028"/>
    <cellStyle name="Обычный 6 10 4 2 6" xfId="29029"/>
    <cellStyle name="Обычный 6 10 4 2 6 2" xfId="29030"/>
    <cellStyle name="Обычный 6 10 4 2 6 2 2" xfId="29031"/>
    <cellStyle name="Обычный 6 10 4 2 6 3" xfId="29032"/>
    <cellStyle name="Обычный 6 10 4 2 7" xfId="29033"/>
    <cellStyle name="Обычный 6 10 4 2 7 2" xfId="29034"/>
    <cellStyle name="Обычный 6 10 4 2 7 2 2" xfId="29035"/>
    <cellStyle name="Обычный 6 10 4 2 7 3" xfId="29036"/>
    <cellStyle name="Обычный 6 10 4 2 8" xfId="29037"/>
    <cellStyle name="Обычный 6 10 4 2 8 2" xfId="29038"/>
    <cellStyle name="Обычный 6 10 4 2 8 2 2" xfId="29039"/>
    <cellStyle name="Обычный 6 10 4 2 8 3" xfId="29040"/>
    <cellStyle name="Обычный 6 10 4 2 9" xfId="29041"/>
    <cellStyle name="Обычный 6 10 4 2 9 2" xfId="29042"/>
    <cellStyle name="Обычный 6 10 4 2 9 2 2" xfId="29043"/>
    <cellStyle name="Обычный 6 10 4 2 9 3" xfId="29044"/>
    <cellStyle name="Обычный 6 10 4 3" xfId="29045"/>
    <cellStyle name="Обычный 6 10 4 3 10" xfId="29046"/>
    <cellStyle name="Обычный 6 10 4 3 10 2" xfId="29047"/>
    <cellStyle name="Обычный 6 10 4 3 10 2 2" xfId="29048"/>
    <cellStyle name="Обычный 6 10 4 3 10 3" xfId="29049"/>
    <cellStyle name="Обычный 6 10 4 3 11" xfId="29050"/>
    <cellStyle name="Обычный 6 10 4 3 11 2" xfId="29051"/>
    <cellStyle name="Обычный 6 10 4 3 11 2 2" xfId="29052"/>
    <cellStyle name="Обычный 6 10 4 3 11 3" xfId="29053"/>
    <cellStyle name="Обычный 6 10 4 3 12" xfId="29054"/>
    <cellStyle name="Обычный 6 10 4 3 12 2" xfId="29055"/>
    <cellStyle name="Обычный 6 10 4 3 13" xfId="29056"/>
    <cellStyle name="Обычный 6 10 4 3 2" xfId="29057"/>
    <cellStyle name="Обычный 6 10 4 3 2 2" xfId="29058"/>
    <cellStyle name="Обычный 6 10 4 3 2 2 2" xfId="29059"/>
    <cellStyle name="Обычный 6 10 4 3 2 3" xfId="29060"/>
    <cellStyle name="Обычный 6 10 4 3 3" xfId="29061"/>
    <cellStyle name="Обычный 6 10 4 3 3 2" xfId="29062"/>
    <cellStyle name="Обычный 6 10 4 3 3 2 2" xfId="29063"/>
    <cellStyle name="Обычный 6 10 4 3 3 3" xfId="29064"/>
    <cellStyle name="Обычный 6 10 4 3 4" xfId="29065"/>
    <cellStyle name="Обычный 6 10 4 3 4 2" xfId="29066"/>
    <cellStyle name="Обычный 6 10 4 3 4 2 2" xfId="29067"/>
    <cellStyle name="Обычный 6 10 4 3 4 3" xfId="29068"/>
    <cellStyle name="Обычный 6 10 4 3 5" xfId="29069"/>
    <cellStyle name="Обычный 6 10 4 3 5 2" xfId="29070"/>
    <cellStyle name="Обычный 6 10 4 3 5 2 2" xfId="29071"/>
    <cellStyle name="Обычный 6 10 4 3 5 3" xfId="29072"/>
    <cellStyle name="Обычный 6 10 4 3 6" xfId="29073"/>
    <cellStyle name="Обычный 6 10 4 3 6 2" xfId="29074"/>
    <cellStyle name="Обычный 6 10 4 3 6 2 2" xfId="29075"/>
    <cellStyle name="Обычный 6 10 4 3 6 3" xfId="29076"/>
    <cellStyle name="Обычный 6 10 4 3 7" xfId="29077"/>
    <cellStyle name="Обычный 6 10 4 3 7 2" xfId="29078"/>
    <cellStyle name="Обычный 6 10 4 3 7 2 2" xfId="29079"/>
    <cellStyle name="Обычный 6 10 4 3 7 3" xfId="29080"/>
    <cellStyle name="Обычный 6 10 4 3 8" xfId="29081"/>
    <cellStyle name="Обычный 6 10 4 3 8 2" xfId="29082"/>
    <cellStyle name="Обычный 6 10 4 3 8 2 2" xfId="29083"/>
    <cellStyle name="Обычный 6 10 4 3 8 3" xfId="29084"/>
    <cellStyle name="Обычный 6 10 4 3 9" xfId="29085"/>
    <cellStyle name="Обычный 6 10 4 3 9 2" xfId="29086"/>
    <cellStyle name="Обычный 6 10 4 3 9 2 2" xfId="29087"/>
    <cellStyle name="Обычный 6 10 4 3 9 3" xfId="29088"/>
    <cellStyle name="Обычный 6 10 4 4" xfId="29089"/>
    <cellStyle name="Обычный 6 10 4 4 2" xfId="29090"/>
    <cellStyle name="Обычный 6 10 4 4 2 2" xfId="29091"/>
    <cellStyle name="Обычный 6 10 4 4 3" xfId="29092"/>
    <cellStyle name="Обычный 6 10 4 5" xfId="29093"/>
    <cellStyle name="Обычный 6 10 4 5 2" xfId="29094"/>
    <cellStyle name="Обычный 6 10 4 5 2 2" xfId="29095"/>
    <cellStyle name="Обычный 6 10 4 5 3" xfId="29096"/>
    <cellStyle name="Обычный 6 10 4 6" xfId="29097"/>
    <cellStyle name="Обычный 6 10 4 6 2" xfId="29098"/>
    <cellStyle name="Обычный 6 10 4 6 2 2" xfId="29099"/>
    <cellStyle name="Обычный 6 10 4 6 3" xfId="29100"/>
    <cellStyle name="Обычный 6 10 4 7" xfId="29101"/>
    <cellStyle name="Обычный 6 10 4 7 2" xfId="29102"/>
    <cellStyle name="Обычный 6 10 4 7 2 2" xfId="29103"/>
    <cellStyle name="Обычный 6 10 4 7 3" xfId="29104"/>
    <cellStyle name="Обычный 6 10 4 8" xfId="29105"/>
    <cellStyle name="Обычный 6 10 4 8 2" xfId="29106"/>
    <cellStyle name="Обычный 6 10 4 8 2 2" xfId="29107"/>
    <cellStyle name="Обычный 6 10 4 8 3" xfId="29108"/>
    <cellStyle name="Обычный 6 10 4 9" xfId="29109"/>
    <cellStyle name="Обычный 6 10 4 9 2" xfId="29110"/>
    <cellStyle name="Обычный 6 10 4 9 2 2" xfId="29111"/>
    <cellStyle name="Обычный 6 10 4 9 3" xfId="29112"/>
    <cellStyle name="Обычный 6 10 5" xfId="29113"/>
    <cellStyle name="Обычный 6 10 5 2" xfId="29114"/>
    <cellStyle name="Обычный 6 10 5 2 2" xfId="29115"/>
    <cellStyle name="Обычный 6 10 5 3" xfId="29116"/>
    <cellStyle name="Обычный 6 10 6" xfId="29117"/>
    <cellStyle name="Обычный 6 10 6 2" xfId="29118"/>
    <cellStyle name="Обычный 6 10 6 2 2" xfId="29119"/>
    <cellStyle name="Обычный 6 10 6 3" xfId="29120"/>
    <cellStyle name="Обычный 6 10 7" xfId="29121"/>
    <cellStyle name="Обычный 6 10 7 2" xfId="29122"/>
    <cellStyle name="Обычный 6 10 7 2 2" xfId="29123"/>
    <cellStyle name="Обычный 6 10 7 3" xfId="29124"/>
    <cellStyle name="Обычный 6 10 8" xfId="29125"/>
    <cellStyle name="Обычный 6 10 8 2" xfId="29126"/>
    <cellStyle name="Обычный 6 10 8 2 2" xfId="29127"/>
    <cellStyle name="Обычный 6 10 8 3" xfId="29128"/>
    <cellStyle name="Обычный 6 10 9" xfId="29129"/>
    <cellStyle name="Обычный 6 10 9 2" xfId="29130"/>
    <cellStyle name="Обычный 6 10 9 2 2" xfId="29131"/>
    <cellStyle name="Обычный 6 10 9 3" xfId="29132"/>
    <cellStyle name="Обычный 6 11" xfId="29133"/>
    <cellStyle name="Обычный 6 11 10" xfId="29134"/>
    <cellStyle name="Обычный 6 11 10 2" xfId="29135"/>
    <cellStyle name="Обычный 6 11 10 2 2" xfId="29136"/>
    <cellStyle name="Обычный 6 11 10 3" xfId="29137"/>
    <cellStyle name="Обычный 6 11 11" xfId="29138"/>
    <cellStyle name="Обычный 6 11 11 2" xfId="29139"/>
    <cellStyle name="Обычный 6 11 11 2 2" xfId="29140"/>
    <cellStyle name="Обычный 6 11 11 3" xfId="29141"/>
    <cellStyle name="Обычный 6 11 12" xfId="29142"/>
    <cellStyle name="Обычный 6 11 12 2" xfId="29143"/>
    <cellStyle name="Обычный 6 11 12 2 2" xfId="29144"/>
    <cellStyle name="Обычный 6 11 12 3" xfId="29145"/>
    <cellStyle name="Обычный 6 11 13" xfId="29146"/>
    <cellStyle name="Обычный 6 11 13 2" xfId="29147"/>
    <cellStyle name="Обычный 6 11 13 2 2" xfId="29148"/>
    <cellStyle name="Обычный 6 11 13 3" xfId="29149"/>
    <cellStyle name="Обычный 6 11 14" xfId="29150"/>
    <cellStyle name="Обычный 6 11 14 2" xfId="29151"/>
    <cellStyle name="Обычный 6 11 14 2 2" xfId="29152"/>
    <cellStyle name="Обычный 6 11 14 3" xfId="29153"/>
    <cellStyle name="Обычный 6 11 15" xfId="29154"/>
    <cellStyle name="Обычный 6 11 15 2" xfId="29155"/>
    <cellStyle name="Обычный 6 11 16" xfId="29156"/>
    <cellStyle name="Обычный 6 11 2" xfId="29157"/>
    <cellStyle name="Обычный 6 11 2 10" xfId="29158"/>
    <cellStyle name="Обычный 6 11 2 10 2" xfId="29159"/>
    <cellStyle name="Обычный 6 11 2 10 2 2" xfId="29160"/>
    <cellStyle name="Обычный 6 11 2 10 3" xfId="29161"/>
    <cellStyle name="Обычный 6 11 2 11" xfId="29162"/>
    <cellStyle name="Обычный 6 11 2 11 2" xfId="29163"/>
    <cellStyle name="Обычный 6 11 2 11 2 2" xfId="29164"/>
    <cellStyle name="Обычный 6 11 2 11 3" xfId="29165"/>
    <cellStyle name="Обычный 6 11 2 12" xfId="29166"/>
    <cellStyle name="Обычный 6 11 2 12 2" xfId="29167"/>
    <cellStyle name="Обычный 6 11 2 12 2 2" xfId="29168"/>
    <cellStyle name="Обычный 6 11 2 12 3" xfId="29169"/>
    <cellStyle name="Обычный 6 11 2 13" xfId="29170"/>
    <cellStyle name="Обычный 6 11 2 13 2" xfId="29171"/>
    <cellStyle name="Обычный 6 11 2 13 2 2" xfId="29172"/>
    <cellStyle name="Обычный 6 11 2 13 3" xfId="29173"/>
    <cellStyle name="Обычный 6 11 2 14" xfId="29174"/>
    <cellStyle name="Обычный 6 11 2 14 2" xfId="29175"/>
    <cellStyle name="Обычный 6 11 2 15" xfId="29176"/>
    <cellStyle name="Обычный 6 11 2 2" xfId="29177"/>
    <cellStyle name="Обычный 6 11 2 2 10" xfId="29178"/>
    <cellStyle name="Обычный 6 11 2 2 10 2" xfId="29179"/>
    <cellStyle name="Обычный 6 11 2 2 10 2 2" xfId="29180"/>
    <cellStyle name="Обычный 6 11 2 2 10 3" xfId="29181"/>
    <cellStyle name="Обычный 6 11 2 2 11" xfId="29182"/>
    <cellStyle name="Обычный 6 11 2 2 11 2" xfId="29183"/>
    <cellStyle name="Обычный 6 11 2 2 11 2 2" xfId="29184"/>
    <cellStyle name="Обычный 6 11 2 2 11 3" xfId="29185"/>
    <cellStyle name="Обычный 6 11 2 2 12" xfId="29186"/>
    <cellStyle name="Обычный 6 11 2 2 12 2" xfId="29187"/>
    <cellStyle name="Обычный 6 11 2 2 13" xfId="29188"/>
    <cellStyle name="Обычный 6 11 2 2 2" xfId="29189"/>
    <cellStyle name="Обычный 6 11 2 2 2 2" xfId="29190"/>
    <cellStyle name="Обычный 6 11 2 2 2 2 2" xfId="29191"/>
    <cellStyle name="Обычный 6 11 2 2 2 3" xfId="29192"/>
    <cellStyle name="Обычный 6 11 2 2 3" xfId="29193"/>
    <cellStyle name="Обычный 6 11 2 2 3 2" xfId="29194"/>
    <cellStyle name="Обычный 6 11 2 2 3 2 2" xfId="29195"/>
    <cellStyle name="Обычный 6 11 2 2 3 3" xfId="29196"/>
    <cellStyle name="Обычный 6 11 2 2 4" xfId="29197"/>
    <cellStyle name="Обычный 6 11 2 2 4 2" xfId="29198"/>
    <cellStyle name="Обычный 6 11 2 2 4 2 2" xfId="29199"/>
    <cellStyle name="Обычный 6 11 2 2 4 3" xfId="29200"/>
    <cellStyle name="Обычный 6 11 2 2 5" xfId="29201"/>
    <cellStyle name="Обычный 6 11 2 2 5 2" xfId="29202"/>
    <cellStyle name="Обычный 6 11 2 2 5 2 2" xfId="29203"/>
    <cellStyle name="Обычный 6 11 2 2 5 3" xfId="29204"/>
    <cellStyle name="Обычный 6 11 2 2 6" xfId="29205"/>
    <cellStyle name="Обычный 6 11 2 2 6 2" xfId="29206"/>
    <cellStyle name="Обычный 6 11 2 2 6 2 2" xfId="29207"/>
    <cellStyle name="Обычный 6 11 2 2 6 3" xfId="29208"/>
    <cellStyle name="Обычный 6 11 2 2 7" xfId="29209"/>
    <cellStyle name="Обычный 6 11 2 2 7 2" xfId="29210"/>
    <cellStyle name="Обычный 6 11 2 2 7 2 2" xfId="29211"/>
    <cellStyle name="Обычный 6 11 2 2 7 3" xfId="29212"/>
    <cellStyle name="Обычный 6 11 2 2 8" xfId="29213"/>
    <cellStyle name="Обычный 6 11 2 2 8 2" xfId="29214"/>
    <cellStyle name="Обычный 6 11 2 2 8 2 2" xfId="29215"/>
    <cellStyle name="Обычный 6 11 2 2 8 3" xfId="29216"/>
    <cellStyle name="Обычный 6 11 2 2 9" xfId="29217"/>
    <cellStyle name="Обычный 6 11 2 2 9 2" xfId="29218"/>
    <cellStyle name="Обычный 6 11 2 2 9 2 2" xfId="29219"/>
    <cellStyle name="Обычный 6 11 2 2 9 3" xfId="29220"/>
    <cellStyle name="Обычный 6 11 2 3" xfId="29221"/>
    <cellStyle name="Обычный 6 11 2 3 10" xfId="29222"/>
    <cellStyle name="Обычный 6 11 2 3 10 2" xfId="29223"/>
    <cellStyle name="Обычный 6 11 2 3 10 2 2" xfId="29224"/>
    <cellStyle name="Обычный 6 11 2 3 10 3" xfId="29225"/>
    <cellStyle name="Обычный 6 11 2 3 11" xfId="29226"/>
    <cellStyle name="Обычный 6 11 2 3 11 2" xfId="29227"/>
    <cellStyle name="Обычный 6 11 2 3 11 2 2" xfId="29228"/>
    <cellStyle name="Обычный 6 11 2 3 11 3" xfId="29229"/>
    <cellStyle name="Обычный 6 11 2 3 12" xfId="29230"/>
    <cellStyle name="Обычный 6 11 2 3 12 2" xfId="29231"/>
    <cellStyle name="Обычный 6 11 2 3 13" xfId="29232"/>
    <cellStyle name="Обычный 6 11 2 3 2" xfId="29233"/>
    <cellStyle name="Обычный 6 11 2 3 2 2" xfId="29234"/>
    <cellStyle name="Обычный 6 11 2 3 2 2 2" xfId="29235"/>
    <cellStyle name="Обычный 6 11 2 3 2 3" xfId="29236"/>
    <cellStyle name="Обычный 6 11 2 3 3" xfId="29237"/>
    <cellStyle name="Обычный 6 11 2 3 3 2" xfId="29238"/>
    <cellStyle name="Обычный 6 11 2 3 3 2 2" xfId="29239"/>
    <cellStyle name="Обычный 6 11 2 3 3 3" xfId="29240"/>
    <cellStyle name="Обычный 6 11 2 3 4" xfId="29241"/>
    <cellStyle name="Обычный 6 11 2 3 4 2" xfId="29242"/>
    <cellStyle name="Обычный 6 11 2 3 4 2 2" xfId="29243"/>
    <cellStyle name="Обычный 6 11 2 3 4 3" xfId="29244"/>
    <cellStyle name="Обычный 6 11 2 3 5" xfId="29245"/>
    <cellStyle name="Обычный 6 11 2 3 5 2" xfId="29246"/>
    <cellStyle name="Обычный 6 11 2 3 5 2 2" xfId="29247"/>
    <cellStyle name="Обычный 6 11 2 3 5 3" xfId="29248"/>
    <cellStyle name="Обычный 6 11 2 3 6" xfId="29249"/>
    <cellStyle name="Обычный 6 11 2 3 6 2" xfId="29250"/>
    <cellStyle name="Обычный 6 11 2 3 6 2 2" xfId="29251"/>
    <cellStyle name="Обычный 6 11 2 3 6 3" xfId="29252"/>
    <cellStyle name="Обычный 6 11 2 3 7" xfId="29253"/>
    <cellStyle name="Обычный 6 11 2 3 7 2" xfId="29254"/>
    <cellStyle name="Обычный 6 11 2 3 7 2 2" xfId="29255"/>
    <cellStyle name="Обычный 6 11 2 3 7 3" xfId="29256"/>
    <cellStyle name="Обычный 6 11 2 3 8" xfId="29257"/>
    <cellStyle name="Обычный 6 11 2 3 8 2" xfId="29258"/>
    <cellStyle name="Обычный 6 11 2 3 8 2 2" xfId="29259"/>
    <cellStyle name="Обычный 6 11 2 3 8 3" xfId="29260"/>
    <cellStyle name="Обычный 6 11 2 3 9" xfId="29261"/>
    <cellStyle name="Обычный 6 11 2 3 9 2" xfId="29262"/>
    <cellStyle name="Обычный 6 11 2 3 9 2 2" xfId="29263"/>
    <cellStyle name="Обычный 6 11 2 3 9 3" xfId="29264"/>
    <cellStyle name="Обычный 6 11 2 4" xfId="29265"/>
    <cellStyle name="Обычный 6 11 2 4 2" xfId="29266"/>
    <cellStyle name="Обычный 6 11 2 4 2 2" xfId="29267"/>
    <cellStyle name="Обычный 6 11 2 4 3" xfId="29268"/>
    <cellStyle name="Обычный 6 11 2 5" xfId="29269"/>
    <cellStyle name="Обычный 6 11 2 5 2" xfId="29270"/>
    <cellStyle name="Обычный 6 11 2 5 2 2" xfId="29271"/>
    <cellStyle name="Обычный 6 11 2 5 3" xfId="29272"/>
    <cellStyle name="Обычный 6 11 2 6" xfId="29273"/>
    <cellStyle name="Обычный 6 11 2 6 2" xfId="29274"/>
    <cellStyle name="Обычный 6 11 2 6 2 2" xfId="29275"/>
    <cellStyle name="Обычный 6 11 2 6 3" xfId="29276"/>
    <cellStyle name="Обычный 6 11 2 7" xfId="29277"/>
    <cellStyle name="Обычный 6 11 2 7 2" xfId="29278"/>
    <cellStyle name="Обычный 6 11 2 7 2 2" xfId="29279"/>
    <cellStyle name="Обычный 6 11 2 7 3" xfId="29280"/>
    <cellStyle name="Обычный 6 11 2 8" xfId="29281"/>
    <cellStyle name="Обычный 6 11 2 8 2" xfId="29282"/>
    <cellStyle name="Обычный 6 11 2 8 2 2" xfId="29283"/>
    <cellStyle name="Обычный 6 11 2 8 3" xfId="29284"/>
    <cellStyle name="Обычный 6 11 2 9" xfId="29285"/>
    <cellStyle name="Обычный 6 11 2 9 2" xfId="29286"/>
    <cellStyle name="Обычный 6 11 2 9 2 2" xfId="29287"/>
    <cellStyle name="Обычный 6 11 2 9 3" xfId="29288"/>
    <cellStyle name="Обычный 6 11 3" xfId="29289"/>
    <cellStyle name="Обычный 6 11 3 10" xfId="29290"/>
    <cellStyle name="Обычный 6 11 3 10 2" xfId="29291"/>
    <cellStyle name="Обычный 6 11 3 10 2 2" xfId="29292"/>
    <cellStyle name="Обычный 6 11 3 10 3" xfId="29293"/>
    <cellStyle name="Обычный 6 11 3 11" xfId="29294"/>
    <cellStyle name="Обычный 6 11 3 11 2" xfId="29295"/>
    <cellStyle name="Обычный 6 11 3 11 2 2" xfId="29296"/>
    <cellStyle name="Обычный 6 11 3 11 3" xfId="29297"/>
    <cellStyle name="Обычный 6 11 3 12" xfId="29298"/>
    <cellStyle name="Обычный 6 11 3 12 2" xfId="29299"/>
    <cellStyle name="Обычный 6 11 3 12 2 2" xfId="29300"/>
    <cellStyle name="Обычный 6 11 3 12 3" xfId="29301"/>
    <cellStyle name="Обычный 6 11 3 13" xfId="29302"/>
    <cellStyle name="Обычный 6 11 3 13 2" xfId="29303"/>
    <cellStyle name="Обычный 6 11 3 13 2 2" xfId="29304"/>
    <cellStyle name="Обычный 6 11 3 13 3" xfId="29305"/>
    <cellStyle name="Обычный 6 11 3 14" xfId="29306"/>
    <cellStyle name="Обычный 6 11 3 14 2" xfId="29307"/>
    <cellStyle name="Обычный 6 11 3 15" xfId="29308"/>
    <cellStyle name="Обычный 6 11 3 2" xfId="29309"/>
    <cellStyle name="Обычный 6 11 3 2 10" xfId="29310"/>
    <cellStyle name="Обычный 6 11 3 2 10 2" xfId="29311"/>
    <cellStyle name="Обычный 6 11 3 2 10 2 2" xfId="29312"/>
    <cellStyle name="Обычный 6 11 3 2 10 3" xfId="29313"/>
    <cellStyle name="Обычный 6 11 3 2 11" xfId="29314"/>
    <cellStyle name="Обычный 6 11 3 2 11 2" xfId="29315"/>
    <cellStyle name="Обычный 6 11 3 2 11 2 2" xfId="29316"/>
    <cellStyle name="Обычный 6 11 3 2 11 3" xfId="29317"/>
    <cellStyle name="Обычный 6 11 3 2 12" xfId="29318"/>
    <cellStyle name="Обычный 6 11 3 2 12 2" xfId="29319"/>
    <cellStyle name="Обычный 6 11 3 2 13" xfId="29320"/>
    <cellStyle name="Обычный 6 11 3 2 2" xfId="29321"/>
    <cellStyle name="Обычный 6 11 3 2 2 2" xfId="29322"/>
    <cellStyle name="Обычный 6 11 3 2 2 2 2" xfId="29323"/>
    <cellStyle name="Обычный 6 11 3 2 2 3" xfId="29324"/>
    <cellStyle name="Обычный 6 11 3 2 3" xfId="29325"/>
    <cellStyle name="Обычный 6 11 3 2 3 2" xfId="29326"/>
    <cellStyle name="Обычный 6 11 3 2 3 2 2" xfId="29327"/>
    <cellStyle name="Обычный 6 11 3 2 3 3" xfId="29328"/>
    <cellStyle name="Обычный 6 11 3 2 4" xfId="29329"/>
    <cellStyle name="Обычный 6 11 3 2 4 2" xfId="29330"/>
    <cellStyle name="Обычный 6 11 3 2 4 2 2" xfId="29331"/>
    <cellStyle name="Обычный 6 11 3 2 4 3" xfId="29332"/>
    <cellStyle name="Обычный 6 11 3 2 5" xfId="29333"/>
    <cellStyle name="Обычный 6 11 3 2 5 2" xfId="29334"/>
    <cellStyle name="Обычный 6 11 3 2 5 2 2" xfId="29335"/>
    <cellStyle name="Обычный 6 11 3 2 5 3" xfId="29336"/>
    <cellStyle name="Обычный 6 11 3 2 6" xfId="29337"/>
    <cellStyle name="Обычный 6 11 3 2 6 2" xfId="29338"/>
    <cellStyle name="Обычный 6 11 3 2 6 2 2" xfId="29339"/>
    <cellStyle name="Обычный 6 11 3 2 6 3" xfId="29340"/>
    <cellStyle name="Обычный 6 11 3 2 7" xfId="29341"/>
    <cellStyle name="Обычный 6 11 3 2 7 2" xfId="29342"/>
    <cellStyle name="Обычный 6 11 3 2 7 2 2" xfId="29343"/>
    <cellStyle name="Обычный 6 11 3 2 7 3" xfId="29344"/>
    <cellStyle name="Обычный 6 11 3 2 8" xfId="29345"/>
    <cellStyle name="Обычный 6 11 3 2 8 2" xfId="29346"/>
    <cellStyle name="Обычный 6 11 3 2 8 2 2" xfId="29347"/>
    <cellStyle name="Обычный 6 11 3 2 8 3" xfId="29348"/>
    <cellStyle name="Обычный 6 11 3 2 9" xfId="29349"/>
    <cellStyle name="Обычный 6 11 3 2 9 2" xfId="29350"/>
    <cellStyle name="Обычный 6 11 3 2 9 2 2" xfId="29351"/>
    <cellStyle name="Обычный 6 11 3 2 9 3" xfId="29352"/>
    <cellStyle name="Обычный 6 11 3 3" xfId="29353"/>
    <cellStyle name="Обычный 6 11 3 3 10" xfId="29354"/>
    <cellStyle name="Обычный 6 11 3 3 10 2" xfId="29355"/>
    <cellStyle name="Обычный 6 11 3 3 10 2 2" xfId="29356"/>
    <cellStyle name="Обычный 6 11 3 3 10 3" xfId="29357"/>
    <cellStyle name="Обычный 6 11 3 3 11" xfId="29358"/>
    <cellStyle name="Обычный 6 11 3 3 11 2" xfId="29359"/>
    <cellStyle name="Обычный 6 11 3 3 11 2 2" xfId="29360"/>
    <cellStyle name="Обычный 6 11 3 3 11 3" xfId="29361"/>
    <cellStyle name="Обычный 6 11 3 3 12" xfId="29362"/>
    <cellStyle name="Обычный 6 11 3 3 12 2" xfId="29363"/>
    <cellStyle name="Обычный 6 11 3 3 13" xfId="29364"/>
    <cellStyle name="Обычный 6 11 3 3 2" xfId="29365"/>
    <cellStyle name="Обычный 6 11 3 3 2 2" xfId="29366"/>
    <cellStyle name="Обычный 6 11 3 3 2 2 2" xfId="29367"/>
    <cellStyle name="Обычный 6 11 3 3 2 3" xfId="29368"/>
    <cellStyle name="Обычный 6 11 3 3 3" xfId="29369"/>
    <cellStyle name="Обычный 6 11 3 3 3 2" xfId="29370"/>
    <cellStyle name="Обычный 6 11 3 3 3 2 2" xfId="29371"/>
    <cellStyle name="Обычный 6 11 3 3 3 3" xfId="29372"/>
    <cellStyle name="Обычный 6 11 3 3 4" xfId="29373"/>
    <cellStyle name="Обычный 6 11 3 3 4 2" xfId="29374"/>
    <cellStyle name="Обычный 6 11 3 3 4 2 2" xfId="29375"/>
    <cellStyle name="Обычный 6 11 3 3 4 3" xfId="29376"/>
    <cellStyle name="Обычный 6 11 3 3 5" xfId="29377"/>
    <cellStyle name="Обычный 6 11 3 3 5 2" xfId="29378"/>
    <cellStyle name="Обычный 6 11 3 3 5 2 2" xfId="29379"/>
    <cellStyle name="Обычный 6 11 3 3 5 3" xfId="29380"/>
    <cellStyle name="Обычный 6 11 3 3 6" xfId="29381"/>
    <cellStyle name="Обычный 6 11 3 3 6 2" xfId="29382"/>
    <cellStyle name="Обычный 6 11 3 3 6 2 2" xfId="29383"/>
    <cellStyle name="Обычный 6 11 3 3 6 3" xfId="29384"/>
    <cellStyle name="Обычный 6 11 3 3 7" xfId="29385"/>
    <cellStyle name="Обычный 6 11 3 3 7 2" xfId="29386"/>
    <cellStyle name="Обычный 6 11 3 3 7 2 2" xfId="29387"/>
    <cellStyle name="Обычный 6 11 3 3 7 3" xfId="29388"/>
    <cellStyle name="Обычный 6 11 3 3 8" xfId="29389"/>
    <cellStyle name="Обычный 6 11 3 3 8 2" xfId="29390"/>
    <cellStyle name="Обычный 6 11 3 3 8 2 2" xfId="29391"/>
    <cellStyle name="Обычный 6 11 3 3 8 3" xfId="29392"/>
    <cellStyle name="Обычный 6 11 3 3 9" xfId="29393"/>
    <cellStyle name="Обычный 6 11 3 3 9 2" xfId="29394"/>
    <cellStyle name="Обычный 6 11 3 3 9 2 2" xfId="29395"/>
    <cellStyle name="Обычный 6 11 3 3 9 3" xfId="29396"/>
    <cellStyle name="Обычный 6 11 3 4" xfId="29397"/>
    <cellStyle name="Обычный 6 11 3 4 2" xfId="29398"/>
    <cellStyle name="Обычный 6 11 3 4 2 2" xfId="29399"/>
    <cellStyle name="Обычный 6 11 3 4 3" xfId="29400"/>
    <cellStyle name="Обычный 6 11 3 5" xfId="29401"/>
    <cellStyle name="Обычный 6 11 3 5 2" xfId="29402"/>
    <cellStyle name="Обычный 6 11 3 5 2 2" xfId="29403"/>
    <cellStyle name="Обычный 6 11 3 5 3" xfId="29404"/>
    <cellStyle name="Обычный 6 11 3 6" xfId="29405"/>
    <cellStyle name="Обычный 6 11 3 6 2" xfId="29406"/>
    <cellStyle name="Обычный 6 11 3 6 2 2" xfId="29407"/>
    <cellStyle name="Обычный 6 11 3 6 3" xfId="29408"/>
    <cellStyle name="Обычный 6 11 3 7" xfId="29409"/>
    <cellStyle name="Обычный 6 11 3 7 2" xfId="29410"/>
    <cellStyle name="Обычный 6 11 3 7 2 2" xfId="29411"/>
    <cellStyle name="Обычный 6 11 3 7 3" xfId="29412"/>
    <cellStyle name="Обычный 6 11 3 8" xfId="29413"/>
    <cellStyle name="Обычный 6 11 3 8 2" xfId="29414"/>
    <cellStyle name="Обычный 6 11 3 8 2 2" xfId="29415"/>
    <cellStyle name="Обычный 6 11 3 8 3" xfId="29416"/>
    <cellStyle name="Обычный 6 11 3 9" xfId="29417"/>
    <cellStyle name="Обычный 6 11 3 9 2" xfId="29418"/>
    <cellStyle name="Обычный 6 11 3 9 2 2" xfId="29419"/>
    <cellStyle name="Обычный 6 11 3 9 3" xfId="29420"/>
    <cellStyle name="Обычный 6 11 4" xfId="29421"/>
    <cellStyle name="Обычный 6 11 4 10" xfId="29422"/>
    <cellStyle name="Обычный 6 11 4 10 2" xfId="29423"/>
    <cellStyle name="Обычный 6 11 4 10 2 2" xfId="29424"/>
    <cellStyle name="Обычный 6 11 4 10 3" xfId="29425"/>
    <cellStyle name="Обычный 6 11 4 11" xfId="29426"/>
    <cellStyle name="Обычный 6 11 4 11 2" xfId="29427"/>
    <cellStyle name="Обычный 6 11 4 11 2 2" xfId="29428"/>
    <cellStyle name="Обычный 6 11 4 11 3" xfId="29429"/>
    <cellStyle name="Обычный 6 11 4 12" xfId="29430"/>
    <cellStyle name="Обычный 6 11 4 12 2" xfId="29431"/>
    <cellStyle name="Обычный 6 11 4 12 2 2" xfId="29432"/>
    <cellStyle name="Обычный 6 11 4 12 3" xfId="29433"/>
    <cellStyle name="Обычный 6 11 4 13" xfId="29434"/>
    <cellStyle name="Обычный 6 11 4 13 2" xfId="29435"/>
    <cellStyle name="Обычный 6 11 4 13 2 2" xfId="29436"/>
    <cellStyle name="Обычный 6 11 4 13 3" xfId="29437"/>
    <cellStyle name="Обычный 6 11 4 14" xfId="29438"/>
    <cellStyle name="Обычный 6 11 4 14 2" xfId="29439"/>
    <cellStyle name="Обычный 6 11 4 15" xfId="29440"/>
    <cellStyle name="Обычный 6 11 4 2" xfId="29441"/>
    <cellStyle name="Обычный 6 11 4 2 10" xfId="29442"/>
    <cellStyle name="Обычный 6 11 4 2 10 2" xfId="29443"/>
    <cellStyle name="Обычный 6 11 4 2 10 2 2" xfId="29444"/>
    <cellStyle name="Обычный 6 11 4 2 10 3" xfId="29445"/>
    <cellStyle name="Обычный 6 11 4 2 11" xfId="29446"/>
    <cellStyle name="Обычный 6 11 4 2 11 2" xfId="29447"/>
    <cellStyle name="Обычный 6 11 4 2 11 2 2" xfId="29448"/>
    <cellStyle name="Обычный 6 11 4 2 11 3" xfId="29449"/>
    <cellStyle name="Обычный 6 11 4 2 12" xfId="29450"/>
    <cellStyle name="Обычный 6 11 4 2 12 2" xfId="29451"/>
    <cellStyle name="Обычный 6 11 4 2 13" xfId="29452"/>
    <cellStyle name="Обычный 6 11 4 2 2" xfId="29453"/>
    <cellStyle name="Обычный 6 11 4 2 2 2" xfId="29454"/>
    <cellStyle name="Обычный 6 11 4 2 2 2 2" xfId="29455"/>
    <cellStyle name="Обычный 6 11 4 2 2 3" xfId="29456"/>
    <cellStyle name="Обычный 6 11 4 2 3" xfId="29457"/>
    <cellStyle name="Обычный 6 11 4 2 3 2" xfId="29458"/>
    <cellStyle name="Обычный 6 11 4 2 3 2 2" xfId="29459"/>
    <cellStyle name="Обычный 6 11 4 2 3 3" xfId="29460"/>
    <cellStyle name="Обычный 6 11 4 2 4" xfId="29461"/>
    <cellStyle name="Обычный 6 11 4 2 4 2" xfId="29462"/>
    <cellStyle name="Обычный 6 11 4 2 4 2 2" xfId="29463"/>
    <cellStyle name="Обычный 6 11 4 2 4 3" xfId="29464"/>
    <cellStyle name="Обычный 6 11 4 2 5" xfId="29465"/>
    <cellStyle name="Обычный 6 11 4 2 5 2" xfId="29466"/>
    <cellStyle name="Обычный 6 11 4 2 5 2 2" xfId="29467"/>
    <cellStyle name="Обычный 6 11 4 2 5 3" xfId="29468"/>
    <cellStyle name="Обычный 6 11 4 2 6" xfId="29469"/>
    <cellStyle name="Обычный 6 11 4 2 6 2" xfId="29470"/>
    <cellStyle name="Обычный 6 11 4 2 6 2 2" xfId="29471"/>
    <cellStyle name="Обычный 6 11 4 2 6 3" xfId="29472"/>
    <cellStyle name="Обычный 6 11 4 2 7" xfId="29473"/>
    <cellStyle name="Обычный 6 11 4 2 7 2" xfId="29474"/>
    <cellStyle name="Обычный 6 11 4 2 7 2 2" xfId="29475"/>
    <cellStyle name="Обычный 6 11 4 2 7 3" xfId="29476"/>
    <cellStyle name="Обычный 6 11 4 2 8" xfId="29477"/>
    <cellStyle name="Обычный 6 11 4 2 8 2" xfId="29478"/>
    <cellStyle name="Обычный 6 11 4 2 8 2 2" xfId="29479"/>
    <cellStyle name="Обычный 6 11 4 2 8 3" xfId="29480"/>
    <cellStyle name="Обычный 6 11 4 2 9" xfId="29481"/>
    <cellStyle name="Обычный 6 11 4 2 9 2" xfId="29482"/>
    <cellStyle name="Обычный 6 11 4 2 9 2 2" xfId="29483"/>
    <cellStyle name="Обычный 6 11 4 2 9 3" xfId="29484"/>
    <cellStyle name="Обычный 6 11 4 3" xfId="29485"/>
    <cellStyle name="Обычный 6 11 4 3 10" xfId="29486"/>
    <cellStyle name="Обычный 6 11 4 3 10 2" xfId="29487"/>
    <cellStyle name="Обычный 6 11 4 3 10 2 2" xfId="29488"/>
    <cellStyle name="Обычный 6 11 4 3 10 3" xfId="29489"/>
    <cellStyle name="Обычный 6 11 4 3 11" xfId="29490"/>
    <cellStyle name="Обычный 6 11 4 3 11 2" xfId="29491"/>
    <cellStyle name="Обычный 6 11 4 3 11 2 2" xfId="29492"/>
    <cellStyle name="Обычный 6 11 4 3 11 3" xfId="29493"/>
    <cellStyle name="Обычный 6 11 4 3 12" xfId="29494"/>
    <cellStyle name="Обычный 6 11 4 3 12 2" xfId="29495"/>
    <cellStyle name="Обычный 6 11 4 3 13" xfId="29496"/>
    <cellStyle name="Обычный 6 11 4 3 2" xfId="29497"/>
    <cellStyle name="Обычный 6 11 4 3 2 2" xfId="29498"/>
    <cellStyle name="Обычный 6 11 4 3 2 2 2" xfId="29499"/>
    <cellStyle name="Обычный 6 11 4 3 2 3" xfId="29500"/>
    <cellStyle name="Обычный 6 11 4 3 3" xfId="29501"/>
    <cellStyle name="Обычный 6 11 4 3 3 2" xfId="29502"/>
    <cellStyle name="Обычный 6 11 4 3 3 2 2" xfId="29503"/>
    <cellStyle name="Обычный 6 11 4 3 3 3" xfId="29504"/>
    <cellStyle name="Обычный 6 11 4 3 4" xfId="29505"/>
    <cellStyle name="Обычный 6 11 4 3 4 2" xfId="29506"/>
    <cellStyle name="Обычный 6 11 4 3 4 2 2" xfId="29507"/>
    <cellStyle name="Обычный 6 11 4 3 4 3" xfId="29508"/>
    <cellStyle name="Обычный 6 11 4 3 5" xfId="29509"/>
    <cellStyle name="Обычный 6 11 4 3 5 2" xfId="29510"/>
    <cellStyle name="Обычный 6 11 4 3 5 2 2" xfId="29511"/>
    <cellStyle name="Обычный 6 11 4 3 5 3" xfId="29512"/>
    <cellStyle name="Обычный 6 11 4 3 6" xfId="29513"/>
    <cellStyle name="Обычный 6 11 4 3 6 2" xfId="29514"/>
    <cellStyle name="Обычный 6 11 4 3 6 2 2" xfId="29515"/>
    <cellStyle name="Обычный 6 11 4 3 6 3" xfId="29516"/>
    <cellStyle name="Обычный 6 11 4 3 7" xfId="29517"/>
    <cellStyle name="Обычный 6 11 4 3 7 2" xfId="29518"/>
    <cellStyle name="Обычный 6 11 4 3 7 2 2" xfId="29519"/>
    <cellStyle name="Обычный 6 11 4 3 7 3" xfId="29520"/>
    <cellStyle name="Обычный 6 11 4 3 8" xfId="29521"/>
    <cellStyle name="Обычный 6 11 4 3 8 2" xfId="29522"/>
    <cellStyle name="Обычный 6 11 4 3 8 2 2" xfId="29523"/>
    <cellStyle name="Обычный 6 11 4 3 8 3" xfId="29524"/>
    <cellStyle name="Обычный 6 11 4 3 9" xfId="29525"/>
    <cellStyle name="Обычный 6 11 4 3 9 2" xfId="29526"/>
    <cellStyle name="Обычный 6 11 4 3 9 2 2" xfId="29527"/>
    <cellStyle name="Обычный 6 11 4 3 9 3" xfId="29528"/>
    <cellStyle name="Обычный 6 11 4 4" xfId="29529"/>
    <cellStyle name="Обычный 6 11 4 4 2" xfId="29530"/>
    <cellStyle name="Обычный 6 11 4 4 2 2" xfId="29531"/>
    <cellStyle name="Обычный 6 11 4 4 3" xfId="29532"/>
    <cellStyle name="Обычный 6 11 4 5" xfId="29533"/>
    <cellStyle name="Обычный 6 11 4 5 2" xfId="29534"/>
    <cellStyle name="Обычный 6 11 4 5 2 2" xfId="29535"/>
    <cellStyle name="Обычный 6 11 4 5 3" xfId="29536"/>
    <cellStyle name="Обычный 6 11 4 6" xfId="29537"/>
    <cellStyle name="Обычный 6 11 4 6 2" xfId="29538"/>
    <cellStyle name="Обычный 6 11 4 6 2 2" xfId="29539"/>
    <cellStyle name="Обычный 6 11 4 6 3" xfId="29540"/>
    <cellStyle name="Обычный 6 11 4 7" xfId="29541"/>
    <cellStyle name="Обычный 6 11 4 7 2" xfId="29542"/>
    <cellStyle name="Обычный 6 11 4 7 2 2" xfId="29543"/>
    <cellStyle name="Обычный 6 11 4 7 3" xfId="29544"/>
    <cellStyle name="Обычный 6 11 4 8" xfId="29545"/>
    <cellStyle name="Обычный 6 11 4 8 2" xfId="29546"/>
    <cellStyle name="Обычный 6 11 4 8 2 2" xfId="29547"/>
    <cellStyle name="Обычный 6 11 4 8 3" xfId="29548"/>
    <cellStyle name="Обычный 6 11 4 9" xfId="29549"/>
    <cellStyle name="Обычный 6 11 4 9 2" xfId="29550"/>
    <cellStyle name="Обычный 6 11 4 9 2 2" xfId="29551"/>
    <cellStyle name="Обычный 6 11 4 9 3" xfId="29552"/>
    <cellStyle name="Обычный 6 11 5" xfId="29553"/>
    <cellStyle name="Обычный 6 11 5 2" xfId="29554"/>
    <cellStyle name="Обычный 6 11 5 2 2" xfId="29555"/>
    <cellStyle name="Обычный 6 11 5 3" xfId="29556"/>
    <cellStyle name="Обычный 6 11 6" xfId="29557"/>
    <cellStyle name="Обычный 6 11 6 2" xfId="29558"/>
    <cellStyle name="Обычный 6 11 6 2 2" xfId="29559"/>
    <cellStyle name="Обычный 6 11 6 3" xfId="29560"/>
    <cellStyle name="Обычный 6 11 7" xfId="29561"/>
    <cellStyle name="Обычный 6 11 7 2" xfId="29562"/>
    <cellStyle name="Обычный 6 11 7 2 2" xfId="29563"/>
    <cellStyle name="Обычный 6 11 7 3" xfId="29564"/>
    <cellStyle name="Обычный 6 11 8" xfId="29565"/>
    <cellStyle name="Обычный 6 11 8 2" xfId="29566"/>
    <cellStyle name="Обычный 6 11 8 2 2" xfId="29567"/>
    <cellStyle name="Обычный 6 11 8 3" xfId="29568"/>
    <cellStyle name="Обычный 6 11 9" xfId="29569"/>
    <cellStyle name="Обычный 6 11 9 2" xfId="29570"/>
    <cellStyle name="Обычный 6 11 9 2 2" xfId="29571"/>
    <cellStyle name="Обычный 6 11 9 3" xfId="29572"/>
    <cellStyle name="Обычный 6 12" xfId="29573"/>
    <cellStyle name="Обычный 6 12 10" xfId="29574"/>
    <cellStyle name="Обычный 6 12 10 2" xfId="29575"/>
    <cellStyle name="Обычный 6 12 10 2 2" xfId="29576"/>
    <cellStyle name="Обычный 6 12 10 3" xfId="29577"/>
    <cellStyle name="Обычный 6 12 11" xfId="29578"/>
    <cellStyle name="Обычный 6 12 11 2" xfId="29579"/>
    <cellStyle name="Обычный 6 12 11 2 2" xfId="29580"/>
    <cellStyle name="Обычный 6 12 11 3" xfId="29581"/>
    <cellStyle name="Обычный 6 12 12" xfId="29582"/>
    <cellStyle name="Обычный 6 12 12 2" xfId="29583"/>
    <cellStyle name="Обычный 6 12 13" xfId="29584"/>
    <cellStyle name="Обычный 6 12 2" xfId="29585"/>
    <cellStyle name="Обычный 6 12 2 2" xfId="29586"/>
    <cellStyle name="Обычный 6 12 2 2 2" xfId="29587"/>
    <cellStyle name="Обычный 6 12 2 3" xfId="29588"/>
    <cellStyle name="Обычный 6 12 3" xfId="29589"/>
    <cellStyle name="Обычный 6 12 3 2" xfId="29590"/>
    <cellStyle name="Обычный 6 12 3 2 2" xfId="29591"/>
    <cellStyle name="Обычный 6 12 3 3" xfId="29592"/>
    <cellStyle name="Обычный 6 12 4" xfId="29593"/>
    <cellStyle name="Обычный 6 12 4 2" xfId="29594"/>
    <cellStyle name="Обычный 6 12 4 2 2" xfId="29595"/>
    <cellStyle name="Обычный 6 12 4 3" xfId="29596"/>
    <cellStyle name="Обычный 6 12 5" xfId="29597"/>
    <cellStyle name="Обычный 6 12 5 2" xfId="29598"/>
    <cellStyle name="Обычный 6 12 5 2 2" xfId="29599"/>
    <cellStyle name="Обычный 6 12 5 3" xfId="29600"/>
    <cellStyle name="Обычный 6 12 6" xfId="29601"/>
    <cellStyle name="Обычный 6 12 6 2" xfId="29602"/>
    <cellStyle name="Обычный 6 12 6 2 2" xfId="29603"/>
    <cellStyle name="Обычный 6 12 6 3" xfId="29604"/>
    <cellStyle name="Обычный 6 12 7" xfId="29605"/>
    <cellStyle name="Обычный 6 12 7 2" xfId="29606"/>
    <cellStyle name="Обычный 6 12 7 2 2" xfId="29607"/>
    <cellStyle name="Обычный 6 12 7 3" xfId="29608"/>
    <cellStyle name="Обычный 6 12 8" xfId="29609"/>
    <cellStyle name="Обычный 6 12 8 2" xfId="29610"/>
    <cellStyle name="Обычный 6 12 8 2 2" xfId="29611"/>
    <cellStyle name="Обычный 6 12 8 3" xfId="29612"/>
    <cellStyle name="Обычный 6 12 9" xfId="29613"/>
    <cellStyle name="Обычный 6 12 9 2" xfId="29614"/>
    <cellStyle name="Обычный 6 12 9 2 2" xfId="29615"/>
    <cellStyle name="Обычный 6 12 9 3" xfId="29616"/>
    <cellStyle name="Обычный 6 13" xfId="29617"/>
    <cellStyle name="Обычный 6 13 10" xfId="29618"/>
    <cellStyle name="Обычный 6 13 10 2" xfId="29619"/>
    <cellStyle name="Обычный 6 13 10 2 2" xfId="29620"/>
    <cellStyle name="Обычный 6 13 10 3" xfId="29621"/>
    <cellStyle name="Обычный 6 13 11" xfId="29622"/>
    <cellStyle name="Обычный 6 13 11 2" xfId="29623"/>
    <cellStyle name="Обычный 6 13 11 2 2" xfId="29624"/>
    <cellStyle name="Обычный 6 13 11 3" xfId="29625"/>
    <cellStyle name="Обычный 6 13 12" xfId="29626"/>
    <cellStyle name="Обычный 6 13 12 2" xfId="29627"/>
    <cellStyle name="Обычный 6 13 13" xfId="29628"/>
    <cellStyle name="Обычный 6 13 2" xfId="29629"/>
    <cellStyle name="Обычный 6 13 2 2" xfId="29630"/>
    <cellStyle name="Обычный 6 13 2 2 2" xfId="29631"/>
    <cellStyle name="Обычный 6 13 2 3" xfId="29632"/>
    <cellStyle name="Обычный 6 13 3" xfId="29633"/>
    <cellStyle name="Обычный 6 13 3 2" xfId="29634"/>
    <cellStyle name="Обычный 6 13 3 2 2" xfId="29635"/>
    <cellStyle name="Обычный 6 13 3 3" xfId="29636"/>
    <cellStyle name="Обычный 6 13 4" xfId="29637"/>
    <cellStyle name="Обычный 6 13 4 2" xfId="29638"/>
    <cellStyle name="Обычный 6 13 4 2 2" xfId="29639"/>
    <cellStyle name="Обычный 6 13 4 3" xfId="29640"/>
    <cellStyle name="Обычный 6 13 5" xfId="29641"/>
    <cellStyle name="Обычный 6 13 5 2" xfId="29642"/>
    <cellStyle name="Обычный 6 13 5 2 2" xfId="29643"/>
    <cellStyle name="Обычный 6 13 5 3" xfId="29644"/>
    <cellStyle name="Обычный 6 13 6" xfId="29645"/>
    <cellStyle name="Обычный 6 13 6 2" xfId="29646"/>
    <cellStyle name="Обычный 6 13 6 2 2" xfId="29647"/>
    <cellStyle name="Обычный 6 13 6 3" xfId="29648"/>
    <cellStyle name="Обычный 6 13 7" xfId="29649"/>
    <cellStyle name="Обычный 6 13 7 2" xfId="29650"/>
    <cellStyle name="Обычный 6 13 7 2 2" xfId="29651"/>
    <cellStyle name="Обычный 6 13 7 3" xfId="29652"/>
    <cellStyle name="Обычный 6 13 8" xfId="29653"/>
    <cellStyle name="Обычный 6 13 8 2" xfId="29654"/>
    <cellStyle name="Обычный 6 13 8 2 2" xfId="29655"/>
    <cellStyle name="Обычный 6 13 8 3" xfId="29656"/>
    <cellStyle name="Обычный 6 13 9" xfId="29657"/>
    <cellStyle name="Обычный 6 13 9 2" xfId="29658"/>
    <cellStyle name="Обычный 6 13 9 2 2" xfId="29659"/>
    <cellStyle name="Обычный 6 13 9 3" xfId="29660"/>
    <cellStyle name="Обычный 6 14" xfId="29661"/>
    <cellStyle name="Обычный 6 14 10" xfId="29662"/>
    <cellStyle name="Обычный 6 14 10 2" xfId="29663"/>
    <cellStyle name="Обычный 6 14 10 2 2" xfId="29664"/>
    <cellStyle name="Обычный 6 14 10 3" xfId="29665"/>
    <cellStyle name="Обычный 6 14 11" xfId="29666"/>
    <cellStyle name="Обычный 6 14 11 2" xfId="29667"/>
    <cellStyle name="Обычный 6 14 11 2 2" xfId="29668"/>
    <cellStyle name="Обычный 6 14 11 3" xfId="29669"/>
    <cellStyle name="Обычный 6 14 12" xfId="29670"/>
    <cellStyle name="Обычный 6 14 12 2" xfId="29671"/>
    <cellStyle name="Обычный 6 14 13" xfId="29672"/>
    <cellStyle name="Обычный 6 14 2" xfId="29673"/>
    <cellStyle name="Обычный 6 14 2 2" xfId="29674"/>
    <cellStyle name="Обычный 6 14 2 2 2" xfId="29675"/>
    <cellStyle name="Обычный 6 14 2 3" xfId="29676"/>
    <cellStyle name="Обычный 6 14 3" xfId="29677"/>
    <cellStyle name="Обычный 6 14 3 2" xfId="29678"/>
    <cellStyle name="Обычный 6 14 3 2 2" xfId="29679"/>
    <cellStyle name="Обычный 6 14 3 3" xfId="29680"/>
    <cellStyle name="Обычный 6 14 4" xfId="29681"/>
    <cellStyle name="Обычный 6 14 4 2" xfId="29682"/>
    <cellStyle name="Обычный 6 14 4 2 2" xfId="29683"/>
    <cellStyle name="Обычный 6 14 4 3" xfId="29684"/>
    <cellStyle name="Обычный 6 14 5" xfId="29685"/>
    <cellStyle name="Обычный 6 14 5 2" xfId="29686"/>
    <cellStyle name="Обычный 6 14 5 2 2" xfId="29687"/>
    <cellStyle name="Обычный 6 14 5 3" xfId="29688"/>
    <cellStyle name="Обычный 6 14 6" xfId="29689"/>
    <cellStyle name="Обычный 6 14 6 2" xfId="29690"/>
    <cellStyle name="Обычный 6 14 6 2 2" xfId="29691"/>
    <cellStyle name="Обычный 6 14 6 3" xfId="29692"/>
    <cellStyle name="Обычный 6 14 7" xfId="29693"/>
    <cellStyle name="Обычный 6 14 7 2" xfId="29694"/>
    <cellStyle name="Обычный 6 14 7 2 2" xfId="29695"/>
    <cellStyle name="Обычный 6 14 7 3" xfId="29696"/>
    <cellStyle name="Обычный 6 14 8" xfId="29697"/>
    <cellStyle name="Обычный 6 14 8 2" xfId="29698"/>
    <cellStyle name="Обычный 6 14 8 2 2" xfId="29699"/>
    <cellStyle name="Обычный 6 14 8 3" xfId="29700"/>
    <cellStyle name="Обычный 6 14 9" xfId="29701"/>
    <cellStyle name="Обычный 6 14 9 2" xfId="29702"/>
    <cellStyle name="Обычный 6 14 9 2 2" xfId="29703"/>
    <cellStyle name="Обычный 6 14 9 3" xfId="29704"/>
    <cellStyle name="Обычный 6 15" xfId="29705"/>
    <cellStyle name="Обычный 6 15 10" xfId="29706"/>
    <cellStyle name="Обычный 6 15 10 2" xfId="29707"/>
    <cellStyle name="Обычный 6 15 10 2 2" xfId="29708"/>
    <cellStyle name="Обычный 6 15 10 3" xfId="29709"/>
    <cellStyle name="Обычный 6 15 11" xfId="29710"/>
    <cellStyle name="Обычный 6 15 11 2" xfId="29711"/>
    <cellStyle name="Обычный 6 15 11 2 2" xfId="29712"/>
    <cellStyle name="Обычный 6 15 11 3" xfId="29713"/>
    <cellStyle name="Обычный 6 15 12" xfId="29714"/>
    <cellStyle name="Обычный 6 15 12 2" xfId="29715"/>
    <cellStyle name="Обычный 6 15 13" xfId="29716"/>
    <cellStyle name="Обычный 6 15 2" xfId="29717"/>
    <cellStyle name="Обычный 6 15 2 2" xfId="29718"/>
    <cellStyle name="Обычный 6 15 2 2 2" xfId="29719"/>
    <cellStyle name="Обычный 6 15 2 3" xfId="29720"/>
    <cellStyle name="Обычный 6 15 3" xfId="29721"/>
    <cellStyle name="Обычный 6 15 3 2" xfId="29722"/>
    <cellStyle name="Обычный 6 15 3 2 2" xfId="29723"/>
    <cellStyle name="Обычный 6 15 3 3" xfId="29724"/>
    <cellStyle name="Обычный 6 15 4" xfId="29725"/>
    <cellStyle name="Обычный 6 15 4 2" xfId="29726"/>
    <cellStyle name="Обычный 6 15 4 2 2" xfId="29727"/>
    <cellStyle name="Обычный 6 15 4 3" xfId="29728"/>
    <cellStyle name="Обычный 6 15 5" xfId="29729"/>
    <cellStyle name="Обычный 6 15 5 2" xfId="29730"/>
    <cellStyle name="Обычный 6 15 5 2 2" xfId="29731"/>
    <cellStyle name="Обычный 6 15 5 3" xfId="29732"/>
    <cellStyle name="Обычный 6 15 6" xfId="29733"/>
    <cellStyle name="Обычный 6 15 6 2" xfId="29734"/>
    <cellStyle name="Обычный 6 15 6 2 2" xfId="29735"/>
    <cellStyle name="Обычный 6 15 6 3" xfId="29736"/>
    <cellStyle name="Обычный 6 15 7" xfId="29737"/>
    <cellStyle name="Обычный 6 15 7 2" xfId="29738"/>
    <cellStyle name="Обычный 6 15 7 2 2" xfId="29739"/>
    <cellStyle name="Обычный 6 15 7 3" xfId="29740"/>
    <cellStyle name="Обычный 6 15 8" xfId="29741"/>
    <cellStyle name="Обычный 6 15 8 2" xfId="29742"/>
    <cellStyle name="Обычный 6 15 8 2 2" xfId="29743"/>
    <cellStyle name="Обычный 6 15 8 3" xfId="29744"/>
    <cellStyle name="Обычный 6 15 9" xfId="29745"/>
    <cellStyle name="Обычный 6 15 9 2" xfId="29746"/>
    <cellStyle name="Обычный 6 15 9 2 2" xfId="29747"/>
    <cellStyle name="Обычный 6 15 9 3" xfId="29748"/>
    <cellStyle name="Обычный 6 16" xfId="29749"/>
    <cellStyle name="Обычный 6 16 10" xfId="29750"/>
    <cellStyle name="Обычный 6 16 10 2" xfId="29751"/>
    <cellStyle name="Обычный 6 16 10 2 2" xfId="29752"/>
    <cellStyle name="Обычный 6 16 10 3" xfId="29753"/>
    <cellStyle name="Обычный 6 16 11" xfId="29754"/>
    <cellStyle name="Обычный 6 16 11 2" xfId="29755"/>
    <cellStyle name="Обычный 6 16 11 2 2" xfId="29756"/>
    <cellStyle name="Обычный 6 16 11 3" xfId="29757"/>
    <cellStyle name="Обычный 6 16 12" xfId="29758"/>
    <cellStyle name="Обычный 6 16 12 2" xfId="29759"/>
    <cellStyle name="Обычный 6 16 13" xfId="29760"/>
    <cellStyle name="Обычный 6 16 2" xfId="29761"/>
    <cellStyle name="Обычный 6 16 2 2" xfId="29762"/>
    <cellStyle name="Обычный 6 16 2 2 2" xfId="29763"/>
    <cellStyle name="Обычный 6 16 2 3" xfId="29764"/>
    <cellStyle name="Обычный 6 16 3" xfId="29765"/>
    <cellStyle name="Обычный 6 16 3 2" xfId="29766"/>
    <cellStyle name="Обычный 6 16 3 2 2" xfId="29767"/>
    <cellStyle name="Обычный 6 16 3 3" xfId="29768"/>
    <cellStyle name="Обычный 6 16 4" xfId="29769"/>
    <cellStyle name="Обычный 6 16 4 2" xfId="29770"/>
    <cellStyle name="Обычный 6 16 4 2 2" xfId="29771"/>
    <cellStyle name="Обычный 6 16 4 3" xfId="29772"/>
    <cellStyle name="Обычный 6 16 5" xfId="29773"/>
    <cellStyle name="Обычный 6 16 5 2" xfId="29774"/>
    <cellStyle name="Обычный 6 16 5 2 2" xfId="29775"/>
    <cellStyle name="Обычный 6 16 5 3" xfId="29776"/>
    <cellStyle name="Обычный 6 16 6" xfId="29777"/>
    <cellStyle name="Обычный 6 16 6 2" xfId="29778"/>
    <cellStyle name="Обычный 6 16 6 2 2" xfId="29779"/>
    <cellStyle name="Обычный 6 16 6 3" xfId="29780"/>
    <cellStyle name="Обычный 6 16 7" xfId="29781"/>
    <cellStyle name="Обычный 6 16 7 2" xfId="29782"/>
    <cellStyle name="Обычный 6 16 7 2 2" xfId="29783"/>
    <cellStyle name="Обычный 6 16 7 3" xfId="29784"/>
    <cellStyle name="Обычный 6 16 8" xfId="29785"/>
    <cellStyle name="Обычный 6 16 8 2" xfId="29786"/>
    <cellStyle name="Обычный 6 16 8 2 2" xfId="29787"/>
    <cellStyle name="Обычный 6 16 8 3" xfId="29788"/>
    <cellStyle name="Обычный 6 16 9" xfId="29789"/>
    <cellStyle name="Обычный 6 16 9 2" xfId="29790"/>
    <cellStyle name="Обычный 6 16 9 2 2" xfId="29791"/>
    <cellStyle name="Обычный 6 16 9 3" xfId="29792"/>
    <cellStyle name="Обычный 6 17" xfId="29793"/>
    <cellStyle name="Обычный 6 17 2" xfId="29794"/>
    <cellStyle name="Обычный 6 17 2 2" xfId="29795"/>
    <cellStyle name="Обычный 6 17 3" xfId="29796"/>
    <cellStyle name="Обычный 6 18" xfId="29797"/>
    <cellStyle name="Обычный 6 18 2" xfId="29798"/>
    <cellStyle name="Обычный 6 18 2 2" xfId="29799"/>
    <cellStyle name="Обычный 6 18 3" xfId="29800"/>
    <cellStyle name="Обычный 6 19" xfId="29801"/>
    <cellStyle name="Обычный 6 19 2" xfId="29802"/>
    <cellStyle name="Обычный 6 19 2 2" xfId="29803"/>
    <cellStyle name="Обычный 6 19 3" xfId="29804"/>
    <cellStyle name="Обычный 6 2" xfId="29805"/>
    <cellStyle name="Обычный 6 2 10" xfId="29806"/>
    <cellStyle name="Обычный 6 2 10 2" xfId="29807"/>
    <cellStyle name="Обычный 6 2 10 2 2" xfId="29808"/>
    <cellStyle name="Обычный 6 2 10 3" xfId="29809"/>
    <cellStyle name="Обычный 6 2 11" xfId="29810"/>
    <cellStyle name="Обычный 6 2 11 2" xfId="29811"/>
    <cellStyle name="Обычный 6 2 11 2 2" xfId="29812"/>
    <cellStyle name="Обычный 6 2 11 3" xfId="29813"/>
    <cellStyle name="Обычный 6 2 12" xfId="29814"/>
    <cellStyle name="Обычный 6 2 12 2" xfId="29815"/>
    <cellStyle name="Обычный 6 2 12 2 2" xfId="29816"/>
    <cellStyle name="Обычный 6 2 12 3" xfId="29817"/>
    <cellStyle name="Обычный 6 2 13" xfId="29818"/>
    <cellStyle name="Обычный 6 2 13 2" xfId="29819"/>
    <cellStyle name="Обычный 6 2 13 2 2" xfId="29820"/>
    <cellStyle name="Обычный 6 2 13 3" xfId="29821"/>
    <cellStyle name="Обычный 6 2 14" xfId="29822"/>
    <cellStyle name="Обычный 6 2 14 2" xfId="29823"/>
    <cellStyle name="Обычный 6 2 14 2 2" xfId="29824"/>
    <cellStyle name="Обычный 6 2 14 3" xfId="29825"/>
    <cellStyle name="Обычный 6 2 15" xfId="29826"/>
    <cellStyle name="Обычный 6 2 15 2" xfId="29827"/>
    <cellStyle name="Обычный 6 2 16" xfId="29828"/>
    <cellStyle name="Обычный 6 2 2" xfId="29829"/>
    <cellStyle name="Обычный 6 2 2 10" xfId="29830"/>
    <cellStyle name="Обычный 6 2 2 10 2" xfId="29831"/>
    <cellStyle name="Обычный 6 2 2 10 2 2" xfId="29832"/>
    <cellStyle name="Обычный 6 2 2 10 3" xfId="29833"/>
    <cellStyle name="Обычный 6 2 2 11" xfId="29834"/>
    <cellStyle name="Обычный 6 2 2 11 2" xfId="29835"/>
    <cellStyle name="Обычный 6 2 2 11 2 2" xfId="29836"/>
    <cellStyle name="Обычный 6 2 2 11 3" xfId="29837"/>
    <cellStyle name="Обычный 6 2 2 12" xfId="29838"/>
    <cellStyle name="Обычный 6 2 2 12 2" xfId="29839"/>
    <cellStyle name="Обычный 6 2 2 12 2 2" xfId="29840"/>
    <cellStyle name="Обычный 6 2 2 12 3" xfId="29841"/>
    <cellStyle name="Обычный 6 2 2 13" xfId="29842"/>
    <cellStyle name="Обычный 6 2 2 13 2" xfId="29843"/>
    <cellStyle name="Обычный 6 2 2 13 2 2" xfId="29844"/>
    <cellStyle name="Обычный 6 2 2 13 3" xfId="29845"/>
    <cellStyle name="Обычный 6 2 2 14" xfId="29846"/>
    <cellStyle name="Обычный 6 2 2 14 2" xfId="29847"/>
    <cellStyle name="Обычный 6 2 2 15" xfId="29848"/>
    <cellStyle name="Обычный 6 2 2 2" xfId="29849"/>
    <cellStyle name="Обычный 6 2 2 2 10" xfId="29850"/>
    <cellStyle name="Обычный 6 2 2 2 10 2" xfId="29851"/>
    <cellStyle name="Обычный 6 2 2 2 10 2 2" xfId="29852"/>
    <cellStyle name="Обычный 6 2 2 2 10 3" xfId="29853"/>
    <cellStyle name="Обычный 6 2 2 2 11" xfId="29854"/>
    <cellStyle name="Обычный 6 2 2 2 11 2" xfId="29855"/>
    <cellStyle name="Обычный 6 2 2 2 11 2 2" xfId="29856"/>
    <cellStyle name="Обычный 6 2 2 2 11 3" xfId="29857"/>
    <cellStyle name="Обычный 6 2 2 2 12" xfId="29858"/>
    <cellStyle name="Обычный 6 2 2 2 12 2" xfId="29859"/>
    <cellStyle name="Обычный 6 2 2 2 13" xfId="29860"/>
    <cellStyle name="Обычный 6 2 2 2 2" xfId="29861"/>
    <cellStyle name="Обычный 6 2 2 2 2 2" xfId="29862"/>
    <cellStyle name="Обычный 6 2 2 2 2 2 2" xfId="29863"/>
    <cellStyle name="Обычный 6 2 2 2 2 3" xfId="29864"/>
    <cellStyle name="Обычный 6 2 2 2 3" xfId="29865"/>
    <cellStyle name="Обычный 6 2 2 2 3 2" xfId="29866"/>
    <cellStyle name="Обычный 6 2 2 2 3 2 2" xfId="29867"/>
    <cellStyle name="Обычный 6 2 2 2 3 3" xfId="29868"/>
    <cellStyle name="Обычный 6 2 2 2 4" xfId="29869"/>
    <cellStyle name="Обычный 6 2 2 2 4 2" xfId="29870"/>
    <cellStyle name="Обычный 6 2 2 2 4 2 2" xfId="29871"/>
    <cellStyle name="Обычный 6 2 2 2 4 3" xfId="29872"/>
    <cellStyle name="Обычный 6 2 2 2 5" xfId="29873"/>
    <cellStyle name="Обычный 6 2 2 2 5 2" xfId="29874"/>
    <cellStyle name="Обычный 6 2 2 2 5 2 2" xfId="29875"/>
    <cellStyle name="Обычный 6 2 2 2 5 3" xfId="29876"/>
    <cellStyle name="Обычный 6 2 2 2 6" xfId="29877"/>
    <cellStyle name="Обычный 6 2 2 2 6 2" xfId="29878"/>
    <cellStyle name="Обычный 6 2 2 2 6 2 2" xfId="29879"/>
    <cellStyle name="Обычный 6 2 2 2 6 3" xfId="29880"/>
    <cellStyle name="Обычный 6 2 2 2 7" xfId="29881"/>
    <cellStyle name="Обычный 6 2 2 2 7 2" xfId="29882"/>
    <cellStyle name="Обычный 6 2 2 2 7 2 2" xfId="29883"/>
    <cellStyle name="Обычный 6 2 2 2 7 3" xfId="29884"/>
    <cellStyle name="Обычный 6 2 2 2 8" xfId="29885"/>
    <cellStyle name="Обычный 6 2 2 2 8 2" xfId="29886"/>
    <cellStyle name="Обычный 6 2 2 2 8 2 2" xfId="29887"/>
    <cellStyle name="Обычный 6 2 2 2 8 3" xfId="29888"/>
    <cellStyle name="Обычный 6 2 2 2 9" xfId="29889"/>
    <cellStyle name="Обычный 6 2 2 2 9 2" xfId="29890"/>
    <cellStyle name="Обычный 6 2 2 2 9 2 2" xfId="29891"/>
    <cellStyle name="Обычный 6 2 2 2 9 3" xfId="29892"/>
    <cellStyle name="Обычный 6 2 2 3" xfId="29893"/>
    <cellStyle name="Обычный 6 2 2 3 10" xfId="29894"/>
    <cellStyle name="Обычный 6 2 2 3 10 2" xfId="29895"/>
    <cellStyle name="Обычный 6 2 2 3 10 2 2" xfId="29896"/>
    <cellStyle name="Обычный 6 2 2 3 10 3" xfId="29897"/>
    <cellStyle name="Обычный 6 2 2 3 11" xfId="29898"/>
    <cellStyle name="Обычный 6 2 2 3 11 2" xfId="29899"/>
    <cellStyle name="Обычный 6 2 2 3 11 2 2" xfId="29900"/>
    <cellStyle name="Обычный 6 2 2 3 11 3" xfId="29901"/>
    <cellStyle name="Обычный 6 2 2 3 12" xfId="29902"/>
    <cellStyle name="Обычный 6 2 2 3 12 2" xfId="29903"/>
    <cellStyle name="Обычный 6 2 2 3 13" xfId="29904"/>
    <cellStyle name="Обычный 6 2 2 3 2" xfId="29905"/>
    <cellStyle name="Обычный 6 2 2 3 2 2" xfId="29906"/>
    <cellStyle name="Обычный 6 2 2 3 2 2 2" xfId="29907"/>
    <cellStyle name="Обычный 6 2 2 3 2 3" xfId="29908"/>
    <cellStyle name="Обычный 6 2 2 3 3" xfId="29909"/>
    <cellStyle name="Обычный 6 2 2 3 3 2" xfId="29910"/>
    <cellStyle name="Обычный 6 2 2 3 3 2 2" xfId="29911"/>
    <cellStyle name="Обычный 6 2 2 3 3 3" xfId="29912"/>
    <cellStyle name="Обычный 6 2 2 3 4" xfId="29913"/>
    <cellStyle name="Обычный 6 2 2 3 4 2" xfId="29914"/>
    <cellStyle name="Обычный 6 2 2 3 4 2 2" xfId="29915"/>
    <cellStyle name="Обычный 6 2 2 3 4 3" xfId="29916"/>
    <cellStyle name="Обычный 6 2 2 3 5" xfId="29917"/>
    <cellStyle name="Обычный 6 2 2 3 5 2" xfId="29918"/>
    <cellStyle name="Обычный 6 2 2 3 5 2 2" xfId="29919"/>
    <cellStyle name="Обычный 6 2 2 3 5 3" xfId="29920"/>
    <cellStyle name="Обычный 6 2 2 3 6" xfId="29921"/>
    <cellStyle name="Обычный 6 2 2 3 6 2" xfId="29922"/>
    <cellStyle name="Обычный 6 2 2 3 6 2 2" xfId="29923"/>
    <cellStyle name="Обычный 6 2 2 3 6 3" xfId="29924"/>
    <cellStyle name="Обычный 6 2 2 3 7" xfId="29925"/>
    <cellStyle name="Обычный 6 2 2 3 7 2" xfId="29926"/>
    <cellStyle name="Обычный 6 2 2 3 7 2 2" xfId="29927"/>
    <cellStyle name="Обычный 6 2 2 3 7 3" xfId="29928"/>
    <cellStyle name="Обычный 6 2 2 3 8" xfId="29929"/>
    <cellStyle name="Обычный 6 2 2 3 8 2" xfId="29930"/>
    <cellStyle name="Обычный 6 2 2 3 8 2 2" xfId="29931"/>
    <cellStyle name="Обычный 6 2 2 3 8 3" xfId="29932"/>
    <cellStyle name="Обычный 6 2 2 3 9" xfId="29933"/>
    <cellStyle name="Обычный 6 2 2 3 9 2" xfId="29934"/>
    <cellStyle name="Обычный 6 2 2 3 9 2 2" xfId="29935"/>
    <cellStyle name="Обычный 6 2 2 3 9 3" xfId="29936"/>
    <cellStyle name="Обычный 6 2 2 4" xfId="29937"/>
    <cellStyle name="Обычный 6 2 2 4 2" xfId="29938"/>
    <cellStyle name="Обычный 6 2 2 4 2 2" xfId="29939"/>
    <cellStyle name="Обычный 6 2 2 4 3" xfId="29940"/>
    <cellStyle name="Обычный 6 2 2 5" xfId="29941"/>
    <cellStyle name="Обычный 6 2 2 5 2" xfId="29942"/>
    <cellStyle name="Обычный 6 2 2 5 2 2" xfId="29943"/>
    <cellStyle name="Обычный 6 2 2 5 3" xfId="29944"/>
    <cellStyle name="Обычный 6 2 2 6" xfId="29945"/>
    <cellStyle name="Обычный 6 2 2 6 2" xfId="29946"/>
    <cellStyle name="Обычный 6 2 2 6 2 2" xfId="29947"/>
    <cellStyle name="Обычный 6 2 2 6 3" xfId="29948"/>
    <cellStyle name="Обычный 6 2 2 7" xfId="29949"/>
    <cellStyle name="Обычный 6 2 2 7 2" xfId="29950"/>
    <cellStyle name="Обычный 6 2 2 7 2 2" xfId="29951"/>
    <cellStyle name="Обычный 6 2 2 7 3" xfId="29952"/>
    <cellStyle name="Обычный 6 2 2 8" xfId="29953"/>
    <cellStyle name="Обычный 6 2 2 8 2" xfId="29954"/>
    <cellStyle name="Обычный 6 2 2 8 2 2" xfId="29955"/>
    <cellStyle name="Обычный 6 2 2 8 3" xfId="29956"/>
    <cellStyle name="Обычный 6 2 2 9" xfId="29957"/>
    <cellStyle name="Обычный 6 2 2 9 2" xfId="29958"/>
    <cellStyle name="Обычный 6 2 2 9 2 2" xfId="29959"/>
    <cellStyle name="Обычный 6 2 2 9 3" xfId="29960"/>
    <cellStyle name="Обычный 6 2 3" xfId="29961"/>
    <cellStyle name="Обычный 6 2 3 10" xfId="29962"/>
    <cellStyle name="Обычный 6 2 3 10 2" xfId="29963"/>
    <cellStyle name="Обычный 6 2 3 10 2 2" xfId="29964"/>
    <cellStyle name="Обычный 6 2 3 10 3" xfId="29965"/>
    <cellStyle name="Обычный 6 2 3 11" xfId="29966"/>
    <cellStyle name="Обычный 6 2 3 11 2" xfId="29967"/>
    <cellStyle name="Обычный 6 2 3 11 2 2" xfId="29968"/>
    <cellStyle name="Обычный 6 2 3 11 3" xfId="29969"/>
    <cellStyle name="Обычный 6 2 3 12" xfId="29970"/>
    <cellStyle name="Обычный 6 2 3 12 2" xfId="29971"/>
    <cellStyle name="Обычный 6 2 3 12 2 2" xfId="29972"/>
    <cellStyle name="Обычный 6 2 3 12 3" xfId="29973"/>
    <cellStyle name="Обычный 6 2 3 13" xfId="29974"/>
    <cellStyle name="Обычный 6 2 3 13 2" xfId="29975"/>
    <cellStyle name="Обычный 6 2 3 13 2 2" xfId="29976"/>
    <cellStyle name="Обычный 6 2 3 13 3" xfId="29977"/>
    <cellStyle name="Обычный 6 2 3 14" xfId="29978"/>
    <cellStyle name="Обычный 6 2 3 14 2" xfId="29979"/>
    <cellStyle name="Обычный 6 2 3 15" xfId="29980"/>
    <cellStyle name="Обычный 6 2 3 2" xfId="29981"/>
    <cellStyle name="Обычный 6 2 3 2 10" xfId="29982"/>
    <cellStyle name="Обычный 6 2 3 2 10 2" xfId="29983"/>
    <cellStyle name="Обычный 6 2 3 2 10 2 2" xfId="29984"/>
    <cellStyle name="Обычный 6 2 3 2 10 3" xfId="29985"/>
    <cellStyle name="Обычный 6 2 3 2 11" xfId="29986"/>
    <cellStyle name="Обычный 6 2 3 2 11 2" xfId="29987"/>
    <cellStyle name="Обычный 6 2 3 2 11 2 2" xfId="29988"/>
    <cellStyle name="Обычный 6 2 3 2 11 3" xfId="29989"/>
    <cellStyle name="Обычный 6 2 3 2 12" xfId="29990"/>
    <cellStyle name="Обычный 6 2 3 2 12 2" xfId="29991"/>
    <cellStyle name="Обычный 6 2 3 2 13" xfId="29992"/>
    <cellStyle name="Обычный 6 2 3 2 2" xfId="29993"/>
    <cellStyle name="Обычный 6 2 3 2 2 2" xfId="29994"/>
    <cellStyle name="Обычный 6 2 3 2 2 2 2" xfId="29995"/>
    <cellStyle name="Обычный 6 2 3 2 2 3" xfId="29996"/>
    <cellStyle name="Обычный 6 2 3 2 3" xfId="29997"/>
    <cellStyle name="Обычный 6 2 3 2 3 2" xfId="29998"/>
    <cellStyle name="Обычный 6 2 3 2 3 2 2" xfId="29999"/>
    <cellStyle name="Обычный 6 2 3 2 3 3" xfId="30000"/>
    <cellStyle name="Обычный 6 2 3 2 4" xfId="30001"/>
    <cellStyle name="Обычный 6 2 3 2 4 2" xfId="30002"/>
    <cellStyle name="Обычный 6 2 3 2 4 2 2" xfId="30003"/>
    <cellStyle name="Обычный 6 2 3 2 4 3" xfId="30004"/>
    <cellStyle name="Обычный 6 2 3 2 5" xfId="30005"/>
    <cellStyle name="Обычный 6 2 3 2 5 2" xfId="30006"/>
    <cellStyle name="Обычный 6 2 3 2 5 2 2" xfId="30007"/>
    <cellStyle name="Обычный 6 2 3 2 5 3" xfId="30008"/>
    <cellStyle name="Обычный 6 2 3 2 6" xfId="30009"/>
    <cellStyle name="Обычный 6 2 3 2 6 2" xfId="30010"/>
    <cellStyle name="Обычный 6 2 3 2 6 2 2" xfId="30011"/>
    <cellStyle name="Обычный 6 2 3 2 6 3" xfId="30012"/>
    <cellStyle name="Обычный 6 2 3 2 7" xfId="30013"/>
    <cellStyle name="Обычный 6 2 3 2 7 2" xfId="30014"/>
    <cellStyle name="Обычный 6 2 3 2 7 2 2" xfId="30015"/>
    <cellStyle name="Обычный 6 2 3 2 7 3" xfId="30016"/>
    <cellStyle name="Обычный 6 2 3 2 8" xfId="30017"/>
    <cellStyle name="Обычный 6 2 3 2 8 2" xfId="30018"/>
    <cellStyle name="Обычный 6 2 3 2 8 2 2" xfId="30019"/>
    <cellStyle name="Обычный 6 2 3 2 8 3" xfId="30020"/>
    <cellStyle name="Обычный 6 2 3 2 9" xfId="30021"/>
    <cellStyle name="Обычный 6 2 3 2 9 2" xfId="30022"/>
    <cellStyle name="Обычный 6 2 3 2 9 2 2" xfId="30023"/>
    <cellStyle name="Обычный 6 2 3 2 9 3" xfId="30024"/>
    <cellStyle name="Обычный 6 2 3 3" xfId="30025"/>
    <cellStyle name="Обычный 6 2 3 3 10" xfId="30026"/>
    <cellStyle name="Обычный 6 2 3 3 10 2" xfId="30027"/>
    <cellStyle name="Обычный 6 2 3 3 10 2 2" xfId="30028"/>
    <cellStyle name="Обычный 6 2 3 3 10 3" xfId="30029"/>
    <cellStyle name="Обычный 6 2 3 3 11" xfId="30030"/>
    <cellStyle name="Обычный 6 2 3 3 11 2" xfId="30031"/>
    <cellStyle name="Обычный 6 2 3 3 11 2 2" xfId="30032"/>
    <cellStyle name="Обычный 6 2 3 3 11 3" xfId="30033"/>
    <cellStyle name="Обычный 6 2 3 3 12" xfId="30034"/>
    <cellStyle name="Обычный 6 2 3 3 12 2" xfId="30035"/>
    <cellStyle name="Обычный 6 2 3 3 13" xfId="30036"/>
    <cellStyle name="Обычный 6 2 3 3 2" xfId="30037"/>
    <cellStyle name="Обычный 6 2 3 3 2 2" xfId="30038"/>
    <cellStyle name="Обычный 6 2 3 3 2 2 2" xfId="30039"/>
    <cellStyle name="Обычный 6 2 3 3 2 3" xfId="30040"/>
    <cellStyle name="Обычный 6 2 3 3 3" xfId="30041"/>
    <cellStyle name="Обычный 6 2 3 3 3 2" xfId="30042"/>
    <cellStyle name="Обычный 6 2 3 3 3 2 2" xfId="30043"/>
    <cellStyle name="Обычный 6 2 3 3 3 3" xfId="30044"/>
    <cellStyle name="Обычный 6 2 3 3 4" xfId="30045"/>
    <cellStyle name="Обычный 6 2 3 3 4 2" xfId="30046"/>
    <cellStyle name="Обычный 6 2 3 3 4 2 2" xfId="30047"/>
    <cellStyle name="Обычный 6 2 3 3 4 3" xfId="30048"/>
    <cellStyle name="Обычный 6 2 3 3 5" xfId="30049"/>
    <cellStyle name="Обычный 6 2 3 3 5 2" xfId="30050"/>
    <cellStyle name="Обычный 6 2 3 3 5 2 2" xfId="30051"/>
    <cellStyle name="Обычный 6 2 3 3 5 3" xfId="30052"/>
    <cellStyle name="Обычный 6 2 3 3 6" xfId="30053"/>
    <cellStyle name="Обычный 6 2 3 3 6 2" xfId="30054"/>
    <cellStyle name="Обычный 6 2 3 3 6 2 2" xfId="30055"/>
    <cellStyle name="Обычный 6 2 3 3 6 3" xfId="30056"/>
    <cellStyle name="Обычный 6 2 3 3 7" xfId="30057"/>
    <cellStyle name="Обычный 6 2 3 3 7 2" xfId="30058"/>
    <cellStyle name="Обычный 6 2 3 3 7 2 2" xfId="30059"/>
    <cellStyle name="Обычный 6 2 3 3 7 3" xfId="30060"/>
    <cellStyle name="Обычный 6 2 3 3 8" xfId="30061"/>
    <cellStyle name="Обычный 6 2 3 3 8 2" xfId="30062"/>
    <cellStyle name="Обычный 6 2 3 3 8 2 2" xfId="30063"/>
    <cellStyle name="Обычный 6 2 3 3 8 3" xfId="30064"/>
    <cellStyle name="Обычный 6 2 3 3 9" xfId="30065"/>
    <cellStyle name="Обычный 6 2 3 3 9 2" xfId="30066"/>
    <cellStyle name="Обычный 6 2 3 3 9 2 2" xfId="30067"/>
    <cellStyle name="Обычный 6 2 3 3 9 3" xfId="30068"/>
    <cellStyle name="Обычный 6 2 3 4" xfId="30069"/>
    <cellStyle name="Обычный 6 2 3 4 2" xfId="30070"/>
    <cellStyle name="Обычный 6 2 3 4 2 2" xfId="30071"/>
    <cellStyle name="Обычный 6 2 3 4 3" xfId="30072"/>
    <cellStyle name="Обычный 6 2 3 5" xfId="30073"/>
    <cellStyle name="Обычный 6 2 3 5 2" xfId="30074"/>
    <cellStyle name="Обычный 6 2 3 5 2 2" xfId="30075"/>
    <cellStyle name="Обычный 6 2 3 5 3" xfId="30076"/>
    <cellStyle name="Обычный 6 2 3 6" xfId="30077"/>
    <cellStyle name="Обычный 6 2 3 6 2" xfId="30078"/>
    <cellStyle name="Обычный 6 2 3 6 2 2" xfId="30079"/>
    <cellStyle name="Обычный 6 2 3 6 3" xfId="30080"/>
    <cellStyle name="Обычный 6 2 3 7" xfId="30081"/>
    <cellStyle name="Обычный 6 2 3 7 2" xfId="30082"/>
    <cellStyle name="Обычный 6 2 3 7 2 2" xfId="30083"/>
    <cellStyle name="Обычный 6 2 3 7 3" xfId="30084"/>
    <cellStyle name="Обычный 6 2 3 8" xfId="30085"/>
    <cellStyle name="Обычный 6 2 3 8 2" xfId="30086"/>
    <cellStyle name="Обычный 6 2 3 8 2 2" xfId="30087"/>
    <cellStyle name="Обычный 6 2 3 8 3" xfId="30088"/>
    <cellStyle name="Обычный 6 2 3 9" xfId="30089"/>
    <cellStyle name="Обычный 6 2 3 9 2" xfId="30090"/>
    <cellStyle name="Обычный 6 2 3 9 2 2" xfId="30091"/>
    <cellStyle name="Обычный 6 2 3 9 3" xfId="30092"/>
    <cellStyle name="Обычный 6 2 4" xfId="30093"/>
    <cellStyle name="Обычный 6 2 4 10" xfId="30094"/>
    <cellStyle name="Обычный 6 2 4 10 2" xfId="30095"/>
    <cellStyle name="Обычный 6 2 4 10 2 2" xfId="30096"/>
    <cellStyle name="Обычный 6 2 4 10 3" xfId="30097"/>
    <cellStyle name="Обычный 6 2 4 11" xfId="30098"/>
    <cellStyle name="Обычный 6 2 4 11 2" xfId="30099"/>
    <cellStyle name="Обычный 6 2 4 11 2 2" xfId="30100"/>
    <cellStyle name="Обычный 6 2 4 11 3" xfId="30101"/>
    <cellStyle name="Обычный 6 2 4 12" xfId="30102"/>
    <cellStyle name="Обычный 6 2 4 12 2" xfId="30103"/>
    <cellStyle name="Обычный 6 2 4 12 2 2" xfId="30104"/>
    <cellStyle name="Обычный 6 2 4 12 3" xfId="30105"/>
    <cellStyle name="Обычный 6 2 4 13" xfId="30106"/>
    <cellStyle name="Обычный 6 2 4 13 2" xfId="30107"/>
    <cellStyle name="Обычный 6 2 4 13 2 2" xfId="30108"/>
    <cellStyle name="Обычный 6 2 4 13 3" xfId="30109"/>
    <cellStyle name="Обычный 6 2 4 14" xfId="30110"/>
    <cellStyle name="Обычный 6 2 4 14 2" xfId="30111"/>
    <cellStyle name="Обычный 6 2 4 15" xfId="30112"/>
    <cellStyle name="Обычный 6 2 4 2" xfId="30113"/>
    <cellStyle name="Обычный 6 2 4 2 10" xfId="30114"/>
    <cellStyle name="Обычный 6 2 4 2 10 2" xfId="30115"/>
    <cellStyle name="Обычный 6 2 4 2 10 2 2" xfId="30116"/>
    <cellStyle name="Обычный 6 2 4 2 10 3" xfId="30117"/>
    <cellStyle name="Обычный 6 2 4 2 11" xfId="30118"/>
    <cellStyle name="Обычный 6 2 4 2 11 2" xfId="30119"/>
    <cellStyle name="Обычный 6 2 4 2 11 2 2" xfId="30120"/>
    <cellStyle name="Обычный 6 2 4 2 11 3" xfId="30121"/>
    <cellStyle name="Обычный 6 2 4 2 12" xfId="30122"/>
    <cellStyle name="Обычный 6 2 4 2 12 2" xfId="30123"/>
    <cellStyle name="Обычный 6 2 4 2 13" xfId="30124"/>
    <cellStyle name="Обычный 6 2 4 2 2" xfId="30125"/>
    <cellStyle name="Обычный 6 2 4 2 2 2" xfId="30126"/>
    <cellStyle name="Обычный 6 2 4 2 2 2 2" xfId="30127"/>
    <cellStyle name="Обычный 6 2 4 2 2 3" xfId="30128"/>
    <cellStyle name="Обычный 6 2 4 2 3" xfId="30129"/>
    <cellStyle name="Обычный 6 2 4 2 3 2" xfId="30130"/>
    <cellStyle name="Обычный 6 2 4 2 3 2 2" xfId="30131"/>
    <cellStyle name="Обычный 6 2 4 2 3 3" xfId="30132"/>
    <cellStyle name="Обычный 6 2 4 2 4" xfId="30133"/>
    <cellStyle name="Обычный 6 2 4 2 4 2" xfId="30134"/>
    <cellStyle name="Обычный 6 2 4 2 4 2 2" xfId="30135"/>
    <cellStyle name="Обычный 6 2 4 2 4 3" xfId="30136"/>
    <cellStyle name="Обычный 6 2 4 2 5" xfId="30137"/>
    <cellStyle name="Обычный 6 2 4 2 5 2" xfId="30138"/>
    <cellStyle name="Обычный 6 2 4 2 5 2 2" xfId="30139"/>
    <cellStyle name="Обычный 6 2 4 2 5 3" xfId="30140"/>
    <cellStyle name="Обычный 6 2 4 2 6" xfId="30141"/>
    <cellStyle name="Обычный 6 2 4 2 6 2" xfId="30142"/>
    <cellStyle name="Обычный 6 2 4 2 6 2 2" xfId="30143"/>
    <cellStyle name="Обычный 6 2 4 2 6 3" xfId="30144"/>
    <cellStyle name="Обычный 6 2 4 2 7" xfId="30145"/>
    <cellStyle name="Обычный 6 2 4 2 7 2" xfId="30146"/>
    <cellStyle name="Обычный 6 2 4 2 7 2 2" xfId="30147"/>
    <cellStyle name="Обычный 6 2 4 2 7 3" xfId="30148"/>
    <cellStyle name="Обычный 6 2 4 2 8" xfId="30149"/>
    <cellStyle name="Обычный 6 2 4 2 8 2" xfId="30150"/>
    <cellStyle name="Обычный 6 2 4 2 8 2 2" xfId="30151"/>
    <cellStyle name="Обычный 6 2 4 2 8 3" xfId="30152"/>
    <cellStyle name="Обычный 6 2 4 2 9" xfId="30153"/>
    <cellStyle name="Обычный 6 2 4 2 9 2" xfId="30154"/>
    <cellStyle name="Обычный 6 2 4 2 9 2 2" xfId="30155"/>
    <cellStyle name="Обычный 6 2 4 2 9 3" xfId="30156"/>
    <cellStyle name="Обычный 6 2 4 3" xfId="30157"/>
    <cellStyle name="Обычный 6 2 4 3 10" xfId="30158"/>
    <cellStyle name="Обычный 6 2 4 3 10 2" xfId="30159"/>
    <cellStyle name="Обычный 6 2 4 3 10 2 2" xfId="30160"/>
    <cellStyle name="Обычный 6 2 4 3 10 3" xfId="30161"/>
    <cellStyle name="Обычный 6 2 4 3 11" xfId="30162"/>
    <cellStyle name="Обычный 6 2 4 3 11 2" xfId="30163"/>
    <cellStyle name="Обычный 6 2 4 3 11 2 2" xfId="30164"/>
    <cellStyle name="Обычный 6 2 4 3 11 3" xfId="30165"/>
    <cellStyle name="Обычный 6 2 4 3 12" xfId="30166"/>
    <cellStyle name="Обычный 6 2 4 3 12 2" xfId="30167"/>
    <cellStyle name="Обычный 6 2 4 3 13" xfId="30168"/>
    <cellStyle name="Обычный 6 2 4 3 2" xfId="30169"/>
    <cellStyle name="Обычный 6 2 4 3 2 2" xfId="30170"/>
    <cellStyle name="Обычный 6 2 4 3 2 2 2" xfId="30171"/>
    <cellStyle name="Обычный 6 2 4 3 2 3" xfId="30172"/>
    <cellStyle name="Обычный 6 2 4 3 3" xfId="30173"/>
    <cellStyle name="Обычный 6 2 4 3 3 2" xfId="30174"/>
    <cellStyle name="Обычный 6 2 4 3 3 2 2" xfId="30175"/>
    <cellStyle name="Обычный 6 2 4 3 3 3" xfId="30176"/>
    <cellStyle name="Обычный 6 2 4 3 4" xfId="30177"/>
    <cellStyle name="Обычный 6 2 4 3 4 2" xfId="30178"/>
    <cellStyle name="Обычный 6 2 4 3 4 2 2" xfId="30179"/>
    <cellStyle name="Обычный 6 2 4 3 4 3" xfId="30180"/>
    <cellStyle name="Обычный 6 2 4 3 5" xfId="30181"/>
    <cellStyle name="Обычный 6 2 4 3 5 2" xfId="30182"/>
    <cellStyle name="Обычный 6 2 4 3 5 2 2" xfId="30183"/>
    <cellStyle name="Обычный 6 2 4 3 5 3" xfId="30184"/>
    <cellStyle name="Обычный 6 2 4 3 6" xfId="30185"/>
    <cellStyle name="Обычный 6 2 4 3 6 2" xfId="30186"/>
    <cellStyle name="Обычный 6 2 4 3 6 2 2" xfId="30187"/>
    <cellStyle name="Обычный 6 2 4 3 6 3" xfId="30188"/>
    <cellStyle name="Обычный 6 2 4 3 7" xfId="30189"/>
    <cellStyle name="Обычный 6 2 4 3 7 2" xfId="30190"/>
    <cellStyle name="Обычный 6 2 4 3 7 2 2" xfId="30191"/>
    <cellStyle name="Обычный 6 2 4 3 7 3" xfId="30192"/>
    <cellStyle name="Обычный 6 2 4 3 8" xfId="30193"/>
    <cellStyle name="Обычный 6 2 4 3 8 2" xfId="30194"/>
    <cellStyle name="Обычный 6 2 4 3 8 2 2" xfId="30195"/>
    <cellStyle name="Обычный 6 2 4 3 8 3" xfId="30196"/>
    <cellStyle name="Обычный 6 2 4 3 9" xfId="30197"/>
    <cellStyle name="Обычный 6 2 4 3 9 2" xfId="30198"/>
    <cellStyle name="Обычный 6 2 4 3 9 2 2" xfId="30199"/>
    <cellStyle name="Обычный 6 2 4 3 9 3" xfId="30200"/>
    <cellStyle name="Обычный 6 2 4 4" xfId="30201"/>
    <cellStyle name="Обычный 6 2 4 4 2" xfId="30202"/>
    <cellStyle name="Обычный 6 2 4 4 2 2" xfId="30203"/>
    <cellStyle name="Обычный 6 2 4 4 3" xfId="30204"/>
    <cellStyle name="Обычный 6 2 4 5" xfId="30205"/>
    <cellStyle name="Обычный 6 2 4 5 2" xfId="30206"/>
    <cellStyle name="Обычный 6 2 4 5 2 2" xfId="30207"/>
    <cellStyle name="Обычный 6 2 4 5 3" xfId="30208"/>
    <cellStyle name="Обычный 6 2 4 6" xfId="30209"/>
    <cellStyle name="Обычный 6 2 4 6 2" xfId="30210"/>
    <cellStyle name="Обычный 6 2 4 6 2 2" xfId="30211"/>
    <cellStyle name="Обычный 6 2 4 6 3" xfId="30212"/>
    <cellStyle name="Обычный 6 2 4 7" xfId="30213"/>
    <cellStyle name="Обычный 6 2 4 7 2" xfId="30214"/>
    <cellStyle name="Обычный 6 2 4 7 2 2" xfId="30215"/>
    <cellStyle name="Обычный 6 2 4 7 3" xfId="30216"/>
    <cellStyle name="Обычный 6 2 4 8" xfId="30217"/>
    <cellStyle name="Обычный 6 2 4 8 2" xfId="30218"/>
    <cellStyle name="Обычный 6 2 4 8 2 2" xfId="30219"/>
    <cellStyle name="Обычный 6 2 4 8 3" xfId="30220"/>
    <cellStyle name="Обычный 6 2 4 9" xfId="30221"/>
    <cellStyle name="Обычный 6 2 4 9 2" xfId="30222"/>
    <cellStyle name="Обычный 6 2 4 9 2 2" xfId="30223"/>
    <cellStyle name="Обычный 6 2 4 9 3" xfId="30224"/>
    <cellStyle name="Обычный 6 2 5" xfId="30225"/>
    <cellStyle name="Обычный 6 2 5 2" xfId="30226"/>
    <cellStyle name="Обычный 6 2 5 2 2" xfId="30227"/>
    <cellStyle name="Обычный 6 2 5 3" xfId="30228"/>
    <cellStyle name="Обычный 6 2 6" xfId="30229"/>
    <cellStyle name="Обычный 6 2 6 2" xfId="30230"/>
    <cellStyle name="Обычный 6 2 6 2 2" xfId="30231"/>
    <cellStyle name="Обычный 6 2 6 3" xfId="30232"/>
    <cellStyle name="Обычный 6 2 7" xfId="30233"/>
    <cellStyle name="Обычный 6 2 7 2" xfId="30234"/>
    <cellStyle name="Обычный 6 2 7 2 2" xfId="30235"/>
    <cellStyle name="Обычный 6 2 7 3" xfId="30236"/>
    <cellStyle name="Обычный 6 2 8" xfId="30237"/>
    <cellStyle name="Обычный 6 2 8 2" xfId="30238"/>
    <cellStyle name="Обычный 6 2 8 2 2" xfId="30239"/>
    <cellStyle name="Обычный 6 2 8 3" xfId="30240"/>
    <cellStyle name="Обычный 6 2 9" xfId="30241"/>
    <cellStyle name="Обычный 6 2 9 2" xfId="30242"/>
    <cellStyle name="Обычный 6 2 9 2 2" xfId="30243"/>
    <cellStyle name="Обычный 6 2 9 3" xfId="30244"/>
    <cellStyle name="Обычный 6 20" xfId="30245"/>
    <cellStyle name="Обычный 6 20 2" xfId="30246"/>
    <cellStyle name="Обычный 6 20 2 2" xfId="30247"/>
    <cellStyle name="Обычный 6 20 3" xfId="30248"/>
    <cellStyle name="Обычный 6 21" xfId="30249"/>
    <cellStyle name="Обычный 6 21 2" xfId="30250"/>
    <cellStyle name="Обычный 6 21 2 2" xfId="30251"/>
    <cellStyle name="Обычный 6 21 3" xfId="30252"/>
    <cellStyle name="Обычный 6 22" xfId="30253"/>
    <cellStyle name="Обычный 6 22 2" xfId="30254"/>
    <cellStyle name="Обычный 6 22 2 2" xfId="30255"/>
    <cellStyle name="Обычный 6 22 3" xfId="30256"/>
    <cellStyle name="Обычный 6 23" xfId="30257"/>
    <cellStyle name="Обычный 6 23 2" xfId="30258"/>
    <cellStyle name="Обычный 6 23 2 2" xfId="30259"/>
    <cellStyle name="Обычный 6 23 3" xfId="30260"/>
    <cellStyle name="Обычный 6 24" xfId="30261"/>
    <cellStyle name="Обычный 6 24 2" xfId="30262"/>
    <cellStyle name="Обычный 6 24 2 2" xfId="30263"/>
    <cellStyle name="Обычный 6 24 3" xfId="30264"/>
    <cellStyle name="Обычный 6 25" xfId="30265"/>
    <cellStyle name="Обычный 6 25 2" xfId="30266"/>
    <cellStyle name="Обычный 6 25 2 2" xfId="30267"/>
    <cellStyle name="Обычный 6 25 3" xfId="30268"/>
    <cellStyle name="Обычный 6 26" xfId="30269"/>
    <cellStyle name="Обычный 6 26 2" xfId="30270"/>
    <cellStyle name="Обычный 6 26 2 2" xfId="30271"/>
    <cellStyle name="Обычный 6 26 3" xfId="30272"/>
    <cellStyle name="Обычный 6 27" xfId="30273"/>
    <cellStyle name="Обычный 6 27 2" xfId="30274"/>
    <cellStyle name="Обычный 6 28" xfId="30275"/>
    <cellStyle name="Обычный 6 3" xfId="30276"/>
    <cellStyle name="Обычный 6 3 10" xfId="30277"/>
    <cellStyle name="Обычный 6 3 10 2" xfId="30278"/>
    <cellStyle name="Обычный 6 3 10 2 2" xfId="30279"/>
    <cellStyle name="Обычный 6 3 10 3" xfId="30280"/>
    <cellStyle name="Обычный 6 3 11" xfId="30281"/>
    <cellStyle name="Обычный 6 3 11 2" xfId="30282"/>
    <cellStyle name="Обычный 6 3 11 2 2" xfId="30283"/>
    <cellStyle name="Обычный 6 3 11 3" xfId="30284"/>
    <cellStyle name="Обычный 6 3 12" xfId="30285"/>
    <cellStyle name="Обычный 6 3 12 2" xfId="30286"/>
    <cellStyle name="Обычный 6 3 12 2 2" xfId="30287"/>
    <cellStyle name="Обычный 6 3 12 3" xfId="30288"/>
    <cellStyle name="Обычный 6 3 13" xfId="30289"/>
    <cellStyle name="Обычный 6 3 13 2" xfId="30290"/>
    <cellStyle name="Обычный 6 3 13 2 2" xfId="30291"/>
    <cellStyle name="Обычный 6 3 13 3" xfId="30292"/>
    <cellStyle name="Обычный 6 3 14" xfId="30293"/>
    <cellStyle name="Обычный 6 3 14 2" xfId="30294"/>
    <cellStyle name="Обычный 6 3 14 2 2" xfId="30295"/>
    <cellStyle name="Обычный 6 3 14 3" xfId="30296"/>
    <cellStyle name="Обычный 6 3 15" xfId="30297"/>
    <cellStyle name="Обычный 6 3 15 2" xfId="30298"/>
    <cellStyle name="Обычный 6 3 16" xfId="30299"/>
    <cellStyle name="Обычный 6 3 2" xfId="30300"/>
    <cellStyle name="Обычный 6 3 2 10" xfId="30301"/>
    <cellStyle name="Обычный 6 3 2 10 2" xfId="30302"/>
    <cellStyle name="Обычный 6 3 2 10 2 2" xfId="30303"/>
    <cellStyle name="Обычный 6 3 2 10 3" xfId="30304"/>
    <cellStyle name="Обычный 6 3 2 11" xfId="30305"/>
    <cellStyle name="Обычный 6 3 2 11 2" xfId="30306"/>
    <cellStyle name="Обычный 6 3 2 11 2 2" xfId="30307"/>
    <cellStyle name="Обычный 6 3 2 11 3" xfId="30308"/>
    <cellStyle name="Обычный 6 3 2 12" xfId="30309"/>
    <cellStyle name="Обычный 6 3 2 12 2" xfId="30310"/>
    <cellStyle name="Обычный 6 3 2 12 2 2" xfId="30311"/>
    <cellStyle name="Обычный 6 3 2 12 3" xfId="30312"/>
    <cellStyle name="Обычный 6 3 2 13" xfId="30313"/>
    <cellStyle name="Обычный 6 3 2 13 2" xfId="30314"/>
    <cellStyle name="Обычный 6 3 2 13 2 2" xfId="30315"/>
    <cellStyle name="Обычный 6 3 2 13 3" xfId="30316"/>
    <cellStyle name="Обычный 6 3 2 14" xfId="30317"/>
    <cellStyle name="Обычный 6 3 2 14 2" xfId="30318"/>
    <cellStyle name="Обычный 6 3 2 15" xfId="30319"/>
    <cellStyle name="Обычный 6 3 2 2" xfId="30320"/>
    <cellStyle name="Обычный 6 3 2 2 10" xfId="30321"/>
    <cellStyle name="Обычный 6 3 2 2 10 2" xfId="30322"/>
    <cellStyle name="Обычный 6 3 2 2 10 2 2" xfId="30323"/>
    <cellStyle name="Обычный 6 3 2 2 10 3" xfId="30324"/>
    <cellStyle name="Обычный 6 3 2 2 11" xfId="30325"/>
    <cellStyle name="Обычный 6 3 2 2 11 2" xfId="30326"/>
    <cellStyle name="Обычный 6 3 2 2 11 2 2" xfId="30327"/>
    <cellStyle name="Обычный 6 3 2 2 11 3" xfId="30328"/>
    <cellStyle name="Обычный 6 3 2 2 12" xfId="30329"/>
    <cellStyle name="Обычный 6 3 2 2 12 2" xfId="30330"/>
    <cellStyle name="Обычный 6 3 2 2 13" xfId="30331"/>
    <cellStyle name="Обычный 6 3 2 2 2" xfId="30332"/>
    <cellStyle name="Обычный 6 3 2 2 2 2" xfId="30333"/>
    <cellStyle name="Обычный 6 3 2 2 2 2 2" xfId="30334"/>
    <cellStyle name="Обычный 6 3 2 2 2 3" xfId="30335"/>
    <cellStyle name="Обычный 6 3 2 2 3" xfId="30336"/>
    <cellStyle name="Обычный 6 3 2 2 3 2" xfId="30337"/>
    <cellStyle name="Обычный 6 3 2 2 3 2 2" xfId="30338"/>
    <cellStyle name="Обычный 6 3 2 2 3 3" xfId="30339"/>
    <cellStyle name="Обычный 6 3 2 2 4" xfId="30340"/>
    <cellStyle name="Обычный 6 3 2 2 4 2" xfId="30341"/>
    <cellStyle name="Обычный 6 3 2 2 4 2 2" xfId="30342"/>
    <cellStyle name="Обычный 6 3 2 2 4 3" xfId="30343"/>
    <cellStyle name="Обычный 6 3 2 2 5" xfId="30344"/>
    <cellStyle name="Обычный 6 3 2 2 5 2" xfId="30345"/>
    <cellStyle name="Обычный 6 3 2 2 5 2 2" xfId="30346"/>
    <cellStyle name="Обычный 6 3 2 2 5 3" xfId="30347"/>
    <cellStyle name="Обычный 6 3 2 2 6" xfId="30348"/>
    <cellStyle name="Обычный 6 3 2 2 6 2" xfId="30349"/>
    <cellStyle name="Обычный 6 3 2 2 6 2 2" xfId="30350"/>
    <cellStyle name="Обычный 6 3 2 2 6 3" xfId="30351"/>
    <cellStyle name="Обычный 6 3 2 2 7" xfId="30352"/>
    <cellStyle name="Обычный 6 3 2 2 7 2" xfId="30353"/>
    <cellStyle name="Обычный 6 3 2 2 7 2 2" xfId="30354"/>
    <cellStyle name="Обычный 6 3 2 2 7 3" xfId="30355"/>
    <cellStyle name="Обычный 6 3 2 2 8" xfId="30356"/>
    <cellStyle name="Обычный 6 3 2 2 8 2" xfId="30357"/>
    <cellStyle name="Обычный 6 3 2 2 8 2 2" xfId="30358"/>
    <cellStyle name="Обычный 6 3 2 2 8 3" xfId="30359"/>
    <cellStyle name="Обычный 6 3 2 2 9" xfId="30360"/>
    <cellStyle name="Обычный 6 3 2 2 9 2" xfId="30361"/>
    <cellStyle name="Обычный 6 3 2 2 9 2 2" xfId="30362"/>
    <cellStyle name="Обычный 6 3 2 2 9 3" xfId="30363"/>
    <cellStyle name="Обычный 6 3 2 3" xfId="30364"/>
    <cellStyle name="Обычный 6 3 2 3 10" xfId="30365"/>
    <cellStyle name="Обычный 6 3 2 3 10 2" xfId="30366"/>
    <cellStyle name="Обычный 6 3 2 3 10 2 2" xfId="30367"/>
    <cellStyle name="Обычный 6 3 2 3 10 3" xfId="30368"/>
    <cellStyle name="Обычный 6 3 2 3 11" xfId="30369"/>
    <cellStyle name="Обычный 6 3 2 3 11 2" xfId="30370"/>
    <cellStyle name="Обычный 6 3 2 3 11 2 2" xfId="30371"/>
    <cellStyle name="Обычный 6 3 2 3 11 3" xfId="30372"/>
    <cellStyle name="Обычный 6 3 2 3 12" xfId="30373"/>
    <cellStyle name="Обычный 6 3 2 3 12 2" xfId="30374"/>
    <cellStyle name="Обычный 6 3 2 3 13" xfId="30375"/>
    <cellStyle name="Обычный 6 3 2 3 2" xfId="30376"/>
    <cellStyle name="Обычный 6 3 2 3 2 2" xfId="30377"/>
    <cellStyle name="Обычный 6 3 2 3 2 2 2" xfId="30378"/>
    <cellStyle name="Обычный 6 3 2 3 2 3" xfId="30379"/>
    <cellStyle name="Обычный 6 3 2 3 3" xfId="30380"/>
    <cellStyle name="Обычный 6 3 2 3 3 2" xfId="30381"/>
    <cellStyle name="Обычный 6 3 2 3 3 2 2" xfId="30382"/>
    <cellStyle name="Обычный 6 3 2 3 3 3" xfId="30383"/>
    <cellStyle name="Обычный 6 3 2 3 4" xfId="30384"/>
    <cellStyle name="Обычный 6 3 2 3 4 2" xfId="30385"/>
    <cellStyle name="Обычный 6 3 2 3 4 2 2" xfId="30386"/>
    <cellStyle name="Обычный 6 3 2 3 4 3" xfId="30387"/>
    <cellStyle name="Обычный 6 3 2 3 5" xfId="30388"/>
    <cellStyle name="Обычный 6 3 2 3 5 2" xfId="30389"/>
    <cellStyle name="Обычный 6 3 2 3 5 2 2" xfId="30390"/>
    <cellStyle name="Обычный 6 3 2 3 5 3" xfId="30391"/>
    <cellStyle name="Обычный 6 3 2 3 6" xfId="30392"/>
    <cellStyle name="Обычный 6 3 2 3 6 2" xfId="30393"/>
    <cellStyle name="Обычный 6 3 2 3 6 2 2" xfId="30394"/>
    <cellStyle name="Обычный 6 3 2 3 6 3" xfId="30395"/>
    <cellStyle name="Обычный 6 3 2 3 7" xfId="30396"/>
    <cellStyle name="Обычный 6 3 2 3 7 2" xfId="30397"/>
    <cellStyle name="Обычный 6 3 2 3 7 2 2" xfId="30398"/>
    <cellStyle name="Обычный 6 3 2 3 7 3" xfId="30399"/>
    <cellStyle name="Обычный 6 3 2 3 8" xfId="30400"/>
    <cellStyle name="Обычный 6 3 2 3 8 2" xfId="30401"/>
    <cellStyle name="Обычный 6 3 2 3 8 2 2" xfId="30402"/>
    <cellStyle name="Обычный 6 3 2 3 8 3" xfId="30403"/>
    <cellStyle name="Обычный 6 3 2 3 9" xfId="30404"/>
    <cellStyle name="Обычный 6 3 2 3 9 2" xfId="30405"/>
    <cellStyle name="Обычный 6 3 2 3 9 2 2" xfId="30406"/>
    <cellStyle name="Обычный 6 3 2 3 9 3" xfId="30407"/>
    <cellStyle name="Обычный 6 3 2 4" xfId="30408"/>
    <cellStyle name="Обычный 6 3 2 4 2" xfId="30409"/>
    <cellStyle name="Обычный 6 3 2 4 2 2" xfId="30410"/>
    <cellStyle name="Обычный 6 3 2 4 3" xfId="30411"/>
    <cellStyle name="Обычный 6 3 2 5" xfId="30412"/>
    <cellStyle name="Обычный 6 3 2 5 2" xfId="30413"/>
    <cellStyle name="Обычный 6 3 2 5 2 2" xfId="30414"/>
    <cellStyle name="Обычный 6 3 2 5 3" xfId="30415"/>
    <cellStyle name="Обычный 6 3 2 6" xfId="30416"/>
    <cellStyle name="Обычный 6 3 2 6 2" xfId="30417"/>
    <cellStyle name="Обычный 6 3 2 6 2 2" xfId="30418"/>
    <cellStyle name="Обычный 6 3 2 6 3" xfId="30419"/>
    <cellStyle name="Обычный 6 3 2 7" xfId="30420"/>
    <cellStyle name="Обычный 6 3 2 7 2" xfId="30421"/>
    <cellStyle name="Обычный 6 3 2 7 2 2" xfId="30422"/>
    <cellStyle name="Обычный 6 3 2 7 3" xfId="30423"/>
    <cellStyle name="Обычный 6 3 2 8" xfId="30424"/>
    <cellStyle name="Обычный 6 3 2 8 2" xfId="30425"/>
    <cellStyle name="Обычный 6 3 2 8 2 2" xfId="30426"/>
    <cellStyle name="Обычный 6 3 2 8 3" xfId="30427"/>
    <cellStyle name="Обычный 6 3 2 9" xfId="30428"/>
    <cellStyle name="Обычный 6 3 2 9 2" xfId="30429"/>
    <cellStyle name="Обычный 6 3 2 9 2 2" xfId="30430"/>
    <cellStyle name="Обычный 6 3 2 9 3" xfId="30431"/>
    <cellStyle name="Обычный 6 3 3" xfId="30432"/>
    <cellStyle name="Обычный 6 3 3 10" xfId="30433"/>
    <cellStyle name="Обычный 6 3 3 10 2" xfId="30434"/>
    <cellStyle name="Обычный 6 3 3 10 2 2" xfId="30435"/>
    <cellStyle name="Обычный 6 3 3 10 3" xfId="30436"/>
    <cellStyle name="Обычный 6 3 3 11" xfId="30437"/>
    <cellStyle name="Обычный 6 3 3 11 2" xfId="30438"/>
    <cellStyle name="Обычный 6 3 3 11 2 2" xfId="30439"/>
    <cellStyle name="Обычный 6 3 3 11 3" xfId="30440"/>
    <cellStyle name="Обычный 6 3 3 12" xfId="30441"/>
    <cellStyle name="Обычный 6 3 3 12 2" xfId="30442"/>
    <cellStyle name="Обычный 6 3 3 12 2 2" xfId="30443"/>
    <cellStyle name="Обычный 6 3 3 12 3" xfId="30444"/>
    <cellStyle name="Обычный 6 3 3 13" xfId="30445"/>
    <cellStyle name="Обычный 6 3 3 13 2" xfId="30446"/>
    <cellStyle name="Обычный 6 3 3 13 2 2" xfId="30447"/>
    <cellStyle name="Обычный 6 3 3 13 3" xfId="30448"/>
    <cellStyle name="Обычный 6 3 3 14" xfId="30449"/>
    <cellStyle name="Обычный 6 3 3 14 2" xfId="30450"/>
    <cellStyle name="Обычный 6 3 3 15" xfId="30451"/>
    <cellStyle name="Обычный 6 3 3 2" xfId="30452"/>
    <cellStyle name="Обычный 6 3 3 2 10" xfId="30453"/>
    <cellStyle name="Обычный 6 3 3 2 10 2" xfId="30454"/>
    <cellStyle name="Обычный 6 3 3 2 10 2 2" xfId="30455"/>
    <cellStyle name="Обычный 6 3 3 2 10 3" xfId="30456"/>
    <cellStyle name="Обычный 6 3 3 2 11" xfId="30457"/>
    <cellStyle name="Обычный 6 3 3 2 11 2" xfId="30458"/>
    <cellStyle name="Обычный 6 3 3 2 11 2 2" xfId="30459"/>
    <cellStyle name="Обычный 6 3 3 2 11 3" xfId="30460"/>
    <cellStyle name="Обычный 6 3 3 2 12" xfId="30461"/>
    <cellStyle name="Обычный 6 3 3 2 12 2" xfId="30462"/>
    <cellStyle name="Обычный 6 3 3 2 13" xfId="30463"/>
    <cellStyle name="Обычный 6 3 3 2 2" xfId="30464"/>
    <cellStyle name="Обычный 6 3 3 2 2 2" xfId="30465"/>
    <cellStyle name="Обычный 6 3 3 2 2 2 2" xfId="30466"/>
    <cellStyle name="Обычный 6 3 3 2 2 3" xfId="30467"/>
    <cellStyle name="Обычный 6 3 3 2 3" xfId="30468"/>
    <cellStyle name="Обычный 6 3 3 2 3 2" xfId="30469"/>
    <cellStyle name="Обычный 6 3 3 2 3 2 2" xfId="30470"/>
    <cellStyle name="Обычный 6 3 3 2 3 3" xfId="30471"/>
    <cellStyle name="Обычный 6 3 3 2 4" xfId="30472"/>
    <cellStyle name="Обычный 6 3 3 2 4 2" xfId="30473"/>
    <cellStyle name="Обычный 6 3 3 2 4 2 2" xfId="30474"/>
    <cellStyle name="Обычный 6 3 3 2 4 3" xfId="30475"/>
    <cellStyle name="Обычный 6 3 3 2 5" xfId="30476"/>
    <cellStyle name="Обычный 6 3 3 2 5 2" xfId="30477"/>
    <cellStyle name="Обычный 6 3 3 2 5 2 2" xfId="30478"/>
    <cellStyle name="Обычный 6 3 3 2 5 3" xfId="30479"/>
    <cellStyle name="Обычный 6 3 3 2 6" xfId="30480"/>
    <cellStyle name="Обычный 6 3 3 2 6 2" xfId="30481"/>
    <cellStyle name="Обычный 6 3 3 2 6 2 2" xfId="30482"/>
    <cellStyle name="Обычный 6 3 3 2 6 3" xfId="30483"/>
    <cellStyle name="Обычный 6 3 3 2 7" xfId="30484"/>
    <cellStyle name="Обычный 6 3 3 2 7 2" xfId="30485"/>
    <cellStyle name="Обычный 6 3 3 2 7 2 2" xfId="30486"/>
    <cellStyle name="Обычный 6 3 3 2 7 3" xfId="30487"/>
    <cellStyle name="Обычный 6 3 3 2 8" xfId="30488"/>
    <cellStyle name="Обычный 6 3 3 2 8 2" xfId="30489"/>
    <cellStyle name="Обычный 6 3 3 2 8 2 2" xfId="30490"/>
    <cellStyle name="Обычный 6 3 3 2 8 3" xfId="30491"/>
    <cellStyle name="Обычный 6 3 3 2 9" xfId="30492"/>
    <cellStyle name="Обычный 6 3 3 2 9 2" xfId="30493"/>
    <cellStyle name="Обычный 6 3 3 2 9 2 2" xfId="30494"/>
    <cellStyle name="Обычный 6 3 3 2 9 3" xfId="30495"/>
    <cellStyle name="Обычный 6 3 3 3" xfId="30496"/>
    <cellStyle name="Обычный 6 3 3 3 10" xfId="30497"/>
    <cellStyle name="Обычный 6 3 3 3 10 2" xfId="30498"/>
    <cellStyle name="Обычный 6 3 3 3 10 2 2" xfId="30499"/>
    <cellStyle name="Обычный 6 3 3 3 10 3" xfId="30500"/>
    <cellStyle name="Обычный 6 3 3 3 11" xfId="30501"/>
    <cellStyle name="Обычный 6 3 3 3 11 2" xfId="30502"/>
    <cellStyle name="Обычный 6 3 3 3 11 2 2" xfId="30503"/>
    <cellStyle name="Обычный 6 3 3 3 11 3" xfId="30504"/>
    <cellStyle name="Обычный 6 3 3 3 12" xfId="30505"/>
    <cellStyle name="Обычный 6 3 3 3 12 2" xfId="30506"/>
    <cellStyle name="Обычный 6 3 3 3 13" xfId="30507"/>
    <cellStyle name="Обычный 6 3 3 3 2" xfId="30508"/>
    <cellStyle name="Обычный 6 3 3 3 2 2" xfId="30509"/>
    <cellStyle name="Обычный 6 3 3 3 2 2 2" xfId="30510"/>
    <cellStyle name="Обычный 6 3 3 3 2 3" xfId="30511"/>
    <cellStyle name="Обычный 6 3 3 3 3" xfId="30512"/>
    <cellStyle name="Обычный 6 3 3 3 3 2" xfId="30513"/>
    <cellStyle name="Обычный 6 3 3 3 3 2 2" xfId="30514"/>
    <cellStyle name="Обычный 6 3 3 3 3 3" xfId="30515"/>
    <cellStyle name="Обычный 6 3 3 3 4" xfId="30516"/>
    <cellStyle name="Обычный 6 3 3 3 4 2" xfId="30517"/>
    <cellStyle name="Обычный 6 3 3 3 4 2 2" xfId="30518"/>
    <cellStyle name="Обычный 6 3 3 3 4 3" xfId="30519"/>
    <cellStyle name="Обычный 6 3 3 3 5" xfId="30520"/>
    <cellStyle name="Обычный 6 3 3 3 5 2" xfId="30521"/>
    <cellStyle name="Обычный 6 3 3 3 5 2 2" xfId="30522"/>
    <cellStyle name="Обычный 6 3 3 3 5 3" xfId="30523"/>
    <cellStyle name="Обычный 6 3 3 3 6" xfId="30524"/>
    <cellStyle name="Обычный 6 3 3 3 6 2" xfId="30525"/>
    <cellStyle name="Обычный 6 3 3 3 6 2 2" xfId="30526"/>
    <cellStyle name="Обычный 6 3 3 3 6 3" xfId="30527"/>
    <cellStyle name="Обычный 6 3 3 3 7" xfId="30528"/>
    <cellStyle name="Обычный 6 3 3 3 7 2" xfId="30529"/>
    <cellStyle name="Обычный 6 3 3 3 7 2 2" xfId="30530"/>
    <cellStyle name="Обычный 6 3 3 3 7 3" xfId="30531"/>
    <cellStyle name="Обычный 6 3 3 3 8" xfId="30532"/>
    <cellStyle name="Обычный 6 3 3 3 8 2" xfId="30533"/>
    <cellStyle name="Обычный 6 3 3 3 8 2 2" xfId="30534"/>
    <cellStyle name="Обычный 6 3 3 3 8 3" xfId="30535"/>
    <cellStyle name="Обычный 6 3 3 3 9" xfId="30536"/>
    <cellStyle name="Обычный 6 3 3 3 9 2" xfId="30537"/>
    <cellStyle name="Обычный 6 3 3 3 9 2 2" xfId="30538"/>
    <cellStyle name="Обычный 6 3 3 3 9 3" xfId="30539"/>
    <cellStyle name="Обычный 6 3 3 4" xfId="30540"/>
    <cellStyle name="Обычный 6 3 3 4 2" xfId="30541"/>
    <cellStyle name="Обычный 6 3 3 4 2 2" xfId="30542"/>
    <cellStyle name="Обычный 6 3 3 4 3" xfId="30543"/>
    <cellStyle name="Обычный 6 3 3 5" xfId="30544"/>
    <cellStyle name="Обычный 6 3 3 5 2" xfId="30545"/>
    <cellStyle name="Обычный 6 3 3 5 2 2" xfId="30546"/>
    <cellStyle name="Обычный 6 3 3 5 3" xfId="30547"/>
    <cellStyle name="Обычный 6 3 3 6" xfId="30548"/>
    <cellStyle name="Обычный 6 3 3 6 2" xfId="30549"/>
    <cellStyle name="Обычный 6 3 3 6 2 2" xfId="30550"/>
    <cellStyle name="Обычный 6 3 3 6 3" xfId="30551"/>
    <cellStyle name="Обычный 6 3 3 7" xfId="30552"/>
    <cellStyle name="Обычный 6 3 3 7 2" xfId="30553"/>
    <cellStyle name="Обычный 6 3 3 7 2 2" xfId="30554"/>
    <cellStyle name="Обычный 6 3 3 7 3" xfId="30555"/>
    <cellStyle name="Обычный 6 3 3 8" xfId="30556"/>
    <cellStyle name="Обычный 6 3 3 8 2" xfId="30557"/>
    <cellStyle name="Обычный 6 3 3 8 2 2" xfId="30558"/>
    <cellStyle name="Обычный 6 3 3 8 3" xfId="30559"/>
    <cellStyle name="Обычный 6 3 3 9" xfId="30560"/>
    <cellStyle name="Обычный 6 3 3 9 2" xfId="30561"/>
    <cellStyle name="Обычный 6 3 3 9 2 2" xfId="30562"/>
    <cellStyle name="Обычный 6 3 3 9 3" xfId="30563"/>
    <cellStyle name="Обычный 6 3 4" xfId="30564"/>
    <cellStyle name="Обычный 6 3 4 10" xfId="30565"/>
    <cellStyle name="Обычный 6 3 4 10 2" xfId="30566"/>
    <cellStyle name="Обычный 6 3 4 10 2 2" xfId="30567"/>
    <cellStyle name="Обычный 6 3 4 10 3" xfId="30568"/>
    <cellStyle name="Обычный 6 3 4 11" xfId="30569"/>
    <cellStyle name="Обычный 6 3 4 11 2" xfId="30570"/>
    <cellStyle name="Обычный 6 3 4 11 2 2" xfId="30571"/>
    <cellStyle name="Обычный 6 3 4 11 3" xfId="30572"/>
    <cellStyle name="Обычный 6 3 4 12" xfId="30573"/>
    <cellStyle name="Обычный 6 3 4 12 2" xfId="30574"/>
    <cellStyle name="Обычный 6 3 4 12 2 2" xfId="30575"/>
    <cellStyle name="Обычный 6 3 4 12 3" xfId="30576"/>
    <cellStyle name="Обычный 6 3 4 13" xfId="30577"/>
    <cellStyle name="Обычный 6 3 4 13 2" xfId="30578"/>
    <cellStyle name="Обычный 6 3 4 13 2 2" xfId="30579"/>
    <cellStyle name="Обычный 6 3 4 13 3" xfId="30580"/>
    <cellStyle name="Обычный 6 3 4 14" xfId="30581"/>
    <cellStyle name="Обычный 6 3 4 14 2" xfId="30582"/>
    <cellStyle name="Обычный 6 3 4 15" xfId="30583"/>
    <cellStyle name="Обычный 6 3 4 2" xfId="30584"/>
    <cellStyle name="Обычный 6 3 4 2 10" xfId="30585"/>
    <cellStyle name="Обычный 6 3 4 2 10 2" xfId="30586"/>
    <cellStyle name="Обычный 6 3 4 2 10 2 2" xfId="30587"/>
    <cellStyle name="Обычный 6 3 4 2 10 3" xfId="30588"/>
    <cellStyle name="Обычный 6 3 4 2 11" xfId="30589"/>
    <cellStyle name="Обычный 6 3 4 2 11 2" xfId="30590"/>
    <cellStyle name="Обычный 6 3 4 2 11 2 2" xfId="30591"/>
    <cellStyle name="Обычный 6 3 4 2 11 3" xfId="30592"/>
    <cellStyle name="Обычный 6 3 4 2 12" xfId="30593"/>
    <cellStyle name="Обычный 6 3 4 2 12 2" xfId="30594"/>
    <cellStyle name="Обычный 6 3 4 2 13" xfId="30595"/>
    <cellStyle name="Обычный 6 3 4 2 2" xfId="30596"/>
    <cellStyle name="Обычный 6 3 4 2 2 2" xfId="30597"/>
    <cellStyle name="Обычный 6 3 4 2 2 2 2" xfId="30598"/>
    <cellStyle name="Обычный 6 3 4 2 2 3" xfId="30599"/>
    <cellStyle name="Обычный 6 3 4 2 3" xfId="30600"/>
    <cellStyle name="Обычный 6 3 4 2 3 2" xfId="30601"/>
    <cellStyle name="Обычный 6 3 4 2 3 2 2" xfId="30602"/>
    <cellStyle name="Обычный 6 3 4 2 3 3" xfId="30603"/>
    <cellStyle name="Обычный 6 3 4 2 4" xfId="30604"/>
    <cellStyle name="Обычный 6 3 4 2 4 2" xfId="30605"/>
    <cellStyle name="Обычный 6 3 4 2 4 2 2" xfId="30606"/>
    <cellStyle name="Обычный 6 3 4 2 4 3" xfId="30607"/>
    <cellStyle name="Обычный 6 3 4 2 5" xfId="30608"/>
    <cellStyle name="Обычный 6 3 4 2 5 2" xfId="30609"/>
    <cellStyle name="Обычный 6 3 4 2 5 2 2" xfId="30610"/>
    <cellStyle name="Обычный 6 3 4 2 5 3" xfId="30611"/>
    <cellStyle name="Обычный 6 3 4 2 6" xfId="30612"/>
    <cellStyle name="Обычный 6 3 4 2 6 2" xfId="30613"/>
    <cellStyle name="Обычный 6 3 4 2 6 2 2" xfId="30614"/>
    <cellStyle name="Обычный 6 3 4 2 6 3" xfId="30615"/>
    <cellStyle name="Обычный 6 3 4 2 7" xfId="30616"/>
    <cellStyle name="Обычный 6 3 4 2 7 2" xfId="30617"/>
    <cellStyle name="Обычный 6 3 4 2 7 2 2" xfId="30618"/>
    <cellStyle name="Обычный 6 3 4 2 7 3" xfId="30619"/>
    <cellStyle name="Обычный 6 3 4 2 8" xfId="30620"/>
    <cellStyle name="Обычный 6 3 4 2 8 2" xfId="30621"/>
    <cellStyle name="Обычный 6 3 4 2 8 2 2" xfId="30622"/>
    <cellStyle name="Обычный 6 3 4 2 8 3" xfId="30623"/>
    <cellStyle name="Обычный 6 3 4 2 9" xfId="30624"/>
    <cellStyle name="Обычный 6 3 4 2 9 2" xfId="30625"/>
    <cellStyle name="Обычный 6 3 4 2 9 2 2" xfId="30626"/>
    <cellStyle name="Обычный 6 3 4 2 9 3" xfId="30627"/>
    <cellStyle name="Обычный 6 3 4 3" xfId="30628"/>
    <cellStyle name="Обычный 6 3 4 3 10" xfId="30629"/>
    <cellStyle name="Обычный 6 3 4 3 10 2" xfId="30630"/>
    <cellStyle name="Обычный 6 3 4 3 10 2 2" xfId="30631"/>
    <cellStyle name="Обычный 6 3 4 3 10 3" xfId="30632"/>
    <cellStyle name="Обычный 6 3 4 3 11" xfId="30633"/>
    <cellStyle name="Обычный 6 3 4 3 11 2" xfId="30634"/>
    <cellStyle name="Обычный 6 3 4 3 11 2 2" xfId="30635"/>
    <cellStyle name="Обычный 6 3 4 3 11 3" xfId="30636"/>
    <cellStyle name="Обычный 6 3 4 3 12" xfId="30637"/>
    <cellStyle name="Обычный 6 3 4 3 12 2" xfId="30638"/>
    <cellStyle name="Обычный 6 3 4 3 13" xfId="30639"/>
    <cellStyle name="Обычный 6 3 4 3 2" xfId="30640"/>
    <cellStyle name="Обычный 6 3 4 3 2 2" xfId="30641"/>
    <cellStyle name="Обычный 6 3 4 3 2 2 2" xfId="30642"/>
    <cellStyle name="Обычный 6 3 4 3 2 3" xfId="30643"/>
    <cellStyle name="Обычный 6 3 4 3 3" xfId="30644"/>
    <cellStyle name="Обычный 6 3 4 3 3 2" xfId="30645"/>
    <cellStyle name="Обычный 6 3 4 3 3 2 2" xfId="30646"/>
    <cellStyle name="Обычный 6 3 4 3 3 3" xfId="30647"/>
    <cellStyle name="Обычный 6 3 4 3 4" xfId="30648"/>
    <cellStyle name="Обычный 6 3 4 3 4 2" xfId="30649"/>
    <cellStyle name="Обычный 6 3 4 3 4 2 2" xfId="30650"/>
    <cellStyle name="Обычный 6 3 4 3 4 3" xfId="30651"/>
    <cellStyle name="Обычный 6 3 4 3 5" xfId="30652"/>
    <cellStyle name="Обычный 6 3 4 3 5 2" xfId="30653"/>
    <cellStyle name="Обычный 6 3 4 3 5 2 2" xfId="30654"/>
    <cellStyle name="Обычный 6 3 4 3 5 3" xfId="30655"/>
    <cellStyle name="Обычный 6 3 4 3 6" xfId="30656"/>
    <cellStyle name="Обычный 6 3 4 3 6 2" xfId="30657"/>
    <cellStyle name="Обычный 6 3 4 3 6 2 2" xfId="30658"/>
    <cellStyle name="Обычный 6 3 4 3 6 3" xfId="30659"/>
    <cellStyle name="Обычный 6 3 4 3 7" xfId="30660"/>
    <cellStyle name="Обычный 6 3 4 3 7 2" xfId="30661"/>
    <cellStyle name="Обычный 6 3 4 3 7 2 2" xfId="30662"/>
    <cellStyle name="Обычный 6 3 4 3 7 3" xfId="30663"/>
    <cellStyle name="Обычный 6 3 4 3 8" xfId="30664"/>
    <cellStyle name="Обычный 6 3 4 3 8 2" xfId="30665"/>
    <cellStyle name="Обычный 6 3 4 3 8 2 2" xfId="30666"/>
    <cellStyle name="Обычный 6 3 4 3 8 3" xfId="30667"/>
    <cellStyle name="Обычный 6 3 4 3 9" xfId="30668"/>
    <cellStyle name="Обычный 6 3 4 3 9 2" xfId="30669"/>
    <cellStyle name="Обычный 6 3 4 3 9 2 2" xfId="30670"/>
    <cellStyle name="Обычный 6 3 4 3 9 3" xfId="30671"/>
    <cellStyle name="Обычный 6 3 4 4" xfId="30672"/>
    <cellStyle name="Обычный 6 3 4 4 2" xfId="30673"/>
    <cellStyle name="Обычный 6 3 4 4 2 2" xfId="30674"/>
    <cellStyle name="Обычный 6 3 4 4 3" xfId="30675"/>
    <cellStyle name="Обычный 6 3 4 5" xfId="30676"/>
    <cellStyle name="Обычный 6 3 4 5 2" xfId="30677"/>
    <cellStyle name="Обычный 6 3 4 5 2 2" xfId="30678"/>
    <cellStyle name="Обычный 6 3 4 5 3" xfId="30679"/>
    <cellStyle name="Обычный 6 3 4 6" xfId="30680"/>
    <cellStyle name="Обычный 6 3 4 6 2" xfId="30681"/>
    <cellStyle name="Обычный 6 3 4 6 2 2" xfId="30682"/>
    <cellStyle name="Обычный 6 3 4 6 3" xfId="30683"/>
    <cellStyle name="Обычный 6 3 4 7" xfId="30684"/>
    <cellStyle name="Обычный 6 3 4 7 2" xfId="30685"/>
    <cellStyle name="Обычный 6 3 4 7 2 2" xfId="30686"/>
    <cellStyle name="Обычный 6 3 4 7 3" xfId="30687"/>
    <cellStyle name="Обычный 6 3 4 8" xfId="30688"/>
    <cellStyle name="Обычный 6 3 4 8 2" xfId="30689"/>
    <cellStyle name="Обычный 6 3 4 8 2 2" xfId="30690"/>
    <cellStyle name="Обычный 6 3 4 8 3" xfId="30691"/>
    <cellStyle name="Обычный 6 3 4 9" xfId="30692"/>
    <cellStyle name="Обычный 6 3 4 9 2" xfId="30693"/>
    <cellStyle name="Обычный 6 3 4 9 2 2" xfId="30694"/>
    <cellStyle name="Обычный 6 3 4 9 3" xfId="30695"/>
    <cellStyle name="Обычный 6 3 5" xfId="30696"/>
    <cellStyle name="Обычный 6 3 5 2" xfId="30697"/>
    <cellStyle name="Обычный 6 3 5 2 2" xfId="30698"/>
    <cellStyle name="Обычный 6 3 5 3" xfId="30699"/>
    <cellStyle name="Обычный 6 3 6" xfId="30700"/>
    <cellStyle name="Обычный 6 3 6 2" xfId="30701"/>
    <cellStyle name="Обычный 6 3 6 2 2" xfId="30702"/>
    <cellStyle name="Обычный 6 3 6 3" xfId="30703"/>
    <cellStyle name="Обычный 6 3 7" xfId="30704"/>
    <cellStyle name="Обычный 6 3 7 2" xfId="30705"/>
    <cellStyle name="Обычный 6 3 7 2 2" xfId="30706"/>
    <cellStyle name="Обычный 6 3 7 3" xfId="30707"/>
    <cellStyle name="Обычный 6 3 8" xfId="30708"/>
    <cellStyle name="Обычный 6 3 8 2" xfId="30709"/>
    <cellStyle name="Обычный 6 3 8 2 2" xfId="30710"/>
    <cellStyle name="Обычный 6 3 8 3" xfId="30711"/>
    <cellStyle name="Обычный 6 3 9" xfId="30712"/>
    <cellStyle name="Обычный 6 3 9 2" xfId="30713"/>
    <cellStyle name="Обычный 6 3 9 2 2" xfId="30714"/>
    <cellStyle name="Обычный 6 3 9 3" xfId="30715"/>
    <cellStyle name="Обычный 6 4" xfId="30716"/>
    <cellStyle name="Обычный 6 4 10" xfId="30717"/>
    <cellStyle name="Обычный 6 4 10 2" xfId="30718"/>
    <cellStyle name="Обычный 6 4 10 2 2" xfId="30719"/>
    <cellStyle name="Обычный 6 4 10 3" xfId="30720"/>
    <cellStyle name="Обычный 6 4 11" xfId="30721"/>
    <cellStyle name="Обычный 6 4 11 2" xfId="30722"/>
    <cellStyle name="Обычный 6 4 11 2 2" xfId="30723"/>
    <cellStyle name="Обычный 6 4 11 3" xfId="30724"/>
    <cellStyle name="Обычный 6 4 12" xfId="30725"/>
    <cellStyle name="Обычный 6 4 12 2" xfId="30726"/>
    <cellStyle name="Обычный 6 4 12 2 2" xfId="30727"/>
    <cellStyle name="Обычный 6 4 12 3" xfId="30728"/>
    <cellStyle name="Обычный 6 4 13" xfId="30729"/>
    <cellStyle name="Обычный 6 4 13 2" xfId="30730"/>
    <cellStyle name="Обычный 6 4 13 2 2" xfId="30731"/>
    <cellStyle name="Обычный 6 4 13 3" xfId="30732"/>
    <cellStyle name="Обычный 6 4 14" xfId="30733"/>
    <cellStyle name="Обычный 6 4 14 2" xfId="30734"/>
    <cellStyle name="Обычный 6 4 14 2 2" xfId="30735"/>
    <cellStyle name="Обычный 6 4 14 3" xfId="30736"/>
    <cellStyle name="Обычный 6 4 15" xfId="30737"/>
    <cellStyle name="Обычный 6 4 15 2" xfId="30738"/>
    <cellStyle name="Обычный 6 4 16" xfId="30739"/>
    <cellStyle name="Обычный 6 4 2" xfId="30740"/>
    <cellStyle name="Обычный 6 4 2 10" xfId="30741"/>
    <cellStyle name="Обычный 6 4 2 10 2" xfId="30742"/>
    <cellStyle name="Обычный 6 4 2 10 2 2" xfId="30743"/>
    <cellStyle name="Обычный 6 4 2 10 3" xfId="30744"/>
    <cellStyle name="Обычный 6 4 2 11" xfId="30745"/>
    <cellStyle name="Обычный 6 4 2 11 2" xfId="30746"/>
    <cellStyle name="Обычный 6 4 2 11 2 2" xfId="30747"/>
    <cellStyle name="Обычный 6 4 2 11 3" xfId="30748"/>
    <cellStyle name="Обычный 6 4 2 12" xfId="30749"/>
    <cellStyle name="Обычный 6 4 2 12 2" xfId="30750"/>
    <cellStyle name="Обычный 6 4 2 12 2 2" xfId="30751"/>
    <cellStyle name="Обычный 6 4 2 12 3" xfId="30752"/>
    <cellStyle name="Обычный 6 4 2 13" xfId="30753"/>
    <cellStyle name="Обычный 6 4 2 13 2" xfId="30754"/>
    <cellStyle name="Обычный 6 4 2 13 2 2" xfId="30755"/>
    <cellStyle name="Обычный 6 4 2 13 3" xfId="30756"/>
    <cellStyle name="Обычный 6 4 2 14" xfId="30757"/>
    <cellStyle name="Обычный 6 4 2 14 2" xfId="30758"/>
    <cellStyle name="Обычный 6 4 2 15" xfId="30759"/>
    <cellStyle name="Обычный 6 4 2 2" xfId="30760"/>
    <cellStyle name="Обычный 6 4 2 2 10" xfId="30761"/>
    <cellStyle name="Обычный 6 4 2 2 10 2" xfId="30762"/>
    <cellStyle name="Обычный 6 4 2 2 10 2 2" xfId="30763"/>
    <cellStyle name="Обычный 6 4 2 2 10 3" xfId="30764"/>
    <cellStyle name="Обычный 6 4 2 2 11" xfId="30765"/>
    <cellStyle name="Обычный 6 4 2 2 11 2" xfId="30766"/>
    <cellStyle name="Обычный 6 4 2 2 11 2 2" xfId="30767"/>
    <cellStyle name="Обычный 6 4 2 2 11 3" xfId="30768"/>
    <cellStyle name="Обычный 6 4 2 2 12" xfId="30769"/>
    <cellStyle name="Обычный 6 4 2 2 12 2" xfId="30770"/>
    <cellStyle name="Обычный 6 4 2 2 13" xfId="30771"/>
    <cellStyle name="Обычный 6 4 2 2 2" xfId="30772"/>
    <cellStyle name="Обычный 6 4 2 2 2 2" xfId="30773"/>
    <cellStyle name="Обычный 6 4 2 2 2 2 2" xfId="30774"/>
    <cellStyle name="Обычный 6 4 2 2 2 3" xfId="30775"/>
    <cellStyle name="Обычный 6 4 2 2 3" xfId="30776"/>
    <cellStyle name="Обычный 6 4 2 2 3 2" xfId="30777"/>
    <cellStyle name="Обычный 6 4 2 2 3 2 2" xfId="30778"/>
    <cellStyle name="Обычный 6 4 2 2 3 3" xfId="30779"/>
    <cellStyle name="Обычный 6 4 2 2 4" xfId="30780"/>
    <cellStyle name="Обычный 6 4 2 2 4 2" xfId="30781"/>
    <cellStyle name="Обычный 6 4 2 2 4 2 2" xfId="30782"/>
    <cellStyle name="Обычный 6 4 2 2 4 3" xfId="30783"/>
    <cellStyle name="Обычный 6 4 2 2 5" xfId="30784"/>
    <cellStyle name="Обычный 6 4 2 2 5 2" xfId="30785"/>
    <cellStyle name="Обычный 6 4 2 2 5 2 2" xfId="30786"/>
    <cellStyle name="Обычный 6 4 2 2 5 3" xfId="30787"/>
    <cellStyle name="Обычный 6 4 2 2 6" xfId="30788"/>
    <cellStyle name="Обычный 6 4 2 2 6 2" xfId="30789"/>
    <cellStyle name="Обычный 6 4 2 2 6 2 2" xfId="30790"/>
    <cellStyle name="Обычный 6 4 2 2 6 3" xfId="30791"/>
    <cellStyle name="Обычный 6 4 2 2 7" xfId="30792"/>
    <cellStyle name="Обычный 6 4 2 2 7 2" xfId="30793"/>
    <cellStyle name="Обычный 6 4 2 2 7 2 2" xfId="30794"/>
    <cellStyle name="Обычный 6 4 2 2 7 3" xfId="30795"/>
    <cellStyle name="Обычный 6 4 2 2 8" xfId="30796"/>
    <cellStyle name="Обычный 6 4 2 2 8 2" xfId="30797"/>
    <cellStyle name="Обычный 6 4 2 2 8 2 2" xfId="30798"/>
    <cellStyle name="Обычный 6 4 2 2 8 3" xfId="30799"/>
    <cellStyle name="Обычный 6 4 2 2 9" xfId="30800"/>
    <cellStyle name="Обычный 6 4 2 2 9 2" xfId="30801"/>
    <cellStyle name="Обычный 6 4 2 2 9 2 2" xfId="30802"/>
    <cellStyle name="Обычный 6 4 2 2 9 3" xfId="30803"/>
    <cellStyle name="Обычный 6 4 2 3" xfId="30804"/>
    <cellStyle name="Обычный 6 4 2 3 10" xfId="30805"/>
    <cellStyle name="Обычный 6 4 2 3 10 2" xfId="30806"/>
    <cellStyle name="Обычный 6 4 2 3 10 2 2" xfId="30807"/>
    <cellStyle name="Обычный 6 4 2 3 10 3" xfId="30808"/>
    <cellStyle name="Обычный 6 4 2 3 11" xfId="30809"/>
    <cellStyle name="Обычный 6 4 2 3 11 2" xfId="30810"/>
    <cellStyle name="Обычный 6 4 2 3 11 2 2" xfId="30811"/>
    <cellStyle name="Обычный 6 4 2 3 11 3" xfId="30812"/>
    <cellStyle name="Обычный 6 4 2 3 12" xfId="30813"/>
    <cellStyle name="Обычный 6 4 2 3 12 2" xfId="30814"/>
    <cellStyle name="Обычный 6 4 2 3 13" xfId="30815"/>
    <cellStyle name="Обычный 6 4 2 3 2" xfId="30816"/>
    <cellStyle name="Обычный 6 4 2 3 2 2" xfId="30817"/>
    <cellStyle name="Обычный 6 4 2 3 2 2 2" xfId="30818"/>
    <cellStyle name="Обычный 6 4 2 3 2 3" xfId="30819"/>
    <cellStyle name="Обычный 6 4 2 3 3" xfId="30820"/>
    <cellStyle name="Обычный 6 4 2 3 3 2" xfId="30821"/>
    <cellStyle name="Обычный 6 4 2 3 3 2 2" xfId="30822"/>
    <cellStyle name="Обычный 6 4 2 3 3 3" xfId="30823"/>
    <cellStyle name="Обычный 6 4 2 3 4" xfId="30824"/>
    <cellStyle name="Обычный 6 4 2 3 4 2" xfId="30825"/>
    <cellStyle name="Обычный 6 4 2 3 4 2 2" xfId="30826"/>
    <cellStyle name="Обычный 6 4 2 3 4 3" xfId="30827"/>
    <cellStyle name="Обычный 6 4 2 3 5" xfId="30828"/>
    <cellStyle name="Обычный 6 4 2 3 5 2" xfId="30829"/>
    <cellStyle name="Обычный 6 4 2 3 5 2 2" xfId="30830"/>
    <cellStyle name="Обычный 6 4 2 3 5 3" xfId="30831"/>
    <cellStyle name="Обычный 6 4 2 3 6" xfId="30832"/>
    <cellStyle name="Обычный 6 4 2 3 6 2" xfId="30833"/>
    <cellStyle name="Обычный 6 4 2 3 6 2 2" xfId="30834"/>
    <cellStyle name="Обычный 6 4 2 3 6 3" xfId="30835"/>
    <cellStyle name="Обычный 6 4 2 3 7" xfId="30836"/>
    <cellStyle name="Обычный 6 4 2 3 7 2" xfId="30837"/>
    <cellStyle name="Обычный 6 4 2 3 7 2 2" xfId="30838"/>
    <cellStyle name="Обычный 6 4 2 3 7 3" xfId="30839"/>
    <cellStyle name="Обычный 6 4 2 3 8" xfId="30840"/>
    <cellStyle name="Обычный 6 4 2 3 8 2" xfId="30841"/>
    <cellStyle name="Обычный 6 4 2 3 8 2 2" xfId="30842"/>
    <cellStyle name="Обычный 6 4 2 3 8 3" xfId="30843"/>
    <cellStyle name="Обычный 6 4 2 3 9" xfId="30844"/>
    <cellStyle name="Обычный 6 4 2 3 9 2" xfId="30845"/>
    <cellStyle name="Обычный 6 4 2 3 9 2 2" xfId="30846"/>
    <cellStyle name="Обычный 6 4 2 3 9 3" xfId="30847"/>
    <cellStyle name="Обычный 6 4 2 4" xfId="30848"/>
    <cellStyle name="Обычный 6 4 2 4 2" xfId="30849"/>
    <cellStyle name="Обычный 6 4 2 4 2 2" xfId="30850"/>
    <cellStyle name="Обычный 6 4 2 4 3" xfId="30851"/>
    <cellStyle name="Обычный 6 4 2 5" xfId="30852"/>
    <cellStyle name="Обычный 6 4 2 5 2" xfId="30853"/>
    <cellStyle name="Обычный 6 4 2 5 2 2" xfId="30854"/>
    <cellStyle name="Обычный 6 4 2 5 3" xfId="30855"/>
    <cellStyle name="Обычный 6 4 2 6" xfId="30856"/>
    <cellStyle name="Обычный 6 4 2 6 2" xfId="30857"/>
    <cellStyle name="Обычный 6 4 2 6 2 2" xfId="30858"/>
    <cellStyle name="Обычный 6 4 2 6 3" xfId="30859"/>
    <cellStyle name="Обычный 6 4 2 7" xfId="30860"/>
    <cellStyle name="Обычный 6 4 2 7 2" xfId="30861"/>
    <cellStyle name="Обычный 6 4 2 7 2 2" xfId="30862"/>
    <cellStyle name="Обычный 6 4 2 7 3" xfId="30863"/>
    <cellStyle name="Обычный 6 4 2 8" xfId="30864"/>
    <cellStyle name="Обычный 6 4 2 8 2" xfId="30865"/>
    <cellStyle name="Обычный 6 4 2 8 2 2" xfId="30866"/>
    <cellStyle name="Обычный 6 4 2 8 3" xfId="30867"/>
    <cellStyle name="Обычный 6 4 2 9" xfId="30868"/>
    <cellStyle name="Обычный 6 4 2 9 2" xfId="30869"/>
    <cellStyle name="Обычный 6 4 2 9 2 2" xfId="30870"/>
    <cellStyle name="Обычный 6 4 2 9 3" xfId="30871"/>
    <cellStyle name="Обычный 6 4 3" xfId="30872"/>
    <cellStyle name="Обычный 6 4 3 10" xfId="30873"/>
    <cellStyle name="Обычный 6 4 3 10 2" xfId="30874"/>
    <cellStyle name="Обычный 6 4 3 10 2 2" xfId="30875"/>
    <cellStyle name="Обычный 6 4 3 10 3" xfId="30876"/>
    <cellStyle name="Обычный 6 4 3 11" xfId="30877"/>
    <cellStyle name="Обычный 6 4 3 11 2" xfId="30878"/>
    <cellStyle name="Обычный 6 4 3 11 2 2" xfId="30879"/>
    <cellStyle name="Обычный 6 4 3 11 3" xfId="30880"/>
    <cellStyle name="Обычный 6 4 3 12" xfId="30881"/>
    <cellStyle name="Обычный 6 4 3 12 2" xfId="30882"/>
    <cellStyle name="Обычный 6 4 3 12 2 2" xfId="30883"/>
    <cellStyle name="Обычный 6 4 3 12 3" xfId="30884"/>
    <cellStyle name="Обычный 6 4 3 13" xfId="30885"/>
    <cellStyle name="Обычный 6 4 3 13 2" xfId="30886"/>
    <cellStyle name="Обычный 6 4 3 13 2 2" xfId="30887"/>
    <cellStyle name="Обычный 6 4 3 13 3" xfId="30888"/>
    <cellStyle name="Обычный 6 4 3 14" xfId="30889"/>
    <cellStyle name="Обычный 6 4 3 14 2" xfId="30890"/>
    <cellStyle name="Обычный 6 4 3 15" xfId="30891"/>
    <cellStyle name="Обычный 6 4 3 2" xfId="30892"/>
    <cellStyle name="Обычный 6 4 3 2 10" xfId="30893"/>
    <cellStyle name="Обычный 6 4 3 2 10 2" xfId="30894"/>
    <cellStyle name="Обычный 6 4 3 2 10 2 2" xfId="30895"/>
    <cellStyle name="Обычный 6 4 3 2 10 3" xfId="30896"/>
    <cellStyle name="Обычный 6 4 3 2 11" xfId="30897"/>
    <cellStyle name="Обычный 6 4 3 2 11 2" xfId="30898"/>
    <cellStyle name="Обычный 6 4 3 2 11 2 2" xfId="30899"/>
    <cellStyle name="Обычный 6 4 3 2 11 3" xfId="30900"/>
    <cellStyle name="Обычный 6 4 3 2 12" xfId="30901"/>
    <cellStyle name="Обычный 6 4 3 2 12 2" xfId="30902"/>
    <cellStyle name="Обычный 6 4 3 2 13" xfId="30903"/>
    <cellStyle name="Обычный 6 4 3 2 2" xfId="30904"/>
    <cellStyle name="Обычный 6 4 3 2 2 2" xfId="30905"/>
    <cellStyle name="Обычный 6 4 3 2 2 2 2" xfId="30906"/>
    <cellStyle name="Обычный 6 4 3 2 2 3" xfId="30907"/>
    <cellStyle name="Обычный 6 4 3 2 3" xfId="30908"/>
    <cellStyle name="Обычный 6 4 3 2 3 2" xfId="30909"/>
    <cellStyle name="Обычный 6 4 3 2 3 2 2" xfId="30910"/>
    <cellStyle name="Обычный 6 4 3 2 3 3" xfId="30911"/>
    <cellStyle name="Обычный 6 4 3 2 4" xfId="30912"/>
    <cellStyle name="Обычный 6 4 3 2 4 2" xfId="30913"/>
    <cellStyle name="Обычный 6 4 3 2 4 2 2" xfId="30914"/>
    <cellStyle name="Обычный 6 4 3 2 4 3" xfId="30915"/>
    <cellStyle name="Обычный 6 4 3 2 5" xfId="30916"/>
    <cellStyle name="Обычный 6 4 3 2 5 2" xfId="30917"/>
    <cellStyle name="Обычный 6 4 3 2 5 2 2" xfId="30918"/>
    <cellStyle name="Обычный 6 4 3 2 5 3" xfId="30919"/>
    <cellStyle name="Обычный 6 4 3 2 6" xfId="30920"/>
    <cellStyle name="Обычный 6 4 3 2 6 2" xfId="30921"/>
    <cellStyle name="Обычный 6 4 3 2 6 2 2" xfId="30922"/>
    <cellStyle name="Обычный 6 4 3 2 6 3" xfId="30923"/>
    <cellStyle name="Обычный 6 4 3 2 7" xfId="30924"/>
    <cellStyle name="Обычный 6 4 3 2 7 2" xfId="30925"/>
    <cellStyle name="Обычный 6 4 3 2 7 2 2" xfId="30926"/>
    <cellStyle name="Обычный 6 4 3 2 7 3" xfId="30927"/>
    <cellStyle name="Обычный 6 4 3 2 8" xfId="30928"/>
    <cellStyle name="Обычный 6 4 3 2 8 2" xfId="30929"/>
    <cellStyle name="Обычный 6 4 3 2 8 2 2" xfId="30930"/>
    <cellStyle name="Обычный 6 4 3 2 8 3" xfId="30931"/>
    <cellStyle name="Обычный 6 4 3 2 9" xfId="30932"/>
    <cellStyle name="Обычный 6 4 3 2 9 2" xfId="30933"/>
    <cellStyle name="Обычный 6 4 3 2 9 2 2" xfId="30934"/>
    <cellStyle name="Обычный 6 4 3 2 9 3" xfId="30935"/>
    <cellStyle name="Обычный 6 4 3 3" xfId="30936"/>
    <cellStyle name="Обычный 6 4 3 3 10" xfId="30937"/>
    <cellStyle name="Обычный 6 4 3 3 10 2" xfId="30938"/>
    <cellStyle name="Обычный 6 4 3 3 10 2 2" xfId="30939"/>
    <cellStyle name="Обычный 6 4 3 3 10 3" xfId="30940"/>
    <cellStyle name="Обычный 6 4 3 3 11" xfId="30941"/>
    <cellStyle name="Обычный 6 4 3 3 11 2" xfId="30942"/>
    <cellStyle name="Обычный 6 4 3 3 11 2 2" xfId="30943"/>
    <cellStyle name="Обычный 6 4 3 3 11 3" xfId="30944"/>
    <cellStyle name="Обычный 6 4 3 3 12" xfId="30945"/>
    <cellStyle name="Обычный 6 4 3 3 12 2" xfId="30946"/>
    <cellStyle name="Обычный 6 4 3 3 13" xfId="30947"/>
    <cellStyle name="Обычный 6 4 3 3 2" xfId="30948"/>
    <cellStyle name="Обычный 6 4 3 3 2 2" xfId="30949"/>
    <cellStyle name="Обычный 6 4 3 3 2 2 2" xfId="30950"/>
    <cellStyle name="Обычный 6 4 3 3 2 3" xfId="30951"/>
    <cellStyle name="Обычный 6 4 3 3 3" xfId="30952"/>
    <cellStyle name="Обычный 6 4 3 3 3 2" xfId="30953"/>
    <cellStyle name="Обычный 6 4 3 3 3 2 2" xfId="30954"/>
    <cellStyle name="Обычный 6 4 3 3 3 3" xfId="30955"/>
    <cellStyle name="Обычный 6 4 3 3 4" xfId="30956"/>
    <cellStyle name="Обычный 6 4 3 3 4 2" xfId="30957"/>
    <cellStyle name="Обычный 6 4 3 3 4 2 2" xfId="30958"/>
    <cellStyle name="Обычный 6 4 3 3 4 3" xfId="30959"/>
    <cellStyle name="Обычный 6 4 3 3 5" xfId="30960"/>
    <cellStyle name="Обычный 6 4 3 3 5 2" xfId="30961"/>
    <cellStyle name="Обычный 6 4 3 3 5 2 2" xfId="30962"/>
    <cellStyle name="Обычный 6 4 3 3 5 3" xfId="30963"/>
    <cellStyle name="Обычный 6 4 3 3 6" xfId="30964"/>
    <cellStyle name="Обычный 6 4 3 3 6 2" xfId="30965"/>
    <cellStyle name="Обычный 6 4 3 3 6 2 2" xfId="30966"/>
    <cellStyle name="Обычный 6 4 3 3 6 3" xfId="30967"/>
    <cellStyle name="Обычный 6 4 3 3 7" xfId="30968"/>
    <cellStyle name="Обычный 6 4 3 3 7 2" xfId="30969"/>
    <cellStyle name="Обычный 6 4 3 3 7 2 2" xfId="30970"/>
    <cellStyle name="Обычный 6 4 3 3 7 3" xfId="30971"/>
    <cellStyle name="Обычный 6 4 3 3 8" xfId="30972"/>
    <cellStyle name="Обычный 6 4 3 3 8 2" xfId="30973"/>
    <cellStyle name="Обычный 6 4 3 3 8 2 2" xfId="30974"/>
    <cellStyle name="Обычный 6 4 3 3 8 3" xfId="30975"/>
    <cellStyle name="Обычный 6 4 3 3 9" xfId="30976"/>
    <cellStyle name="Обычный 6 4 3 3 9 2" xfId="30977"/>
    <cellStyle name="Обычный 6 4 3 3 9 2 2" xfId="30978"/>
    <cellStyle name="Обычный 6 4 3 3 9 3" xfId="30979"/>
    <cellStyle name="Обычный 6 4 3 4" xfId="30980"/>
    <cellStyle name="Обычный 6 4 3 4 2" xfId="30981"/>
    <cellStyle name="Обычный 6 4 3 4 2 2" xfId="30982"/>
    <cellStyle name="Обычный 6 4 3 4 3" xfId="30983"/>
    <cellStyle name="Обычный 6 4 3 5" xfId="30984"/>
    <cellStyle name="Обычный 6 4 3 5 2" xfId="30985"/>
    <cellStyle name="Обычный 6 4 3 5 2 2" xfId="30986"/>
    <cellStyle name="Обычный 6 4 3 5 3" xfId="30987"/>
    <cellStyle name="Обычный 6 4 3 6" xfId="30988"/>
    <cellStyle name="Обычный 6 4 3 6 2" xfId="30989"/>
    <cellStyle name="Обычный 6 4 3 6 2 2" xfId="30990"/>
    <cellStyle name="Обычный 6 4 3 6 3" xfId="30991"/>
    <cellStyle name="Обычный 6 4 3 7" xfId="30992"/>
    <cellStyle name="Обычный 6 4 3 7 2" xfId="30993"/>
    <cellStyle name="Обычный 6 4 3 7 2 2" xfId="30994"/>
    <cellStyle name="Обычный 6 4 3 7 3" xfId="30995"/>
    <cellStyle name="Обычный 6 4 3 8" xfId="30996"/>
    <cellStyle name="Обычный 6 4 3 8 2" xfId="30997"/>
    <cellStyle name="Обычный 6 4 3 8 2 2" xfId="30998"/>
    <cellStyle name="Обычный 6 4 3 8 3" xfId="30999"/>
    <cellStyle name="Обычный 6 4 3 9" xfId="31000"/>
    <cellStyle name="Обычный 6 4 3 9 2" xfId="31001"/>
    <cellStyle name="Обычный 6 4 3 9 2 2" xfId="31002"/>
    <cellStyle name="Обычный 6 4 3 9 3" xfId="31003"/>
    <cellStyle name="Обычный 6 4 4" xfId="31004"/>
    <cellStyle name="Обычный 6 4 4 10" xfId="31005"/>
    <cellStyle name="Обычный 6 4 4 10 2" xfId="31006"/>
    <cellStyle name="Обычный 6 4 4 10 2 2" xfId="31007"/>
    <cellStyle name="Обычный 6 4 4 10 3" xfId="31008"/>
    <cellStyle name="Обычный 6 4 4 11" xfId="31009"/>
    <cellStyle name="Обычный 6 4 4 11 2" xfId="31010"/>
    <cellStyle name="Обычный 6 4 4 11 2 2" xfId="31011"/>
    <cellStyle name="Обычный 6 4 4 11 3" xfId="31012"/>
    <cellStyle name="Обычный 6 4 4 12" xfId="31013"/>
    <cellStyle name="Обычный 6 4 4 12 2" xfId="31014"/>
    <cellStyle name="Обычный 6 4 4 12 2 2" xfId="31015"/>
    <cellStyle name="Обычный 6 4 4 12 3" xfId="31016"/>
    <cellStyle name="Обычный 6 4 4 13" xfId="31017"/>
    <cellStyle name="Обычный 6 4 4 13 2" xfId="31018"/>
    <cellStyle name="Обычный 6 4 4 13 2 2" xfId="31019"/>
    <cellStyle name="Обычный 6 4 4 13 3" xfId="31020"/>
    <cellStyle name="Обычный 6 4 4 14" xfId="31021"/>
    <cellStyle name="Обычный 6 4 4 14 2" xfId="31022"/>
    <cellStyle name="Обычный 6 4 4 15" xfId="31023"/>
    <cellStyle name="Обычный 6 4 4 2" xfId="31024"/>
    <cellStyle name="Обычный 6 4 4 2 10" xfId="31025"/>
    <cellStyle name="Обычный 6 4 4 2 10 2" xfId="31026"/>
    <cellStyle name="Обычный 6 4 4 2 10 2 2" xfId="31027"/>
    <cellStyle name="Обычный 6 4 4 2 10 3" xfId="31028"/>
    <cellStyle name="Обычный 6 4 4 2 11" xfId="31029"/>
    <cellStyle name="Обычный 6 4 4 2 11 2" xfId="31030"/>
    <cellStyle name="Обычный 6 4 4 2 11 2 2" xfId="31031"/>
    <cellStyle name="Обычный 6 4 4 2 11 3" xfId="31032"/>
    <cellStyle name="Обычный 6 4 4 2 12" xfId="31033"/>
    <cellStyle name="Обычный 6 4 4 2 12 2" xfId="31034"/>
    <cellStyle name="Обычный 6 4 4 2 13" xfId="31035"/>
    <cellStyle name="Обычный 6 4 4 2 2" xfId="31036"/>
    <cellStyle name="Обычный 6 4 4 2 2 2" xfId="31037"/>
    <cellStyle name="Обычный 6 4 4 2 2 2 2" xfId="31038"/>
    <cellStyle name="Обычный 6 4 4 2 2 3" xfId="31039"/>
    <cellStyle name="Обычный 6 4 4 2 3" xfId="31040"/>
    <cellStyle name="Обычный 6 4 4 2 3 2" xfId="31041"/>
    <cellStyle name="Обычный 6 4 4 2 3 2 2" xfId="31042"/>
    <cellStyle name="Обычный 6 4 4 2 3 3" xfId="31043"/>
    <cellStyle name="Обычный 6 4 4 2 4" xfId="31044"/>
    <cellStyle name="Обычный 6 4 4 2 4 2" xfId="31045"/>
    <cellStyle name="Обычный 6 4 4 2 4 2 2" xfId="31046"/>
    <cellStyle name="Обычный 6 4 4 2 4 3" xfId="31047"/>
    <cellStyle name="Обычный 6 4 4 2 5" xfId="31048"/>
    <cellStyle name="Обычный 6 4 4 2 5 2" xfId="31049"/>
    <cellStyle name="Обычный 6 4 4 2 5 2 2" xfId="31050"/>
    <cellStyle name="Обычный 6 4 4 2 5 3" xfId="31051"/>
    <cellStyle name="Обычный 6 4 4 2 6" xfId="31052"/>
    <cellStyle name="Обычный 6 4 4 2 6 2" xfId="31053"/>
    <cellStyle name="Обычный 6 4 4 2 6 2 2" xfId="31054"/>
    <cellStyle name="Обычный 6 4 4 2 6 3" xfId="31055"/>
    <cellStyle name="Обычный 6 4 4 2 7" xfId="31056"/>
    <cellStyle name="Обычный 6 4 4 2 7 2" xfId="31057"/>
    <cellStyle name="Обычный 6 4 4 2 7 2 2" xfId="31058"/>
    <cellStyle name="Обычный 6 4 4 2 7 3" xfId="31059"/>
    <cellStyle name="Обычный 6 4 4 2 8" xfId="31060"/>
    <cellStyle name="Обычный 6 4 4 2 8 2" xfId="31061"/>
    <cellStyle name="Обычный 6 4 4 2 8 2 2" xfId="31062"/>
    <cellStyle name="Обычный 6 4 4 2 8 3" xfId="31063"/>
    <cellStyle name="Обычный 6 4 4 2 9" xfId="31064"/>
    <cellStyle name="Обычный 6 4 4 2 9 2" xfId="31065"/>
    <cellStyle name="Обычный 6 4 4 2 9 2 2" xfId="31066"/>
    <cellStyle name="Обычный 6 4 4 2 9 3" xfId="31067"/>
    <cellStyle name="Обычный 6 4 4 3" xfId="31068"/>
    <cellStyle name="Обычный 6 4 4 3 10" xfId="31069"/>
    <cellStyle name="Обычный 6 4 4 3 10 2" xfId="31070"/>
    <cellStyle name="Обычный 6 4 4 3 10 2 2" xfId="31071"/>
    <cellStyle name="Обычный 6 4 4 3 10 3" xfId="31072"/>
    <cellStyle name="Обычный 6 4 4 3 11" xfId="31073"/>
    <cellStyle name="Обычный 6 4 4 3 11 2" xfId="31074"/>
    <cellStyle name="Обычный 6 4 4 3 11 2 2" xfId="31075"/>
    <cellStyle name="Обычный 6 4 4 3 11 3" xfId="31076"/>
    <cellStyle name="Обычный 6 4 4 3 12" xfId="31077"/>
    <cellStyle name="Обычный 6 4 4 3 12 2" xfId="31078"/>
    <cellStyle name="Обычный 6 4 4 3 13" xfId="31079"/>
    <cellStyle name="Обычный 6 4 4 3 2" xfId="31080"/>
    <cellStyle name="Обычный 6 4 4 3 2 2" xfId="31081"/>
    <cellStyle name="Обычный 6 4 4 3 2 2 2" xfId="31082"/>
    <cellStyle name="Обычный 6 4 4 3 2 3" xfId="31083"/>
    <cellStyle name="Обычный 6 4 4 3 3" xfId="31084"/>
    <cellStyle name="Обычный 6 4 4 3 3 2" xfId="31085"/>
    <cellStyle name="Обычный 6 4 4 3 3 2 2" xfId="31086"/>
    <cellStyle name="Обычный 6 4 4 3 3 3" xfId="31087"/>
    <cellStyle name="Обычный 6 4 4 3 4" xfId="31088"/>
    <cellStyle name="Обычный 6 4 4 3 4 2" xfId="31089"/>
    <cellStyle name="Обычный 6 4 4 3 4 2 2" xfId="31090"/>
    <cellStyle name="Обычный 6 4 4 3 4 3" xfId="31091"/>
    <cellStyle name="Обычный 6 4 4 3 5" xfId="31092"/>
    <cellStyle name="Обычный 6 4 4 3 5 2" xfId="31093"/>
    <cellStyle name="Обычный 6 4 4 3 5 2 2" xfId="31094"/>
    <cellStyle name="Обычный 6 4 4 3 5 3" xfId="31095"/>
    <cellStyle name="Обычный 6 4 4 3 6" xfId="31096"/>
    <cellStyle name="Обычный 6 4 4 3 6 2" xfId="31097"/>
    <cellStyle name="Обычный 6 4 4 3 6 2 2" xfId="31098"/>
    <cellStyle name="Обычный 6 4 4 3 6 3" xfId="31099"/>
    <cellStyle name="Обычный 6 4 4 3 7" xfId="31100"/>
    <cellStyle name="Обычный 6 4 4 3 7 2" xfId="31101"/>
    <cellStyle name="Обычный 6 4 4 3 7 2 2" xfId="31102"/>
    <cellStyle name="Обычный 6 4 4 3 7 3" xfId="31103"/>
    <cellStyle name="Обычный 6 4 4 3 8" xfId="31104"/>
    <cellStyle name="Обычный 6 4 4 3 8 2" xfId="31105"/>
    <cellStyle name="Обычный 6 4 4 3 8 2 2" xfId="31106"/>
    <cellStyle name="Обычный 6 4 4 3 8 3" xfId="31107"/>
    <cellStyle name="Обычный 6 4 4 3 9" xfId="31108"/>
    <cellStyle name="Обычный 6 4 4 3 9 2" xfId="31109"/>
    <cellStyle name="Обычный 6 4 4 3 9 2 2" xfId="31110"/>
    <cellStyle name="Обычный 6 4 4 3 9 3" xfId="31111"/>
    <cellStyle name="Обычный 6 4 4 4" xfId="31112"/>
    <cellStyle name="Обычный 6 4 4 4 2" xfId="31113"/>
    <cellStyle name="Обычный 6 4 4 4 2 2" xfId="31114"/>
    <cellStyle name="Обычный 6 4 4 4 3" xfId="31115"/>
    <cellStyle name="Обычный 6 4 4 5" xfId="31116"/>
    <cellStyle name="Обычный 6 4 4 5 2" xfId="31117"/>
    <cellStyle name="Обычный 6 4 4 5 2 2" xfId="31118"/>
    <cellStyle name="Обычный 6 4 4 5 3" xfId="31119"/>
    <cellStyle name="Обычный 6 4 4 6" xfId="31120"/>
    <cellStyle name="Обычный 6 4 4 6 2" xfId="31121"/>
    <cellStyle name="Обычный 6 4 4 6 2 2" xfId="31122"/>
    <cellStyle name="Обычный 6 4 4 6 3" xfId="31123"/>
    <cellStyle name="Обычный 6 4 4 7" xfId="31124"/>
    <cellStyle name="Обычный 6 4 4 7 2" xfId="31125"/>
    <cellStyle name="Обычный 6 4 4 7 2 2" xfId="31126"/>
    <cellStyle name="Обычный 6 4 4 7 3" xfId="31127"/>
    <cellStyle name="Обычный 6 4 4 8" xfId="31128"/>
    <cellStyle name="Обычный 6 4 4 8 2" xfId="31129"/>
    <cellStyle name="Обычный 6 4 4 8 2 2" xfId="31130"/>
    <cellStyle name="Обычный 6 4 4 8 3" xfId="31131"/>
    <cellStyle name="Обычный 6 4 4 9" xfId="31132"/>
    <cellStyle name="Обычный 6 4 4 9 2" xfId="31133"/>
    <cellStyle name="Обычный 6 4 4 9 2 2" xfId="31134"/>
    <cellStyle name="Обычный 6 4 4 9 3" xfId="31135"/>
    <cellStyle name="Обычный 6 4 5" xfId="31136"/>
    <cellStyle name="Обычный 6 4 5 2" xfId="31137"/>
    <cellStyle name="Обычный 6 4 5 2 2" xfId="31138"/>
    <cellStyle name="Обычный 6 4 5 3" xfId="31139"/>
    <cellStyle name="Обычный 6 4 6" xfId="31140"/>
    <cellStyle name="Обычный 6 4 6 2" xfId="31141"/>
    <cellStyle name="Обычный 6 4 6 2 2" xfId="31142"/>
    <cellStyle name="Обычный 6 4 6 3" xfId="31143"/>
    <cellStyle name="Обычный 6 4 7" xfId="31144"/>
    <cellStyle name="Обычный 6 4 7 2" xfId="31145"/>
    <cellStyle name="Обычный 6 4 7 2 2" xfId="31146"/>
    <cellStyle name="Обычный 6 4 7 3" xfId="31147"/>
    <cellStyle name="Обычный 6 4 8" xfId="31148"/>
    <cellStyle name="Обычный 6 4 8 2" xfId="31149"/>
    <cellStyle name="Обычный 6 4 8 2 2" xfId="31150"/>
    <cellStyle name="Обычный 6 4 8 3" xfId="31151"/>
    <cellStyle name="Обычный 6 4 9" xfId="31152"/>
    <cellStyle name="Обычный 6 4 9 2" xfId="31153"/>
    <cellStyle name="Обычный 6 4 9 2 2" xfId="31154"/>
    <cellStyle name="Обычный 6 4 9 3" xfId="31155"/>
    <cellStyle name="Обычный 6 5" xfId="31156"/>
    <cellStyle name="Обычный 6 5 10" xfId="31157"/>
    <cellStyle name="Обычный 6 5 10 2" xfId="31158"/>
    <cellStyle name="Обычный 6 5 10 2 2" xfId="31159"/>
    <cellStyle name="Обычный 6 5 10 3" xfId="31160"/>
    <cellStyle name="Обычный 6 5 11" xfId="31161"/>
    <cellStyle name="Обычный 6 5 11 2" xfId="31162"/>
    <cellStyle name="Обычный 6 5 11 2 2" xfId="31163"/>
    <cellStyle name="Обычный 6 5 11 3" xfId="31164"/>
    <cellStyle name="Обычный 6 5 12" xfId="31165"/>
    <cellStyle name="Обычный 6 5 12 2" xfId="31166"/>
    <cellStyle name="Обычный 6 5 12 2 2" xfId="31167"/>
    <cellStyle name="Обычный 6 5 12 3" xfId="31168"/>
    <cellStyle name="Обычный 6 5 13" xfId="31169"/>
    <cellStyle name="Обычный 6 5 13 2" xfId="31170"/>
    <cellStyle name="Обычный 6 5 13 2 2" xfId="31171"/>
    <cellStyle name="Обычный 6 5 13 3" xfId="31172"/>
    <cellStyle name="Обычный 6 5 14" xfId="31173"/>
    <cellStyle name="Обычный 6 5 14 2" xfId="31174"/>
    <cellStyle name="Обычный 6 5 14 2 2" xfId="31175"/>
    <cellStyle name="Обычный 6 5 14 3" xfId="31176"/>
    <cellStyle name="Обычный 6 5 15" xfId="31177"/>
    <cellStyle name="Обычный 6 5 15 2" xfId="31178"/>
    <cellStyle name="Обычный 6 5 16" xfId="31179"/>
    <cellStyle name="Обычный 6 5 2" xfId="31180"/>
    <cellStyle name="Обычный 6 5 2 10" xfId="31181"/>
    <cellStyle name="Обычный 6 5 2 10 2" xfId="31182"/>
    <cellStyle name="Обычный 6 5 2 10 2 2" xfId="31183"/>
    <cellStyle name="Обычный 6 5 2 10 3" xfId="31184"/>
    <cellStyle name="Обычный 6 5 2 11" xfId="31185"/>
    <cellStyle name="Обычный 6 5 2 11 2" xfId="31186"/>
    <cellStyle name="Обычный 6 5 2 11 2 2" xfId="31187"/>
    <cellStyle name="Обычный 6 5 2 11 3" xfId="31188"/>
    <cellStyle name="Обычный 6 5 2 12" xfId="31189"/>
    <cellStyle name="Обычный 6 5 2 12 2" xfId="31190"/>
    <cellStyle name="Обычный 6 5 2 12 2 2" xfId="31191"/>
    <cellStyle name="Обычный 6 5 2 12 3" xfId="31192"/>
    <cellStyle name="Обычный 6 5 2 13" xfId="31193"/>
    <cellStyle name="Обычный 6 5 2 13 2" xfId="31194"/>
    <cellStyle name="Обычный 6 5 2 13 2 2" xfId="31195"/>
    <cellStyle name="Обычный 6 5 2 13 3" xfId="31196"/>
    <cellStyle name="Обычный 6 5 2 14" xfId="31197"/>
    <cellStyle name="Обычный 6 5 2 14 2" xfId="31198"/>
    <cellStyle name="Обычный 6 5 2 15" xfId="31199"/>
    <cellStyle name="Обычный 6 5 2 2" xfId="31200"/>
    <cellStyle name="Обычный 6 5 2 2 10" xfId="31201"/>
    <cellStyle name="Обычный 6 5 2 2 10 2" xfId="31202"/>
    <cellStyle name="Обычный 6 5 2 2 10 2 2" xfId="31203"/>
    <cellStyle name="Обычный 6 5 2 2 10 3" xfId="31204"/>
    <cellStyle name="Обычный 6 5 2 2 11" xfId="31205"/>
    <cellStyle name="Обычный 6 5 2 2 11 2" xfId="31206"/>
    <cellStyle name="Обычный 6 5 2 2 11 2 2" xfId="31207"/>
    <cellStyle name="Обычный 6 5 2 2 11 3" xfId="31208"/>
    <cellStyle name="Обычный 6 5 2 2 12" xfId="31209"/>
    <cellStyle name="Обычный 6 5 2 2 12 2" xfId="31210"/>
    <cellStyle name="Обычный 6 5 2 2 13" xfId="31211"/>
    <cellStyle name="Обычный 6 5 2 2 2" xfId="31212"/>
    <cellStyle name="Обычный 6 5 2 2 2 2" xfId="31213"/>
    <cellStyle name="Обычный 6 5 2 2 2 2 2" xfId="31214"/>
    <cellStyle name="Обычный 6 5 2 2 2 3" xfId="31215"/>
    <cellStyle name="Обычный 6 5 2 2 3" xfId="31216"/>
    <cellStyle name="Обычный 6 5 2 2 3 2" xfId="31217"/>
    <cellStyle name="Обычный 6 5 2 2 3 2 2" xfId="31218"/>
    <cellStyle name="Обычный 6 5 2 2 3 3" xfId="31219"/>
    <cellStyle name="Обычный 6 5 2 2 4" xfId="31220"/>
    <cellStyle name="Обычный 6 5 2 2 4 2" xfId="31221"/>
    <cellStyle name="Обычный 6 5 2 2 4 2 2" xfId="31222"/>
    <cellStyle name="Обычный 6 5 2 2 4 3" xfId="31223"/>
    <cellStyle name="Обычный 6 5 2 2 5" xfId="31224"/>
    <cellStyle name="Обычный 6 5 2 2 5 2" xfId="31225"/>
    <cellStyle name="Обычный 6 5 2 2 5 2 2" xfId="31226"/>
    <cellStyle name="Обычный 6 5 2 2 5 3" xfId="31227"/>
    <cellStyle name="Обычный 6 5 2 2 6" xfId="31228"/>
    <cellStyle name="Обычный 6 5 2 2 6 2" xfId="31229"/>
    <cellStyle name="Обычный 6 5 2 2 6 2 2" xfId="31230"/>
    <cellStyle name="Обычный 6 5 2 2 6 3" xfId="31231"/>
    <cellStyle name="Обычный 6 5 2 2 7" xfId="31232"/>
    <cellStyle name="Обычный 6 5 2 2 7 2" xfId="31233"/>
    <cellStyle name="Обычный 6 5 2 2 7 2 2" xfId="31234"/>
    <cellStyle name="Обычный 6 5 2 2 7 3" xfId="31235"/>
    <cellStyle name="Обычный 6 5 2 2 8" xfId="31236"/>
    <cellStyle name="Обычный 6 5 2 2 8 2" xfId="31237"/>
    <cellStyle name="Обычный 6 5 2 2 8 2 2" xfId="31238"/>
    <cellStyle name="Обычный 6 5 2 2 8 3" xfId="31239"/>
    <cellStyle name="Обычный 6 5 2 2 9" xfId="31240"/>
    <cellStyle name="Обычный 6 5 2 2 9 2" xfId="31241"/>
    <cellStyle name="Обычный 6 5 2 2 9 2 2" xfId="31242"/>
    <cellStyle name="Обычный 6 5 2 2 9 3" xfId="31243"/>
    <cellStyle name="Обычный 6 5 2 3" xfId="31244"/>
    <cellStyle name="Обычный 6 5 2 3 10" xfId="31245"/>
    <cellStyle name="Обычный 6 5 2 3 10 2" xfId="31246"/>
    <cellStyle name="Обычный 6 5 2 3 10 2 2" xfId="31247"/>
    <cellStyle name="Обычный 6 5 2 3 10 3" xfId="31248"/>
    <cellStyle name="Обычный 6 5 2 3 11" xfId="31249"/>
    <cellStyle name="Обычный 6 5 2 3 11 2" xfId="31250"/>
    <cellStyle name="Обычный 6 5 2 3 11 2 2" xfId="31251"/>
    <cellStyle name="Обычный 6 5 2 3 11 3" xfId="31252"/>
    <cellStyle name="Обычный 6 5 2 3 12" xfId="31253"/>
    <cellStyle name="Обычный 6 5 2 3 12 2" xfId="31254"/>
    <cellStyle name="Обычный 6 5 2 3 13" xfId="31255"/>
    <cellStyle name="Обычный 6 5 2 3 2" xfId="31256"/>
    <cellStyle name="Обычный 6 5 2 3 2 2" xfId="31257"/>
    <cellStyle name="Обычный 6 5 2 3 2 2 2" xfId="31258"/>
    <cellStyle name="Обычный 6 5 2 3 2 3" xfId="31259"/>
    <cellStyle name="Обычный 6 5 2 3 3" xfId="31260"/>
    <cellStyle name="Обычный 6 5 2 3 3 2" xfId="31261"/>
    <cellStyle name="Обычный 6 5 2 3 3 2 2" xfId="31262"/>
    <cellStyle name="Обычный 6 5 2 3 3 3" xfId="31263"/>
    <cellStyle name="Обычный 6 5 2 3 4" xfId="31264"/>
    <cellStyle name="Обычный 6 5 2 3 4 2" xfId="31265"/>
    <cellStyle name="Обычный 6 5 2 3 4 2 2" xfId="31266"/>
    <cellStyle name="Обычный 6 5 2 3 4 3" xfId="31267"/>
    <cellStyle name="Обычный 6 5 2 3 5" xfId="31268"/>
    <cellStyle name="Обычный 6 5 2 3 5 2" xfId="31269"/>
    <cellStyle name="Обычный 6 5 2 3 5 2 2" xfId="31270"/>
    <cellStyle name="Обычный 6 5 2 3 5 3" xfId="31271"/>
    <cellStyle name="Обычный 6 5 2 3 6" xfId="31272"/>
    <cellStyle name="Обычный 6 5 2 3 6 2" xfId="31273"/>
    <cellStyle name="Обычный 6 5 2 3 6 2 2" xfId="31274"/>
    <cellStyle name="Обычный 6 5 2 3 6 3" xfId="31275"/>
    <cellStyle name="Обычный 6 5 2 3 7" xfId="31276"/>
    <cellStyle name="Обычный 6 5 2 3 7 2" xfId="31277"/>
    <cellStyle name="Обычный 6 5 2 3 7 2 2" xfId="31278"/>
    <cellStyle name="Обычный 6 5 2 3 7 3" xfId="31279"/>
    <cellStyle name="Обычный 6 5 2 3 8" xfId="31280"/>
    <cellStyle name="Обычный 6 5 2 3 8 2" xfId="31281"/>
    <cellStyle name="Обычный 6 5 2 3 8 2 2" xfId="31282"/>
    <cellStyle name="Обычный 6 5 2 3 8 3" xfId="31283"/>
    <cellStyle name="Обычный 6 5 2 3 9" xfId="31284"/>
    <cellStyle name="Обычный 6 5 2 3 9 2" xfId="31285"/>
    <cellStyle name="Обычный 6 5 2 3 9 2 2" xfId="31286"/>
    <cellStyle name="Обычный 6 5 2 3 9 3" xfId="31287"/>
    <cellStyle name="Обычный 6 5 2 4" xfId="31288"/>
    <cellStyle name="Обычный 6 5 2 4 2" xfId="31289"/>
    <cellStyle name="Обычный 6 5 2 4 2 2" xfId="31290"/>
    <cellStyle name="Обычный 6 5 2 4 3" xfId="31291"/>
    <cellStyle name="Обычный 6 5 2 5" xfId="31292"/>
    <cellStyle name="Обычный 6 5 2 5 2" xfId="31293"/>
    <cellStyle name="Обычный 6 5 2 5 2 2" xfId="31294"/>
    <cellStyle name="Обычный 6 5 2 5 3" xfId="31295"/>
    <cellStyle name="Обычный 6 5 2 6" xfId="31296"/>
    <cellStyle name="Обычный 6 5 2 6 2" xfId="31297"/>
    <cellStyle name="Обычный 6 5 2 6 2 2" xfId="31298"/>
    <cellStyle name="Обычный 6 5 2 6 3" xfId="31299"/>
    <cellStyle name="Обычный 6 5 2 7" xfId="31300"/>
    <cellStyle name="Обычный 6 5 2 7 2" xfId="31301"/>
    <cellStyle name="Обычный 6 5 2 7 2 2" xfId="31302"/>
    <cellStyle name="Обычный 6 5 2 7 3" xfId="31303"/>
    <cellStyle name="Обычный 6 5 2 8" xfId="31304"/>
    <cellStyle name="Обычный 6 5 2 8 2" xfId="31305"/>
    <cellStyle name="Обычный 6 5 2 8 2 2" xfId="31306"/>
    <cellStyle name="Обычный 6 5 2 8 3" xfId="31307"/>
    <cellStyle name="Обычный 6 5 2 9" xfId="31308"/>
    <cellStyle name="Обычный 6 5 2 9 2" xfId="31309"/>
    <cellStyle name="Обычный 6 5 2 9 2 2" xfId="31310"/>
    <cellStyle name="Обычный 6 5 2 9 3" xfId="31311"/>
    <cellStyle name="Обычный 6 5 3" xfId="31312"/>
    <cellStyle name="Обычный 6 5 3 10" xfId="31313"/>
    <cellStyle name="Обычный 6 5 3 10 2" xfId="31314"/>
    <cellStyle name="Обычный 6 5 3 10 2 2" xfId="31315"/>
    <cellStyle name="Обычный 6 5 3 10 3" xfId="31316"/>
    <cellStyle name="Обычный 6 5 3 11" xfId="31317"/>
    <cellStyle name="Обычный 6 5 3 11 2" xfId="31318"/>
    <cellStyle name="Обычный 6 5 3 11 2 2" xfId="31319"/>
    <cellStyle name="Обычный 6 5 3 11 3" xfId="31320"/>
    <cellStyle name="Обычный 6 5 3 12" xfId="31321"/>
    <cellStyle name="Обычный 6 5 3 12 2" xfId="31322"/>
    <cellStyle name="Обычный 6 5 3 12 2 2" xfId="31323"/>
    <cellStyle name="Обычный 6 5 3 12 3" xfId="31324"/>
    <cellStyle name="Обычный 6 5 3 13" xfId="31325"/>
    <cellStyle name="Обычный 6 5 3 13 2" xfId="31326"/>
    <cellStyle name="Обычный 6 5 3 13 2 2" xfId="31327"/>
    <cellStyle name="Обычный 6 5 3 13 3" xfId="31328"/>
    <cellStyle name="Обычный 6 5 3 14" xfId="31329"/>
    <cellStyle name="Обычный 6 5 3 14 2" xfId="31330"/>
    <cellStyle name="Обычный 6 5 3 15" xfId="31331"/>
    <cellStyle name="Обычный 6 5 3 2" xfId="31332"/>
    <cellStyle name="Обычный 6 5 3 2 10" xfId="31333"/>
    <cellStyle name="Обычный 6 5 3 2 10 2" xfId="31334"/>
    <cellStyle name="Обычный 6 5 3 2 10 2 2" xfId="31335"/>
    <cellStyle name="Обычный 6 5 3 2 10 3" xfId="31336"/>
    <cellStyle name="Обычный 6 5 3 2 11" xfId="31337"/>
    <cellStyle name="Обычный 6 5 3 2 11 2" xfId="31338"/>
    <cellStyle name="Обычный 6 5 3 2 11 2 2" xfId="31339"/>
    <cellStyle name="Обычный 6 5 3 2 11 3" xfId="31340"/>
    <cellStyle name="Обычный 6 5 3 2 12" xfId="31341"/>
    <cellStyle name="Обычный 6 5 3 2 12 2" xfId="31342"/>
    <cellStyle name="Обычный 6 5 3 2 13" xfId="31343"/>
    <cellStyle name="Обычный 6 5 3 2 2" xfId="31344"/>
    <cellStyle name="Обычный 6 5 3 2 2 2" xfId="31345"/>
    <cellStyle name="Обычный 6 5 3 2 2 2 2" xfId="31346"/>
    <cellStyle name="Обычный 6 5 3 2 2 3" xfId="31347"/>
    <cellStyle name="Обычный 6 5 3 2 3" xfId="31348"/>
    <cellStyle name="Обычный 6 5 3 2 3 2" xfId="31349"/>
    <cellStyle name="Обычный 6 5 3 2 3 2 2" xfId="31350"/>
    <cellStyle name="Обычный 6 5 3 2 3 3" xfId="31351"/>
    <cellStyle name="Обычный 6 5 3 2 4" xfId="31352"/>
    <cellStyle name="Обычный 6 5 3 2 4 2" xfId="31353"/>
    <cellStyle name="Обычный 6 5 3 2 4 2 2" xfId="31354"/>
    <cellStyle name="Обычный 6 5 3 2 4 3" xfId="31355"/>
    <cellStyle name="Обычный 6 5 3 2 5" xfId="31356"/>
    <cellStyle name="Обычный 6 5 3 2 5 2" xfId="31357"/>
    <cellStyle name="Обычный 6 5 3 2 5 2 2" xfId="31358"/>
    <cellStyle name="Обычный 6 5 3 2 5 3" xfId="31359"/>
    <cellStyle name="Обычный 6 5 3 2 6" xfId="31360"/>
    <cellStyle name="Обычный 6 5 3 2 6 2" xfId="31361"/>
    <cellStyle name="Обычный 6 5 3 2 6 2 2" xfId="31362"/>
    <cellStyle name="Обычный 6 5 3 2 6 3" xfId="31363"/>
    <cellStyle name="Обычный 6 5 3 2 7" xfId="31364"/>
    <cellStyle name="Обычный 6 5 3 2 7 2" xfId="31365"/>
    <cellStyle name="Обычный 6 5 3 2 7 2 2" xfId="31366"/>
    <cellStyle name="Обычный 6 5 3 2 7 3" xfId="31367"/>
    <cellStyle name="Обычный 6 5 3 2 8" xfId="31368"/>
    <cellStyle name="Обычный 6 5 3 2 8 2" xfId="31369"/>
    <cellStyle name="Обычный 6 5 3 2 8 2 2" xfId="31370"/>
    <cellStyle name="Обычный 6 5 3 2 8 3" xfId="31371"/>
    <cellStyle name="Обычный 6 5 3 2 9" xfId="31372"/>
    <cellStyle name="Обычный 6 5 3 2 9 2" xfId="31373"/>
    <cellStyle name="Обычный 6 5 3 2 9 2 2" xfId="31374"/>
    <cellStyle name="Обычный 6 5 3 2 9 3" xfId="31375"/>
    <cellStyle name="Обычный 6 5 3 3" xfId="31376"/>
    <cellStyle name="Обычный 6 5 3 3 10" xfId="31377"/>
    <cellStyle name="Обычный 6 5 3 3 10 2" xfId="31378"/>
    <cellStyle name="Обычный 6 5 3 3 10 2 2" xfId="31379"/>
    <cellStyle name="Обычный 6 5 3 3 10 3" xfId="31380"/>
    <cellStyle name="Обычный 6 5 3 3 11" xfId="31381"/>
    <cellStyle name="Обычный 6 5 3 3 11 2" xfId="31382"/>
    <cellStyle name="Обычный 6 5 3 3 11 2 2" xfId="31383"/>
    <cellStyle name="Обычный 6 5 3 3 11 3" xfId="31384"/>
    <cellStyle name="Обычный 6 5 3 3 12" xfId="31385"/>
    <cellStyle name="Обычный 6 5 3 3 12 2" xfId="31386"/>
    <cellStyle name="Обычный 6 5 3 3 13" xfId="31387"/>
    <cellStyle name="Обычный 6 5 3 3 2" xfId="31388"/>
    <cellStyle name="Обычный 6 5 3 3 2 2" xfId="31389"/>
    <cellStyle name="Обычный 6 5 3 3 2 2 2" xfId="31390"/>
    <cellStyle name="Обычный 6 5 3 3 2 3" xfId="31391"/>
    <cellStyle name="Обычный 6 5 3 3 3" xfId="31392"/>
    <cellStyle name="Обычный 6 5 3 3 3 2" xfId="31393"/>
    <cellStyle name="Обычный 6 5 3 3 3 2 2" xfId="31394"/>
    <cellStyle name="Обычный 6 5 3 3 3 3" xfId="31395"/>
    <cellStyle name="Обычный 6 5 3 3 4" xfId="31396"/>
    <cellStyle name="Обычный 6 5 3 3 4 2" xfId="31397"/>
    <cellStyle name="Обычный 6 5 3 3 4 2 2" xfId="31398"/>
    <cellStyle name="Обычный 6 5 3 3 4 3" xfId="31399"/>
    <cellStyle name="Обычный 6 5 3 3 5" xfId="31400"/>
    <cellStyle name="Обычный 6 5 3 3 5 2" xfId="31401"/>
    <cellStyle name="Обычный 6 5 3 3 5 2 2" xfId="31402"/>
    <cellStyle name="Обычный 6 5 3 3 5 3" xfId="31403"/>
    <cellStyle name="Обычный 6 5 3 3 6" xfId="31404"/>
    <cellStyle name="Обычный 6 5 3 3 6 2" xfId="31405"/>
    <cellStyle name="Обычный 6 5 3 3 6 2 2" xfId="31406"/>
    <cellStyle name="Обычный 6 5 3 3 6 3" xfId="31407"/>
    <cellStyle name="Обычный 6 5 3 3 7" xfId="31408"/>
    <cellStyle name="Обычный 6 5 3 3 7 2" xfId="31409"/>
    <cellStyle name="Обычный 6 5 3 3 7 2 2" xfId="31410"/>
    <cellStyle name="Обычный 6 5 3 3 7 3" xfId="31411"/>
    <cellStyle name="Обычный 6 5 3 3 8" xfId="31412"/>
    <cellStyle name="Обычный 6 5 3 3 8 2" xfId="31413"/>
    <cellStyle name="Обычный 6 5 3 3 8 2 2" xfId="31414"/>
    <cellStyle name="Обычный 6 5 3 3 8 3" xfId="31415"/>
    <cellStyle name="Обычный 6 5 3 3 9" xfId="31416"/>
    <cellStyle name="Обычный 6 5 3 3 9 2" xfId="31417"/>
    <cellStyle name="Обычный 6 5 3 3 9 2 2" xfId="31418"/>
    <cellStyle name="Обычный 6 5 3 3 9 3" xfId="31419"/>
    <cellStyle name="Обычный 6 5 3 4" xfId="31420"/>
    <cellStyle name="Обычный 6 5 3 4 2" xfId="31421"/>
    <cellStyle name="Обычный 6 5 3 4 2 2" xfId="31422"/>
    <cellStyle name="Обычный 6 5 3 4 3" xfId="31423"/>
    <cellStyle name="Обычный 6 5 3 5" xfId="31424"/>
    <cellStyle name="Обычный 6 5 3 5 2" xfId="31425"/>
    <cellStyle name="Обычный 6 5 3 5 2 2" xfId="31426"/>
    <cellStyle name="Обычный 6 5 3 5 3" xfId="31427"/>
    <cellStyle name="Обычный 6 5 3 6" xfId="31428"/>
    <cellStyle name="Обычный 6 5 3 6 2" xfId="31429"/>
    <cellStyle name="Обычный 6 5 3 6 2 2" xfId="31430"/>
    <cellStyle name="Обычный 6 5 3 6 3" xfId="31431"/>
    <cellStyle name="Обычный 6 5 3 7" xfId="31432"/>
    <cellStyle name="Обычный 6 5 3 7 2" xfId="31433"/>
    <cellStyle name="Обычный 6 5 3 7 2 2" xfId="31434"/>
    <cellStyle name="Обычный 6 5 3 7 3" xfId="31435"/>
    <cellStyle name="Обычный 6 5 3 8" xfId="31436"/>
    <cellStyle name="Обычный 6 5 3 8 2" xfId="31437"/>
    <cellStyle name="Обычный 6 5 3 8 2 2" xfId="31438"/>
    <cellStyle name="Обычный 6 5 3 8 3" xfId="31439"/>
    <cellStyle name="Обычный 6 5 3 9" xfId="31440"/>
    <cellStyle name="Обычный 6 5 3 9 2" xfId="31441"/>
    <cellStyle name="Обычный 6 5 3 9 2 2" xfId="31442"/>
    <cellStyle name="Обычный 6 5 3 9 3" xfId="31443"/>
    <cellStyle name="Обычный 6 5 4" xfId="31444"/>
    <cellStyle name="Обычный 6 5 4 10" xfId="31445"/>
    <cellStyle name="Обычный 6 5 4 10 2" xfId="31446"/>
    <cellStyle name="Обычный 6 5 4 10 2 2" xfId="31447"/>
    <cellStyle name="Обычный 6 5 4 10 3" xfId="31448"/>
    <cellStyle name="Обычный 6 5 4 11" xfId="31449"/>
    <cellStyle name="Обычный 6 5 4 11 2" xfId="31450"/>
    <cellStyle name="Обычный 6 5 4 11 2 2" xfId="31451"/>
    <cellStyle name="Обычный 6 5 4 11 3" xfId="31452"/>
    <cellStyle name="Обычный 6 5 4 12" xfId="31453"/>
    <cellStyle name="Обычный 6 5 4 12 2" xfId="31454"/>
    <cellStyle name="Обычный 6 5 4 12 2 2" xfId="31455"/>
    <cellStyle name="Обычный 6 5 4 12 3" xfId="31456"/>
    <cellStyle name="Обычный 6 5 4 13" xfId="31457"/>
    <cellStyle name="Обычный 6 5 4 13 2" xfId="31458"/>
    <cellStyle name="Обычный 6 5 4 13 2 2" xfId="31459"/>
    <cellStyle name="Обычный 6 5 4 13 3" xfId="31460"/>
    <cellStyle name="Обычный 6 5 4 14" xfId="31461"/>
    <cellStyle name="Обычный 6 5 4 14 2" xfId="31462"/>
    <cellStyle name="Обычный 6 5 4 15" xfId="31463"/>
    <cellStyle name="Обычный 6 5 4 2" xfId="31464"/>
    <cellStyle name="Обычный 6 5 4 2 10" xfId="31465"/>
    <cellStyle name="Обычный 6 5 4 2 10 2" xfId="31466"/>
    <cellStyle name="Обычный 6 5 4 2 10 2 2" xfId="31467"/>
    <cellStyle name="Обычный 6 5 4 2 10 3" xfId="31468"/>
    <cellStyle name="Обычный 6 5 4 2 11" xfId="31469"/>
    <cellStyle name="Обычный 6 5 4 2 11 2" xfId="31470"/>
    <cellStyle name="Обычный 6 5 4 2 11 2 2" xfId="31471"/>
    <cellStyle name="Обычный 6 5 4 2 11 3" xfId="31472"/>
    <cellStyle name="Обычный 6 5 4 2 12" xfId="31473"/>
    <cellStyle name="Обычный 6 5 4 2 12 2" xfId="31474"/>
    <cellStyle name="Обычный 6 5 4 2 13" xfId="31475"/>
    <cellStyle name="Обычный 6 5 4 2 2" xfId="31476"/>
    <cellStyle name="Обычный 6 5 4 2 2 2" xfId="31477"/>
    <cellStyle name="Обычный 6 5 4 2 2 2 2" xfId="31478"/>
    <cellStyle name="Обычный 6 5 4 2 2 3" xfId="31479"/>
    <cellStyle name="Обычный 6 5 4 2 3" xfId="31480"/>
    <cellStyle name="Обычный 6 5 4 2 3 2" xfId="31481"/>
    <cellStyle name="Обычный 6 5 4 2 3 2 2" xfId="31482"/>
    <cellStyle name="Обычный 6 5 4 2 3 3" xfId="31483"/>
    <cellStyle name="Обычный 6 5 4 2 4" xfId="31484"/>
    <cellStyle name="Обычный 6 5 4 2 4 2" xfId="31485"/>
    <cellStyle name="Обычный 6 5 4 2 4 2 2" xfId="31486"/>
    <cellStyle name="Обычный 6 5 4 2 4 3" xfId="31487"/>
    <cellStyle name="Обычный 6 5 4 2 5" xfId="31488"/>
    <cellStyle name="Обычный 6 5 4 2 5 2" xfId="31489"/>
    <cellStyle name="Обычный 6 5 4 2 5 2 2" xfId="31490"/>
    <cellStyle name="Обычный 6 5 4 2 5 3" xfId="31491"/>
    <cellStyle name="Обычный 6 5 4 2 6" xfId="31492"/>
    <cellStyle name="Обычный 6 5 4 2 6 2" xfId="31493"/>
    <cellStyle name="Обычный 6 5 4 2 6 2 2" xfId="31494"/>
    <cellStyle name="Обычный 6 5 4 2 6 3" xfId="31495"/>
    <cellStyle name="Обычный 6 5 4 2 7" xfId="31496"/>
    <cellStyle name="Обычный 6 5 4 2 7 2" xfId="31497"/>
    <cellStyle name="Обычный 6 5 4 2 7 2 2" xfId="31498"/>
    <cellStyle name="Обычный 6 5 4 2 7 3" xfId="31499"/>
    <cellStyle name="Обычный 6 5 4 2 8" xfId="31500"/>
    <cellStyle name="Обычный 6 5 4 2 8 2" xfId="31501"/>
    <cellStyle name="Обычный 6 5 4 2 8 2 2" xfId="31502"/>
    <cellStyle name="Обычный 6 5 4 2 8 3" xfId="31503"/>
    <cellStyle name="Обычный 6 5 4 2 9" xfId="31504"/>
    <cellStyle name="Обычный 6 5 4 2 9 2" xfId="31505"/>
    <cellStyle name="Обычный 6 5 4 2 9 2 2" xfId="31506"/>
    <cellStyle name="Обычный 6 5 4 2 9 3" xfId="31507"/>
    <cellStyle name="Обычный 6 5 4 3" xfId="31508"/>
    <cellStyle name="Обычный 6 5 4 3 10" xfId="31509"/>
    <cellStyle name="Обычный 6 5 4 3 10 2" xfId="31510"/>
    <cellStyle name="Обычный 6 5 4 3 10 2 2" xfId="31511"/>
    <cellStyle name="Обычный 6 5 4 3 10 3" xfId="31512"/>
    <cellStyle name="Обычный 6 5 4 3 11" xfId="31513"/>
    <cellStyle name="Обычный 6 5 4 3 11 2" xfId="31514"/>
    <cellStyle name="Обычный 6 5 4 3 11 2 2" xfId="31515"/>
    <cellStyle name="Обычный 6 5 4 3 11 3" xfId="31516"/>
    <cellStyle name="Обычный 6 5 4 3 12" xfId="31517"/>
    <cellStyle name="Обычный 6 5 4 3 12 2" xfId="31518"/>
    <cellStyle name="Обычный 6 5 4 3 13" xfId="31519"/>
    <cellStyle name="Обычный 6 5 4 3 2" xfId="31520"/>
    <cellStyle name="Обычный 6 5 4 3 2 2" xfId="31521"/>
    <cellStyle name="Обычный 6 5 4 3 2 2 2" xfId="31522"/>
    <cellStyle name="Обычный 6 5 4 3 2 3" xfId="31523"/>
    <cellStyle name="Обычный 6 5 4 3 3" xfId="31524"/>
    <cellStyle name="Обычный 6 5 4 3 3 2" xfId="31525"/>
    <cellStyle name="Обычный 6 5 4 3 3 2 2" xfId="31526"/>
    <cellStyle name="Обычный 6 5 4 3 3 3" xfId="31527"/>
    <cellStyle name="Обычный 6 5 4 3 4" xfId="31528"/>
    <cellStyle name="Обычный 6 5 4 3 4 2" xfId="31529"/>
    <cellStyle name="Обычный 6 5 4 3 4 2 2" xfId="31530"/>
    <cellStyle name="Обычный 6 5 4 3 4 3" xfId="31531"/>
    <cellStyle name="Обычный 6 5 4 3 5" xfId="31532"/>
    <cellStyle name="Обычный 6 5 4 3 5 2" xfId="31533"/>
    <cellStyle name="Обычный 6 5 4 3 5 2 2" xfId="31534"/>
    <cellStyle name="Обычный 6 5 4 3 5 3" xfId="31535"/>
    <cellStyle name="Обычный 6 5 4 3 6" xfId="31536"/>
    <cellStyle name="Обычный 6 5 4 3 6 2" xfId="31537"/>
    <cellStyle name="Обычный 6 5 4 3 6 2 2" xfId="31538"/>
    <cellStyle name="Обычный 6 5 4 3 6 3" xfId="31539"/>
    <cellStyle name="Обычный 6 5 4 3 7" xfId="31540"/>
    <cellStyle name="Обычный 6 5 4 3 7 2" xfId="31541"/>
    <cellStyle name="Обычный 6 5 4 3 7 2 2" xfId="31542"/>
    <cellStyle name="Обычный 6 5 4 3 7 3" xfId="31543"/>
    <cellStyle name="Обычный 6 5 4 3 8" xfId="31544"/>
    <cellStyle name="Обычный 6 5 4 3 8 2" xfId="31545"/>
    <cellStyle name="Обычный 6 5 4 3 8 2 2" xfId="31546"/>
    <cellStyle name="Обычный 6 5 4 3 8 3" xfId="31547"/>
    <cellStyle name="Обычный 6 5 4 3 9" xfId="31548"/>
    <cellStyle name="Обычный 6 5 4 3 9 2" xfId="31549"/>
    <cellStyle name="Обычный 6 5 4 3 9 2 2" xfId="31550"/>
    <cellStyle name="Обычный 6 5 4 3 9 3" xfId="31551"/>
    <cellStyle name="Обычный 6 5 4 4" xfId="31552"/>
    <cellStyle name="Обычный 6 5 4 4 2" xfId="31553"/>
    <cellStyle name="Обычный 6 5 4 4 2 2" xfId="31554"/>
    <cellStyle name="Обычный 6 5 4 4 3" xfId="31555"/>
    <cellStyle name="Обычный 6 5 4 5" xfId="31556"/>
    <cellStyle name="Обычный 6 5 4 5 2" xfId="31557"/>
    <cellStyle name="Обычный 6 5 4 5 2 2" xfId="31558"/>
    <cellStyle name="Обычный 6 5 4 5 3" xfId="31559"/>
    <cellStyle name="Обычный 6 5 4 6" xfId="31560"/>
    <cellStyle name="Обычный 6 5 4 6 2" xfId="31561"/>
    <cellStyle name="Обычный 6 5 4 6 2 2" xfId="31562"/>
    <cellStyle name="Обычный 6 5 4 6 3" xfId="31563"/>
    <cellStyle name="Обычный 6 5 4 7" xfId="31564"/>
    <cellStyle name="Обычный 6 5 4 7 2" xfId="31565"/>
    <cellStyle name="Обычный 6 5 4 7 2 2" xfId="31566"/>
    <cellStyle name="Обычный 6 5 4 7 3" xfId="31567"/>
    <cellStyle name="Обычный 6 5 4 8" xfId="31568"/>
    <cellStyle name="Обычный 6 5 4 8 2" xfId="31569"/>
    <cellStyle name="Обычный 6 5 4 8 2 2" xfId="31570"/>
    <cellStyle name="Обычный 6 5 4 8 3" xfId="31571"/>
    <cellStyle name="Обычный 6 5 4 9" xfId="31572"/>
    <cellStyle name="Обычный 6 5 4 9 2" xfId="31573"/>
    <cellStyle name="Обычный 6 5 4 9 2 2" xfId="31574"/>
    <cellStyle name="Обычный 6 5 4 9 3" xfId="31575"/>
    <cellStyle name="Обычный 6 5 5" xfId="31576"/>
    <cellStyle name="Обычный 6 5 5 2" xfId="31577"/>
    <cellStyle name="Обычный 6 5 5 2 2" xfId="31578"/>
    <cellStyle name="Обычный 6 5 5 3" xfId="31579"/>
    <cellStyle name="Обычный 6 5 6" xfId="31580"/>
    <cellStyle name="Обычный 6 5 6 2" xfId="31581"/>
    <cellStyle name="Обычный 6 5 6 2 2" xfId="31582"/>
    <cellStyle name="Обычный 6 5 6 3" xfId="31583"/>
    <cellStyle name="Обычный 6 5 7" xfId="31584"/>
    <cellStyle name="Обычный 6 5 7 2" xfId="31585"/>
    <cellStyle name="Обычный 6 5 7 2 2" xfId="31586"/>
    <cellStyle name="Обычный 6 5 7 3" xfId="31587"/>
    <cellStyle name="Обычный 6 5 8" xfId="31588"/>
    <cellStyle name="Обычный 6 5 8 2" xfId="31589"/>
    <cellStyle name="Обычный 6 5 8 2 2" xfId="31590"/>
    <cellStyle name="Обычный 6 5 8 3" xfId="31591"/>
    <cellStyle name="Обычный 6 5 9" xfId="31592"/>
    <cellStyle name="Обычный 6 5 9 2" xfId="31593"/>
    <cellStyle name="Обычный 6 5 9 2 2" xfId="31594"/>
    <cellStyle name="Обычный 6 5 9 3" xfId="31595"/>
    <cellStyle name="Обычный 6 6" xfId="31596"/>
    <cellStyle name="Обычный 6 6 10" xfId="31597"/>
    <cellStyle name="Обычный 6 6 10 2" xfId="31598"/>
    <cellStyle name="Обычный 6 6 10 2 2" xfId="31599"/>
    <cellStyle name="Обычный 6 6 10 3" xfId="31600"/>
    <cellStyle name="Обычный 6 6 11" xfId="31601"/>
    <cellStyle name="Обычный 6 6 11 2" xfId="31602"/>
    <cellStyle name="Обычный 6 6 11 2 2" xfId="31603"/>
    <cellStyle name="Обычный 6 6 11 3" xfId="31604"/>
    <cellStyle name="Обычный 6 6 12" xfId="31605"/>
    <cellStyle name="Обычный 6 6 12 2" xfId="31606"/>
    <cellStyle name="Обычный 6 6 12 2 2" xfId="31607"/>
    <cellStyle name="Обычный 6 6 12 3" xfId="31608"/>
    <cellStyle name="Обычный 6 6 13" xfId="31609"/>
    <cellStyle name="Обычный 6 6 13 2" xfId="31610"/>
    <cellStyle name="Обычный 6 6 13 2 2" xfId="31611"/>
    <cellStyle name="Обычный 6 6 13 3" xfId="31612"/>
    <cellStyle name="Обычный 6 6 14" xfId="31613"/>
    <cellStyle name="Обычный 6 6 14 2" xfId="31614"/>
    <cellStyle name="Обычный 6 6 14 2 2" xfId="31615"/>
    <cellStyle name="Обычный 6 6 14 3" xfId="31616"/>
    <cellStyle name="Обычный 6 6 15" xfId="31617"/>
    <cellStyle name="Обычный 6 6 15 2" xfId="31618"/>
    <cellStyle name="Обычный 6 6 16" xfId="31619"/>
    <cellStyle name="Обычный 6 6 2" xfId="31620"/>
    <cellStyle name="Обычный 6 6 2 10" xfId="31621"/>
    <cellStyle name="Обычный 6 6 2 10 2" xfId="31622"/>
    <cellStyle name="Обычный 6 6 2 10 2 2" xfId="31623"/>
    <cellStyle name="Обычный 6 6 2 10 3" xfId="31624"/>
    <cellStyle name="Обычный 6 6 2 11" xfId="31625"/>
    <cellStyle name="Обычный 6 6 2 11 2" xfId="31626"/>
    <cellStyle name="Обычный 6 6 2 11 2 2" xfId="31627"/>
    <cellStyle name="Обычный 6 6 2 11 3" xfId="31628"/>
    <cellStyle name="Обычный 6 6 2 12" xfId="31629"/>
    <cellStyle name="Обычный 6 6 2 12 2" xfId="31630"/>
    <cellStyle name="Обычный 6 6 2 12 2 2" xfId="31631"/>
    <cellStyle name="Обычный 6 6 2 12 3" xfId="31632"/>
    <cellStyle name="Обычный 6 6 2 13" xfId="31633"/>
    <cellStyle name="Обычный 6 6 2 13 2" xfId="31634"/>
    <cellStyle name="Обычный 6 6 2 13 2 2" xfId="31635"/>
    <cellStyle name="Обычный 6 6 2 13 3" xfId="31636"/>
    <cellStyle name="Обычный 6 6 2 14" xfId="31637"/>
    <cellStyle name="Обычный 6 6 2 14 2" xfId="31638"/>
    <cellStyle name="Обычный 6 6 2 15" xfId="31639"/>
    <cellStyle name="Обычный 6 6 2 2" xfId="31640"/>
    <cellStyle name="Обычный 6 6 2 2 10" xfId="31641"/>
    <cellStyle name="Обычный 6 6 2 2 10 2" xfId="31642"/>
    <cellStyle name="Обычный 6 6 2 2 10 2 2" xfId="31643"/>
    <cellStyle name="Обычный 6 6 2 2 10 3" xfId="31644"/>
    <cellStyle name="Обычный 6 6 2 2 11" xfId="31645"/>
    <cellStyle name="Обычный 6 6 2 2 11 2" xfId="31646"/>
    <cellStyle name="Обычный 6 6 2 2 11 2 2" xfId="31647"/>
    <cellStyle name="Обычный 6 6 2 2 11 3" xfId="31648"/>
    <cellStyle name="Обычный 6 6 2 2 12" xfId="31649"/>
    <cellStyle name="Обычный 6 6 2 2 12 2" xfId="31650"/>
    <cellStyle name="Обычный 6 6 2 2 13" xfId="31651"/>
    <cellStyle name="Обычный 6 6 2 2 2" xfId="31652"/>
    <cellStyle name="Обычный 6 6 2 2 2 2" xfId="31653"/>
    <cellStyle name="Обычный 6 6 2 2 2 2 2" xfId="31654"/>
    <cellStyle name="Обычный 6 6 2 2 2 3" xfId="31655"/>
    <cellStyle name="Обычный 6 6 2 2 3" xfId="31656"/>
    <cellStyle name="Обычный 6 6 2 2 3 2" xfId="31657"/>
    <cellStyle name="Обычный 6 6 2 2 3 2 2" xfId="31658"/>
    <cellStyle name="Обычный 6 6 2 2 3 3" xfId="31659"/>
    <cellStyle name="Обычный 6 6 2 2 4" xfId="31660"/>
    <cellStyle name="Обычный 6 6 2 2 4 2" xfId="31661"/>
    <cellStyle name="Обычный 6 6 2 2 4 2 2" xfId="31662"/>
    <cellStyle name="Обычный 6 6 2 2 4 3" xfId="31663"/>
    <cellStyle name="Обычный 6 6 2 2 5" xfId="31664"/>
    <cellStyle name="Обычный 6 6 2 2 5 2" xfId="31665"/>
    <cellStyle name="Обычный 6 6 2 2 5 2 2" xfId="31666"/>
    <cellStyle name="Обычный 6 6 2 2 5 3" xfId="31667"/>
    <cellStyle name="Обычный 6 6 2 2 6" xfId="31668"/>
    <cellStyle name="Обычный 6 6 2 2 6 2" xfId="31669"/>
    <cellStyle name="Обычный 6 6 2 2 6 2 2" xfId="31670"/>
    <cellStyle name="Обычный 6 6 2 2 6 3" xfId="31671"/>
    <cellStyle name="Обычный 6 6 2 2 7" xfId="31672"/>
    <cellStyle name="Обычный 6 6 2 2 7 2" xfId="31673"/>
    <cellStyle name="Обычный 6 6 2 2 7 2 2" xfId="31674"/>
    <cellStyle name="Обычный 6 6 2 2 7 3" xfId="31675"/>
    <cellStyle name="Обычный 6 6 2 2 8" xfId="31676"/>
    <cellStyle name="Обычный 6 6 2 2 8 2" xfId="31677"/>
    <cellStyle name="Обычный 6 6 2 2 8 2 2" xfId="31678"/>
    <cellStyle name="Обычный 6 6 2 2 8 3" xfId="31679"/>
    <cellStyle name="Обычный 6 6 2 2 9" xfId="31680"/>
    <cellStyle name="Обычный 6 6 2 2 9 2" xfId="31681"/>
    <cellStyle name="Обычный 6 6 2 2 9 2 2" xfId="31682"/>
    <cellStyle name="Обычный 6 6 2 2 9 3" xfId="31683"/>
    <cellStyle name="Обычный 6 6 2 3" xfId="31684"/>
    <cellStyle name="Обычный 6 6 2 3 10" xfId="31685"/>
    <cellStyle name="Обычный 6 6 2 3 10 2" xfId="31686"/>
    <cellStyle name="Обычный 6 6 2 3 10 2 2" xfId="31687"/>
    <cellStyle name="Обычный 6 6 2 3 10 3" xfId="31688"/>
    <cellStyle name="Обычный 6 6 2 3 11" xfId="31689"/>
    <cellStyle name="Обычный 6 6 2 3 11 2" xfId="31690"/>
    <cellStyle name="Обычный 6 6 2 3 11 2 2" xfId="31691"/>
    <cellStyle name="Обычный 6 6 2 3 11 3" xfId="31692"/>
    <cellStyle name="Обычный 6 6 2 3 12" xfId="31693"/>
    <cellStyle name="Обычный 6 6 2 3 12 2" xfId="31694"/>
    <cellStyle name="Обычный 6 6 2 3 13" xfId="31695"/>
    <cellStyle name="Обычный 6 6 2 3 2" xfId="31696"/>
    <cellStyle name="Обычный 6 6 2 3 2 2" xfId="31697"/>
    <cellStyle name="Обычный 6 6 2 3 2 2 2" xfId="31698"/>
    <cellStyle name="Обычный 6 6 2 3 2 3" xfId="31699"/>
    <cellStyle name="Обычный 6 6 2 3 3" xfId="31700"/>
    <cellStyle name="Обычный 6 6 2 3 3 2" xfId="31701"/>
    <cellStyle name="Обычный 6 6 2 3 3 2 2" xfId="31702"/>
    <cellStyle name="Обычный 6 6 2 3 3 3" xfId="31703"/>
    <cellStyle name="Обычный 6 6 2 3 4" xfId="31704"/>
    <cellStyle name="Обычный 6 6 2 3 4 2" xfId="31705"/>
    <cellStyle name="Обычный 6 6 2 3 4 2 2" xfId="31706"/>
    <cellStyle name="Обычный 6 6 2 3 4 3" xfId="31707"/>
    <cellStyle name="Обычный 6 6 2 3 5" xfId="31708"/>
    <cellStyle name="Обычный 6 6 2 3 5 2" xfId="31709"/>
    <cellStyle name="Обычный 6 6 2 3 5 2 2" xfId="31710"/>
    <cellStyle name="Обычный 6 6 2 3 5 3" xfId="31711"/>
    <cellStyle name="Обычный 6 6 2 3 6" xfId="31712"/>
    <cellStyle name="Обычный 6 6 2 3 6 2" xfId="31713"/>
    <cellStyle name="Обычный 6 6 2 3 6 2 2" xfId="31714"/>
    <cellStyle name="Обычный 6 6 2 3 6 3" xfId="31715"/>
    <cellStyle name="Обычный 6 6 2 3 7" xfId="31716"/>
    <cellStyle name="Обычный 6 6 2 3 7 2" xfId="31717"/>
    <cellStyle name="Обычный 6 6 2 3 7 2 2" xfId="31718"/>
    <cellStyle name="Обычный 6 6 2 3 7 3" xfId="31719"/>
    <cellStyle name="Обычный 6 6 2 3 8" xfId="31720"/>
    <cellStyle name="Обычный 6 6 2 3 8 2" xfId="31721"/>
    <cellStyle name="Обычный 6 6 2 3 8 2 2" xfId="31722"/>
    <cellStyle name="Обычный 6 6 2 3 8 3" xfId="31723"/>
    <cellStyle name="Обычный 6 6 2 3 9" xfId="31724"/>
    <cellStyle name="Обычный 6 6 2 3 9 2" xfId="31725"/>
    <cellStyle name="Обычный 6 6 2 3 9 2 2" xfId="31726"/>
    <cellStyle name="Обычный 6 6 2 3 9 3" xfId="31727"/>
    <cellStyle name="Обычный 6 6 2 4" xfId="31728"/>
    <cellStyle name="Обычный 6 6 2 4 2" xfId="31729"/>
    <cellStyle name="Обычный 6 6 2 4 2 2" xfId="31730"/>
    <cellStyle name="Обычный 6 6 2 4 3" xfId="31731"/>
    <cellStyle name="Обычный 6 6 2 5" xfId="31732"/>
    <cellStyle name="Обычный 6 6 2 5 2" xfId="31733"/>
    <cellStyle name="Обычный 6 6 2 5 2 2" xfId="31734"/>
    <cellStyle name="Обычный 6 6 2 5 3" xfId="31735"/>
    <cellStyle name="Обычный 6 6 2 6" xfId="31736"/>
    <cellStyle name="Обычный 6 6 2 6 2" xfId="31737"/>
    <cellStyle name="Обычный 6 6 2 6 2 2" xfId="31738"/>
    <cellStyle name="Обычный 6 6 2 6 3" xfId="31739"/>
    <cellStyle name="Обычный 6 6 2 7" xfId="31740"/>
    <cellStyle name="Обычный 6 6 2 7 2" xfId="31741"/>
    <cellStyle name="Обычный 6 6 2 7 2 2" xfId="31742"/>
    <cellStyle name="Обычный 6 6 2 7 3" xfId="31743"/>
    <cellStyle name="Обычный 6 6 2 8" xfId="31744"/>
    <cellStyle name="Обычный 6 6 2 8 2" xfId="31745"/>
    <cellStyle name="Обычный 6 6 2 8 2 2" xfId="31746"/>
    <cellStyle name="Обычный 6 6 2 8 3" xfId="31747"/>
    <cellStyle name="Обычный 6 6 2 9" xfId="31748"/>
    <cellStyle name="Обычный 6 6 2 9 2" xfId="31749"/>
    <cellStyle name="Обычный 6 6 2 9 2 2" xfId="31750"/>
    <cellStyle name="Обычный 6 6 2 9 3" xfId="31751"/>
    <cellStyle name="Обычный 6 6 3" xfId="31752"/>
    <cellStyle name="Обычный 6 6 3 10" xfId="31753"/>
    <cellStyle name="Обычный 6 6 3 10 2" xfId="31754"/>
    <cellStyle name="Обычный 6 6 3 10 2 2" xfId="31755"/>
    <cellStyle name="Обычный 6 6 3 10 3" xfId="31756"/>
    <cellStyle name="Обычный 6 6 3 11" xfId="31757"/>
    <cellStyle name="Обычный 6 6 3 11 2" xfId="31758"/>
    <cellStyle name="Обычный 6 6 3 11 2 2" xfId="31759"/>
    <cellStyle name="Обычный 6 6 3 11 3" xfId="31760"/>
    <cellStyle name="Обычный 6 6 3 12" xfId="31761"/>
    <cellStyle name="Обычный 6 6 3 12 2" xfId="31762"/>
    <cellStyle name="Обычный 6 6 3 12 2 2" xfId="31763"/>
    <cellStyle name="Обычный 6 6 3 12 3" xfId="31764"/>
    <cellStyle name="Обычный 6 6 3 13" xfId="31765"/>
    <cellStyle name="Обычный 6 6 3 13 2" xfId="31766"/>
    <cellStyle name="Обычный 6 6 3 13 2 2" xfId="31767"/>
    <cellStyle name="Обычный 6 6 3 13 3" xfId="31768"/>
    <cellStyle name="Обычный 6 6 3 14" xfId="31769"/>
    <cellStyle name="Обычный 6 6 3 14 2" xfId="31770"/>
    <cellStyle name="Обычный 6 6 3 15" xfId="31771"/>
    <cellStyle name="Обычный 6 6 3 2" xfId="31772"/>
    <cellStyle name="Обычный 6 6 3 2 10" xfId="31773"/>
    <cellStyle name="Обычный 6 6 3 2 10 2" xfId="31774"/>
    <cellStyle name="Обычный 6 6 3 2 10 2 2" xfId="31775"/>
    <cellStyle name="Обычный 6 6 3 2 10 3" xfId="31776"/>
    <cellStyle name="Обычный 6 6 3 2 11" xfId="31777"/>
    <cellStyle name="Обычный 6 6 3 2 11 2" xfId="31778"/>
    <cellStyle name="Обычный 6 6 3 2 11 2 2" xfId="31779"/>
    <cellStyle name="Обычный 6 6 3 2 11 3" xfId="31780"/>
    <cellStyle name="Обычный 6 6 3 2 12" xfId="31781"/>
    <cellStyle name="Обычный 6 6 3 2 12 2" xfId="31782"/>
    <cellStyle name="Обычный 6 6 3 2 13" xfId="31783"/>
    <cellStyle name="Обычный 6 6 3 2 2" xfId="31784"/>
    <cellStyle name="Обычный 6 6 3 2 2 2" xfId="31785"/>
    <cellStyle name="Обычный 6 6 3 2 2 2 2" xfId="31786"/>
    <cellStyle name="Обычный 6 6 3 2 2 3" xfId="31787"/>
    <cellStyle name="Обычный 6 6 3 2 3" xfId="31788"/>
    <cellStyle name="Обычный 6 6 3 2 3 2" xfId="31789"/>
    <cellStyle name="Обычный 6 6 3 2 3 2 2" xfId="31790"/>
    <cellStyle name="Обычный 6 6 3 2 3 3" xfId="31791"/>
    <cellStyle name="Обычный 6 6 3 2 4" xfId="31792"/>
    <cellStyle name="Обычный 6 6 3 2 4 2" xfId="31793"/>
    <cellStyle name="Обычный 6 6 3 2 4 2 2" xfId="31794"/>
    <cellStyle name="Обычный 6 6 3 2 4 3" xfId="31795"/>
    <cellStyle name="Обычный 6 6 3 2 5" xfId="31796"/>
    <cellStyle name="Обычный 6 6 3 2 5 2" xfId="31797"/>
    <cellStyle name="Обычный 6 6 3 2 5 2 2" xfId="31798"/>
    <cellStyle name="Обычный 6 6 3 2 5 3" xfId="31799"/>
    <cellStyle name="Обычный 6 6 3 2 6" xfId="31800"/>
    <cellStyle name="Обычный 6 6 3 2 6 2" xfId="31801"/>
    <cellStyle name="Обычный 6 6 3 2 6 2 2" xfId="31802"/>
    <cellStyle name="Обычный 6 6 3 2 6 3" xfId="31803"/>
    <cellStyle name="Обычный 6 6 3 2 7" xfId="31804"/>
    <cellStyle name="Обычный 6 6 3 2 7 2" xfId="31805"/>
    <cellStyle name="Обычный 6 6 3 2 7 2 2" xfId="31806"/>
    <cellStyle name="Обычный 6 6 3 2 7 3" xfId="31807"/>
    <cellStyle name="Обычный 6 6 3 2 8" xfId="31808"/>
    <cellStyle name="Обычный 6 6 3 2 8 2" xfId="31809"/>
    <cellStyle name="Обычный 6 6 3 2 8 2 2" xfId="31810"/>
    <cellStyle name="Обычный 6 6 3 2 8 3" xfId="31811"/>
    <cellStyle name="Обычный 6 6 3 2 9" xfId="31812"/>
    <cellStyle name="Обычный 6 6 3 2 9 2" xfId="31813"/>
    <cellStyle name="Обычный 6 6 3 2 9 2 2" xfId="31814"/>
    <cellStyle name="Обычный 6 6 3 2 9 3" xfId="31815"/>
    <cellStyle name="Обычный 6 6 3 3" xfId="31816"/>
    <cellStyle name="Обычный 6 6 3 3 10" xfId="31817"/>
    <cellStyle name="Обычный 6 6 3 3 10 2" xfId="31818"/>
    <cellStyle name="Обычный 6 6 3 3 10 2 2" xfId="31819"/>
    <cellStyle name="Обычный 6 6 3 3 10 3" xfId="31820"/>
    <cellStyle name="Обычный 6 6 3 3 11" xfId="31821"/>
    <cellStyle name="Обычный 6 6 3 3 11 2" xfId="31822"/>
    <cellStyle name="Обычный 6 6 3 3 11 2 2" xfId="31823"/>
    <cellStyle name="Обычный 6 6 3 3 11 3" xfId="31824"/>
    <cellStyle name="Обычный 6 6 3 3 12" xfId="31825"/>
    <cellStyle name="Обычный 6 6 3 3 12 2" xfId="31826"/>
    <cellStyle name="Обычный 6 6 3 3 13" xfId="31827"/>
    <cellStyle name="Обычный 6 6 3 3 2" xfId="31828"/>
    <cellStyle name="Обычный 6 6 3 3 2 2" xfId="31829"/>
    <cellStyle name="Обычный 6 6 3 3 2 2 2" xfId="31830"/>
    <cellStyle name="Обычный 6 6 3 3 2 3" xfId="31831"/>
    <cellStyle name="Обычный 6 6 3 3 3" xfId="31832"/>
    <cellStyle name="Обычный 6 6 3 3 3 2" xfId="31833"/>
    <cellStyle name="Обычный 6 6 3 3 3 2 2" xfId="31834"/>
    <cellStyle name="Обычный 6 6 3 3 3 3" xfId="31835"/>
    <cellStyle name="Обычный 6 6 3 3 4" xfId="31836"/>
    <cellStyle name="Обычный 6 6 3 3 4 2" xfId="31837"/>
    <cellStyle name="Обычный 6 6 3 3 4 2 2" xfId="31838"/>
    <cellStyle name="Обычный 6 6 3 3 4 3" xfId="31839"/>
    <cellStyle name="Обычный 6 6 3 3 5" xfId="31840"/>
    <cellStyle name="Обычный 6 6 3 3 5 2" xfId="31841"/>
    <cellStyle name="Обычный 6 6 3 3 5 2 2" xfId="31842"/>
    <cellStyle name="Обычный 6 6 3 3 5 3" xfId="31843"/>
    <cellStyle name="Обычный 6 6 3 3 6" xfId="31844"/>
    <cellStyle name="Обычный 6 6 3 3 6 2" xfId="31845"/>
    <cellStyle name="Обычный 6 6 3 3 6 2 2" xfId="31846"/>
    <cellStyle name="Обычный 6 6 3 3 6 3" xfId="31847"/>
    <cellStyle name="Обычный 6 6 3 3 7" xfId="31848"/>
    <cellStyle name="Обычный 6 6 3 3 7 2" xfId="31849"/>
    <cellStyle name="Обычный 6 6 3 3 7 2 2" xfId="31850"/>
    <cellStyle name="Обычный 6 6 3 3 7 3" xfId="31851"/>
    <cellStyle name="Обычный 6 6 3 3 8" xfId="31852"/>
    <cellStyle name="Обычный 6 6 3 3 8 2" xfId="31853"/>
    <cellStyle name="Обычный 6 6 3 3 8 2 2" xfId="31854"/>
    <cellStyle name="Обычный 6 6 3 3 8 3" xfId="31855"/>
    <cellStyle name="Обычный 6 6 3 3 9" xfId="31856"/>
    <cellStyle name="Обычный 6 6 3 3 9 2" xfId="31857"/>
    <cellStyle name="Обычный 6 6 3 3 9 2 2" xfId="31858"/>
    <cellStyle name="Обычный 6 6 3 3 9 3" xfId="31859"/>
    <cellStyle name="Обычный 6 6 3 4" xfId="31860"/>
    <cellStyle name="Обычный 6 6 3 4 2" xfId="31861"/>
    <cellStyle name="Обычный 6 6 3 4 2 2" xfId="31862"/>
    <cellStyle name="Обычный 6 6 3 4 3" xfId="31863"/>
    <cellStyle name="Обычный 6 6 3 5" xfId="31864"/>
    <cellStyle name="Обычный 6 6 3 5 2" xfId="31865"/>
    <cellStyle name="Обычный 6 6 3 5 2 2" xfId="31866"/>
    <cellStyle name="Обычный 6 6 3 5 3" xfId="31867"/>
    <cellStyle name="Обычный 6 6 3 6" xfId="31868"/>
    <cellStyle name="Обычный 6 6 3 6 2" xfId="31869"/>
    <cellStyle name="Обычный 6 6 3 6 2 2" xfId="31870"/>
    <cellStyle name="Обычный 6 6 3 6 3" xfId="31871"/>
    <cellStyle name="Обычный 6 6 3 7" xfId="31872"/>
    <cellStyle name="Обычный 6 6 3 7 2" xfId="31873"/>
    <cellStyle name="Обычный 6 6 3 7 2 2" xfId="31874"/>
    <cellStyle name="Обычный 6 6 3 7 3" xfId="31875"/>
    <cellStyle name="Обычный 6 6 3 8" xfId="31876"/>
    <cellStyle name="Обычный 6 6 3 8 2" xfId="31877"/>
    <cellStyle name="Обычный 6 6 3 8 2 2" xfId="31878"/>
    <cellStyle name="Обычный 6 6 3 8 3" xfId="31879"/>
    <cellStyle name="Обычный 6 6 3 9" xfId="31880"/>
    <cellStyle name="Обычный 6 6 3 9 2" xfId="31881"/>
    <cellStyle name="Обычный 6 6 3 9 2 2" xfId="31882"/>
    <cellStyle name="Обычный 6 6 3 9 3" xfId="31883"/>
    <cellStyle name="Обычный 6 6 4" xfId="31884"/>
    <cellStyle name="Обычный 6 6 4 10" xfId="31885"/>
    <cellStyle name="Обычный 6 6 4 10 2" xfId="31886"/>
    <cellStyle name="Обычный 6 6 4 10 2 2" xfId="31887"/>
    <cellStyle name="Обычный 6 6 4 10 3" xfId="31888"/>
    <cellStyle name="Обычный 6 6 4 11" xfId="31889"/>
    <cellStyle name="Обычный 6 6 4 11 2" xfId="31890"/>
    <cellStyle name="Обычный 6 6 4 11 2 2" xfId="31891"/>
    <cellStyle name="Обычный 6 6 4 11 3" xfId="31892"/>
    <cellStyle name="Обычный 6 6 4 12" xfId="31893"/>
    <cellStyle name="Обычный 6 6 4 12 2" xfId="31894"/>
    <cellStyle name="Обычный 6 6 4 12 2 2" xfId="31895"/>
    <cellStyle name="Обычный 6 6 4 12 3" xfId="31896"/>
    <cellStyle name="Обычный 6 6 4 13" xfId="31897"/>
    <cellStyle name="Обычный 6 6 4 13 2" xfId="31898"/>
    <cellStyle name="Обычный 6 6 4 13 2 2" xfId="31899"/>
    <cellStyle name="Обычный 6 6 4 13 3" xfId="31900"/>
    <cellStyle name="Обычный 6 6 4 14" xfId="31901"/>
    <cellStyle name="Обычный 6 6 4 14 2" xfId="31902"/>
    <cellStyle name="Обычный 6 6 4 15" xfId="31903"/>
    <cellStyle name="Обычный 6 6 4 2" xfId="31904"/>
    <cellStyle name="Обычный 6 6 4 2 10" xfId="31905"/>
    <cellStyle name="Обычный 6 6 4 2 10 2" xfId="31906"/>
    <cellStyle name="Обычный 6 6 4 2 10 2 2" xfId="31907"/>
    <cellStyle name="Обычный 6 6 4 2 10 3" xfId="31908"/>
    <cellStyle name="Обычный 6 6 4 2 11" xfId="31909"/>
    <cellStyle name="Обычный 6 6 4 2 11 2" xfId="31910"/>
    <cellStyle name="Обычный 6 6 4 2 11 2 2" xfId="31911"/>
    <cellStyle name="Обычный 6 6 4 2 11 3" xfId="31912"/>
    <cellStyle name="Обычный 6 6 4 2 12" xfId="31913"/>
    <cellStyle name="Обычный 6 6 4 2 12 2" xfId="31914"/>
    <cellStyle name="Обычный 6 6 4 2 13" xfId="31915"/>
    <cellStyle name="Обычный 6 6 4 2 2" xfId="31916"/>
    <cellStyle name="Обычный 6 6 4 2 2 2" xfId="31917"/>
    <cellStyle name="Обычный 6 6 4 2 2 2 2" xfId="31918"/>
    <cellStyle name="Обычный 6 6 4 2 2 3" xfId="31919"/>
    <cellStyle name="Обычный 6 6 4 2 3" xfId="31920"/>
    <cellStyle name="Обычный 6 6 4 2 3 2" xfId="31921"/>
    <cellStyle name="Обычный 6 6 4 2 3 2 2" xfId="31922"/>
    <cellStyle name="Обычный 6 6 4 2 3 3" xfId="31923"/>
    <cellStyle name="Обычный 6 6 4 2 4" xfId="31924"/>
    <cellStyle name="Обычный 6 6 4 2 4 2" xfId="31925"/>
    <cellStyle name="Обычный 6 6 4 2 4 2 2" xfId="31926"/>
    <cellStyle name="Обычный 6 6 4 2 4 3" xfId="31927"/>
    <cellStyle name="Обычный 6 6 4 2 5" xfId="31928"/>
    <cellStyle name="Обычный 6 6 4 2 5 2" xfId="31929"/>
    <cellStyle name="Обычный 6 6 4 2 5 2 2" xfId="31930"/>
    <cellStyle name="Обычный 6 6 4 2 5 3" xfId="31931"/>
    <cellStyle name="Обычный 6 6 4 2 6" xfId="31932"/>
    <cellStyle name="Обычный 6 6 4 2 6 2" xfId="31933"/>
    <cellStyle name="Обычный 6 6 4 2 6 2 2" xfId="31934"/>
    <cellStyle name="Обычный 6 6 4 2 6 3" xfId="31935"/>
    <cellStyle name="Обычный 6 6 4 2 7" xfId="31936"/>
    <cellStyle name="Обычный 6 6 4 2 7 2" xfId="31937"/>
    <cellStyle name="Обычный 6 6 4 2 7 2 2" xfId="31938"/>
    <cellStyle name="Обычный 6 6 4 2 7 3" xfId="31939"/>
    <cellStyle name="Обычный 6 6 4 2 8" xfId="31940"/>
    <cellStyle name="Обычный 6 6 4 2 8 2" xfId="31941"/>
    <cellStyle name="Обычный 6 6 4 2 8 2 2" xfId="31942"/>
    <cellStyle name="Обычный 6 6 4 2 8 3" xfId="31943"/>
    <cellStyle name="Обычный 6 6 4 2 9" xfId="31944"/>
    <cellStyle name="Обычный 6 6 4 2 9 2" xfId="31945"/>
    <cellStyle name="Обычный 6 6 4 2 9 2 2" xfId="31946"/>
    <cellStyle name="Обычный 6 6 4 2 9 3" xfId="31947"/>
    <cellStyle name="Обычный 6 6 4 3" xfId="31948"/>
    <cellStyle name="Обычный 6 6 4 3 10" xfId="31949"/>
    <cellStyle name="Обычный 6 6 4 3 10 2" xfId="31950"/>
    <cellStyle name="Обычный 6 6 4 3 10 2 2" xfId="31951"/>
    <cellStyle name="Обычный 6 6 4 3 10 3" xfId="31952"/>
    <cellStyle name="Обычный 6 6 4 3 11" xfId="31953"/>
    <cellStyle name="Обычный 6 6 4 3 11 2" xfId="31954"/>
    <cellStyle name="Обычный 6 6 4 3 11 2 2" xfId="31955"/>
    <cellStyle name="Обычный 6 6 4 3 11 3" xfId="31956"/>
    <cellStyle name="Обычный 6 6 4 3 12" xfId="31957"/>
    <cellStyle name="Обычный 6 6 4 3 12 2" xfId="31958"/>
    <cellStyle name="Обычный 6 6 4 3 13" xfId="31959"/>
    <cellStyle name="Обычный 6 6 4 3 2" xfId="31960"/>
    <cellStyle name="Обычный 6 6 4 3 2 2" xfId="31961"/>
    <cellStyle name="Обычный 6 6 4 3 2 2 2" xfId="31962"/>
    <cellStyle name="Обычный 6 6 4 3 2 3" xfId="31963"/>
    <cellStyle name="Обычный 6 6 4 3 3" xfId="31964"/>
    <cellStyle name="Обычный 6 6 4 3 3 2" xfId="31965"/>
    <cellStyle name="Обычный 6 6 4 3 3 2 2" xfId="31966"/>
    <cellStyle name="Обычный 6 6 4 3 3 3" xfId="31967"/>
    <cellStyle name="Обычный 6 6 4 3 4" xfId="31968"/>
    <cellStyle name="Обычный 6 6 4 3 4 2" xfId="31969"/>
    <cellStyle name="Обычный 6 6 4 3 4 2 2" xfId="31970"/>
    <cellStyle name="Обычный 6 6 4 3 4 3" xfId="31971"/>
    <cellStyle name="Обычный 6 6 4 3 5" xfId="31972"/>
    <cellStyle name="Обычный 6 6 4 3 5 2" xfId="31973"/>
    <cellStyle name="Обычный 6 6 4 3 5 2 2" xfId="31974"/>
    <cellStyle name="Обычный 6 6 4 3 5 3" xfId="31975"/>
    <cellStyle name="Обычный 6 6 4 3 6" xfId="31976"/>
    <cellStyle name="Обычный 6 6 4 3 6 2" xfId="31977"/>
    <cellStyle name="Обычный 6 6 4 3 6 2 2" xfId="31978"/>
    <cellStyle name="Обычный 6 6 4 3 6 3" xfId="31979"/>
    <cellStyle name="Обычный 6 6 4 3 7" xfId="31980"/>
    <cellStyle name="Обычный 6 6 4 3 7 2" xfId="31981"/>
    <cellStyle name="Обычный 6 6 4 3 7 2 2" xfId="31982"/>
    <cellStyle name="Обычный 6 6 4 3 7 3" xfId="31983"/>
    <cellStyle name="Обычный 6 6 4 3 8" xfId="31984"/>
    <cellStyle name="Обычный 6 6 4 3 8 2" xfId="31985"/>
    <cellStyle name="Обычный 6 6 4 3 8 2 2" xfId="31986"/>
    <cellStyle name="Обычный 6 6 4 3 8 3" xfId="31987"/>
    <cellStyle name="Обычный 6 6 4 3 9" xfId="31988"/>
    <cellStyle name="Обычный 6 6 4 3 9 2" xfId="31989"/>
    <cellStyle name="Обычный 6 6 4 3 9 2 2" xfId="31990"/>
    <cellStyle name="Обычный 6 6 4 3 9 3" xfId="31991"/>
    <cellStyle name="Обычный 6 6 4 4" xfId="31992"/>
    <cellStyle name="Обычный 6 6 4 4 2" xfId="31993"/>
    <cellStyle name="Обычный 6 6 4 4 2 2" xfId="31994"/>
    <cellStyle name="Обычный 6 6 4 4 3" xfId="31995"/>
    <cellStyle name="Обычный 6 6 4 5" xfId="31996"/>
    <cellStyle name="Обычный 6 6 4 5 2" xfId="31997"/>
    <cellStyle name="Обычный 6 6 4 5 2 2" xfId="31998"/>
    <cellStyle name="Обычный 6 6 4 5 3" xfId="31999"/>
    <cellStyle name="Обычный 6 6 4 6" xfId="32000"/>
    <cellStyle name="Обычный 6 6 4 6 2" xfId="32001"/>
    <cellStyle name="Обычный 6 6 4 6 2 2" xfId="32002"/>
    <cellStyle name="Обычный 6 6 4 6 3" xfId="32003"/>
    <cellStyle name="Обычный 6 6 4 7" xfId="32004"/>
    <cellStyle name="Обычный 6 6 4 7 2" xfId="32005"/>
    <cellStyle name="Обычный 6 6 4 7 2 2" xfId="32006"/>
    <cellStyle name="Обычный 6 6 4 7 3" xfId="32007"/>
    <cellStyle name="Обычный 6 6 4 8" xfId="32008"/>
    <cellStyle name="Обычный 6 6 4 8 2" xfId="32009"/>
    <cellStyle name="Обычный 6 6 4 8 2 2" xfId="32010"/>
    <cellStyle name="Обычный 6 6 4 8 3" xfId="32011"/>
    <cellStyle name="Обычный 6 6 4 9" xfId="32012"/>
    <cellStyle name="Обычный 6 6 4 9 2" xfId="32013"/>
    <cellStyle name="Обычный 6 6 4 9 2 2" xfId="32014"/>
    <cellStyle name="Обычный 6 6 4 9 3" xfId="32015"/>
    <cellStyle name="Обычный 6 6 5" xfId="32016"/>
    <cellStyle name="Обычный 6 6 5 2" xfId="32017"/>
    <cellStyle name="Обычный 6 6 5 2 2" xfId="32018"/>
    <cellStyle name="Обычный 6 6 5 3" xfId="32019"/>
    <cellStyle name="Обычный 6 6 6" xfId="32020"/>
    <cellStyle name="Обычный 6 6 6 2" xfId="32021"/>
    <cellStyle name="Обычный 6 6 6 2 2" xfId="32022"/>
    <cellStyle name="Обычный 6 6 6 3" xfId="32023"/>
    <cellStyle name="Обычный 6 6 7" xfId="32024"/>
    <cellStyle name="Обычный 6 6 7 2" xfId="32025"/>
    <cellStyle name="Обычный 6 6 7 2 2" xfId="32026"/>
    <cellStyle name="Обычный 6 6 7 3" xfId="32027"/>
    <cellStyle name="Обычный 6 6 8" xfId="32028"/>
    <cellStyle name="Обычный 6 6 8 2" xfId="32029"/>
    <cellStyle name="Обычный 6 6 8 2 2" xfId="32030"/>
    <cellStyle name="Обычный 6 6 8 3" xfId="32031"/>
    <cellStyle name="Обычный 6 6 9" xfId="32032"/>
    <cellStyle name="Обычный 6 6 9 2" xfId="32033"/>
    <cellStyle name="Обычный 6 6 9 2 2" xfId="32034"/>
    <cellStyle name="Обычный 6 6 9 3" xfId="32035"/>
    <cellStyle name="Обычный 6 7" xfId="32036"/>
    <cellStyle name="Обычный 6 7 10" xfId="32037"/>
    <cellStyle name="Обычный 6 7 10 2" xfId="32038"/>
    <cellStyle name="Обычный 6 7 10 2 2" xfId="32039"/>
    <cellStyle name="Обычный 6 7 10 3" xfId="32040"/>
    <cellStyle name="Обычный 6 7 11" xfId="32041"/>
    <cellStyle name="Обычный 6 7 11 2" xfId="32042"/>
    <cellStyle name="Обычный 6 7 11 2 2" xfId="32043"/>
    <cellStyle name="Обычный 6 7 11 3" xfId="32044"/>
    <cellStyle name="Обычный 6 7 12" xfId="32045"/>
    <cellStyle name="Обычный 6 7 12 2" xfId="32046"/>
    <cellStyle name="Обычный 6 7 12 2 2" xfId="32047"/>
    <cellStyle name="Обычный 6 7 12 3" xfId="32048"/>
    <cellStyle name="Обычный 6 7 13" xfId="32049"/>
    <cellStyle name="Обычный 6 7 13 2" xfId="32050"/>
    <cellStyle name="Обычный 6 7 13 2 2" xfId="32051"/>
    <cellStyle name="Обычный 6 7 13 3" xfId="32052"/>
    <cellStyle name="Обычный 6 7 14" xfId="32053"/>
    <cellStyle name="Обычный 6 7 14 2" xfId="32054"/>
    <cellStyle name="Обычный 6 7 14 2 2" xfId="32055"/>
    <cellStyle name="Обычный 6 7 14 3" xfId="32056"/>
    <cellStyle name="Обычный 6 7 15" xfId="32057"/>
    <cellStyle name="Обычный 6 7 15 2" xfId="32058"/>
    <cellStyle name="Обычный 6 7 16" xfId="32059"/>
    <cellStyle name="Обычный 6 7 2" xfId="32060"/>
    <cellStyle name="Обычный 6 7 2 10" xfId="32061"/>
    <cellStyle name="Обычный 6 7 2 10 2" xfId="32062"/>
    <cellStyle name="Обычный 6 7 2 10 2 2" xfId="32063"/>
    <cellStyle name="Обычный 6 7 2 10 3" xfId="32064"/>
    <cellStyle name="Обычный 6 7 2 11" xfId="32065"/>
    <cellStyle name="Обычный 6 7 2 11 2" xfId="32066"/>
    <cellStyle name="Обычный 6 7 2 11 2 2" xfId="32067"/>
    <cellStyle name="Обычный 6 7 2 11 3" xfId="32068"/>
    <cellStyle name="Обычный 6 7 2 12" xfId="32069"/>
    <cellStyle name="Обычный 6 7 2 12 2" xfId="32070"/>
    <cellStyle name="Обычный 6 7 2 12 2 2" xfId="32071"/>
    <cellStyle name="Обычный 6 7 2 12 3" xfId="32072"/>
    <cellStyle name="Обычный 6 7 2 13" xfId="32073"/>
    <cellStyle name="Обычный 6 7 2 13 2" xfId="32074"/>
    <cellStyle name="Обычный 6 7 2 13 2 2" xfId="32075"/>
    <cellStyle name="Обычный 6 7 2 13 3" xfId="32076"/>
    <cellStyle name="Обычный 6 7 2 14" xfId="32077"/>
    <cellStyle name="Обычный 6 7 2 14 2" xfId="32078"/>
    <cellStyle name="Обычный 6 7 2 15" xfId="32079"/>
    <cellStyle name="Обычный 6 7 2 2" xfId="32080"/>
    <cellStyle name="Обычный 6 7 2 2 10" xfId="32081"/>
    <cellStyle name="Обычный 6 7 2 2 10 2" xfId="32082"/>
    <cellStyle name="Обычный 6 7 2 2 10 2 2" xfId="32083"/>
    <cellStyle name="Обычный 6 7 2 2 10 3" xfId="32084"/>
    <cellStyle name="Обычный 6 7 2 2 11" xfId="32085"/>
    <cellStyle name="Обычный 6 7 2 2 11 2" xfId="32086"/>
    <cellStyle name="Обычный 6 7 2 2 11 2 2" xfId="32087"/>
    <cellStyle name="Обычный 6 7 2 2 11 3" xfId="32088"/>
    <cellStyle name="Обычный 6 7 2 2 12" xfId="32089"/>
    <cellStyle name="Обычный 6 7 2 2 12 2" xfId="32090"/>
    <cellStyle name="Обычный 6 7 2 2 13" xfId="32091"/>
    <cellStyle name="Обычный 6 7 2 2 2" xfId="32092"/>
    <cellStyle name="Обычный 6 7 2 2 2 2" xfId="32093"/>
    <cellStyle name="Обычный 6 7 2 2 2 2 2" xfId="32094"/>
    <cellStyle name="Обычный 6 7 2 2 2 3" xfId="32095"/>
    <cellStyle name="Обычный 6 7 2 2 3" xfId="32096"/>
    <cellStyle name="Обычный 6 7 2 2 3 2" xfId="32097"/>
    <cellStyle name="Обычный 6 7 2 2 3 2 2" xfId="32098"/>
    <cellStyle name="Обычный 6 7 2 2 3 3" xfId="32099"/>
    <cellStyle name="Обычный 6 7 2 2 4" xfId="32100"/>
    <cellStyle name="Обычный 6 7 2 2 4 2" xfId="32101"/>
    <cellStyle name="Обычный 6 7 2 2 4 2 2" xfId="32102"/>
    <cellStyle name="Обычный 6 7 2 2 4 3" xfId="32103"/>
    <cellStyle name="Обычный 6 7 2 2 5" xfId="32104"/>
    <cellStyle name="Обычный 6 7 2 2 5 2" xfId="32105"/>
    <cellStyle name="Обычный 6 7 2 2 5 2 2" xfId="32106"/>
    <cellStyle name="Обычный 6 7 2 2 5 3" xfId="32107"/>
    <cellStyle name="Обычный 6 7 2 2 6" xfId="32108"/>
    <cellStyle name="Обычный 6 7 2 2 6 2" xfId="32109"/>
    <cellStyle name="Обычный 6 7 2 2 6 2 2" xfId="32110"/>
    <cellStyle name="Обычный 6 7 2 2 6 3" xfId="32111"/>
    <cellStyle name="Обычный 6 7 2 2 7" xfId="32112"/>
    <cellStyle name="Обычный 6 7 2 2 7 2" xfId="32113"/>
    <cellStyle name="Обычный 6 7 2 2 7 2 2" xfId="32114"/>
    <cellStyle name="Обычный 6 7 2 2 7 3" xfId="32115"/>
    <cellStyle name="Обычный 6 7 2 2 8" xfId="32116"/>
    <cellStyle name="Обычный 6 7 2 2 8 2" xfId="32117"/>
    <cellStyle name="Обычный 6 7 2 2 8 2 2" xfId="32118"/>
    <cellStyle name="Обычный 6 7 2 2 8 3" xfId="32119"/>
    <cellStyle name="Обычный 6 7 2 2 9" xfId="32120"/>
    <cellStyle name="Обычный 6 7 2 2 9 2" xfId="32121"/>
    <cellStyle name="Обычный 6 7 2 2 9 2 2" xfId="32122"/>
    <cellStyle name="Обычный 6 7 2 2 9 3" xfId="32123"/>
    <cellStyle name="Обычный 6 7 2 3" xfId="32124"/>
    <cellStyle name="Обычный 6 7 2 3 10" xfId="32125"/>
    <cellStyle name="Обычный 6 7 2 3 10 2" xfId="32126"/>
    <cellStyle name="Обычный 6 7 2 3 10 2 2" xfId="32127"/>
    <cellStyle name="Обычный 6 7 2 3 10 3" xfId="32128"/>
    <cellStyle name="Обычный 6 7 2 3 11" xfId="32129"/>
    <cellStyle name="Обычный 6 7 2 3 11 2" xfId="32130"/>
    <cellStyle name="Обычный 6 7 2 3 11 2 2" xfId="32131"/>
    <cellStyle name="Обычный 6 7 2 3 11 3" xfId="32132"/>
    <cellStyle name="Обычный 6 7 2 3 12" xfId="32133"/>
    <cellStyle name="Обычный 6 7 2 3 12 2" xfId="32134"/>
    <cellStyle name="Обычный 6 7 2 3 13" xfId="32135"/>
    <cellStyle name="Обычный 6 7 2 3 2" xfId="32136"/>
    <cellStyle name="Обычный 6 7 2 3 2 2" xfId="32137"/>
    <cellStyle name="Обычный 6 7 2 3 2 2 2" xfId="32138"/>
    <cellStyle name="Обычный 6 7 2 3 2 3" xfId="32139"/>
    <cellStyle name="Обычный 6 7 2 3 3" xfId="32140"/>
    <cellStyle name="Обычный 6 7 2 3 3 2" xfId="32141"/>
    <cellStyle name="Обычный 6 7 2 3 3 2 2" xfId="32142"/>
    <cellStyle name="Обычный 6 7 2 3 3 3" xfId="32143"/>
    <cellStyle name="Обычный 6 7 2 3 4" xfId="32144"/>
    <cellStyle name="Обычный 6 7 2 3 4 2" xfId="32145"/>
    <cellStyle name="Обычный 6 7 2 3 4 2 2" xfId="32146"/>
    <cellStyle name="Обычный 6 7 2 3 4 3" xfId="32147"/>
    <cellStyle name="Обычный 6 7 2 3 5" xfId="32148"/>
    <cellStyle name="Обычный 6 7 2 3 5 2" xfId="32149"/>
    <cellStyle name="Обычный 6 7 2 3 5 2 2" xfId="32150"/>
    <cellStyle name="Обычный 6 7 2 3 5 3" xfId="32151"/>
    <cellStyle name="Обычный 6 7 2 3 6" xfId="32152"/>
    <cellStyle name="Обычный 6 7 2 3 6 2" xfId="32153"/>
    <cellStyle name="Обычный 6 7 2 3 6 2 2" xfId="32154"/>
    <cellStyle name="Обычный 6 7 2 3 6 3" xfId="32155"/>
    <cellStyle name="Обычный 6 7 2 3 7" xfId="32156"/>
    <cellStyle name="Обычный 6 7 2 3 7 2" xfId="32157"/>
    <cellStyle name="Обычный 6 7 2 3 7 2 2" xfId="32158"/>
    <cellStyle name="Обычный 6 7 2 3 7 3" xfId="32159"/>
    <cellStyle name="Обычный 6 7 2 3 8" xfId="32160"/>
    <cellStyle name="Обычный 6 7 2 3 8 2" xfId="32161"/>
    <cellStyle name="Обычный 6 7 2 3 8 2 2" xfId="32162"/>
    <cellStyle name="Обычный 6 7 2 3 8 3" xfId="32163"/>
    <cellStyle name="Обычный 6 7 2 3 9" xfId="32164"/>
    <cellStyle name="Обычный 6 7 2 3 9 2" xfId="32165"/>
    <cellStyle name="Обычный 6 7 2 3 9 2 2" xfId="32166"/>
    <cellStyle name="Обычный 6 7 2 3 9 3" xfId="32167"/>
    <cellStyle name="Обычный 6 7 2 4" xfId="32168"/>
    <cellStyle name="Обычный 6 7 2 4 2" xfId="32169"/>
    <cellStyle name="Обычный 6 7 2 4 2 2" xfId="32170"/>
    <cellStyle name="Обычный 6 7 2 4 3" xfId="32171"/>
    <cellStyle name="Обычный 6 7 2 5" xfId="32172"/>
    <cellStyle name="Обычный 6 7 2 5 2" xfId="32173"/>
    <cellStyle name="Обычный 6 7 2 5 2 2" xfId="32174"/>
    <cellStyle name="Обычный 6 7 2 5 3" xfId="32175"/>
    <cellStyle name="Обычный 6 7 2 6" xfId="32176"/>
    <cellStyle name="Обычный 6 7 2 6 2" xfId="32177"/>
    <cellStyle name="Обычный 6 7 2 6 2 2" xfId="32178"/>
    <cellStyle name="Обычный 6 7 2 6 3" xfId="32179"/>
    <cellStyle name="Обычный 6 7 2 7" xfId="32180"/>
    <cellStyle name="Обычный 6 7 2 7 2" xfId="32181"/>
    <cellStyle name="Обычный 6 7 2 7 2 2" xfId="32182"/>
    <cellStyle name="Обычный 6 7 2 7 3" xfId="32183"/>
    <cellStyle name="Обычный 6 7 2 8" xfId="32184"/>
    <cellStyle name="Обычный 6 7 2 8 2" xfId="32185"/>
    <cellStyle name="Обычный 6 7 2 8 2 2" xfId="32186"/>
    <cellStyle name="Обычный 6 7 2 8 3" xfId="32187"/>
    <cellStyle name="Обычный 6 7 2 9" xfId="32188"/>
    <cellStyle name="Обычный 6 7 2 9 2" xfId="32189"/>
    <cellStyle name="Обычный 6 7 2 9 2 2" xfId="32190"/>
    <cellStyle name="Обычный 6 7 2 9 3" xfId="32191"/>
    <cellStyle name="Обычный 6 7 3" xfId="32192"/>
    <cellStyle name="Обычный 6 7 3 10" xfId="32193"/>
    <cellStyle name="Обычный 6 7 3 10 2" xfId="32194"/>
    <cellStyle name="Обычный 6 7 3 10 2 2" xfId="32195"/>
    <cellStyle name="Обычный 6 7 3 10 3" xfId="32196"/>
    <cellStyle name="Обычный 6 7 3 11" xfId="32197"/>
    <cellStyle name="Обычный 6 7 3 11 2" xfId="32198"/>
    <cellStyle name="Обычный 6 7 3 11 2 2" xfId="32199"/>
    <cellStyle name="Обычный 6 7 3 11 3" xfId="32200"/>
    <cellStyle name="Обычный 6 7 3 12" xfId="32201"/>
    <cellStyle name="Обычный 6 7 3 12 2" xfId="32202"/>
    <cellStyle name="Обычный 6 7 3 12 2 2" xfId="32203"/>
    <cellStyle name="Обычный 6 7 3 12 3" xfId="32204"/>
    <cellStyle name="Обычный 6 7 3 13" xfId="32205"/>
    <cellStyle name="Обычный 6 7 3 13 2" xfId="32206"/>
    <cellStyle name="Обычный 6 7 3 13 2 2" xfId="32207"/>
    <cellStyle name="Обычный 6 7 3 13 3" xfId="32208"/>
    <cellStyle name="Обычный 6 7 3 14" xfId="32209"/>
    <cellStyle name="Обычный 6 7 3 14 2" xfId="32210"/>
    <cellStyle name="Обычный 6 7 3 15" xfId="32211"/>
    <cellStyle name="Обычный 6 7 3 2" xfId="32212"/>
    <cellStyle name="Обычный 6 7 3 2 10" xfId="32213"/>
    <cellStyle name="Обычный 6 7 3 2 10 2" xfId="32214"/>
    <cellStyle name="Обычный 6 7 3 2 10 2 2" xfId="32215"/>
    <cellStyle name="Обычный 6 7 3 2 10 3" xfId="32216"/>
    <cellStyle name="Обычный 6 7 3 2 11" xfId="32217"/>
    <cellStyle name="Обычный 6 7 3 2 11 2" xfId="32218"/>
    <cellStyle name="Обычный 6 7 3 2 11 2 2" xfId="32219"/>
    <cellStyle name="Обычный 6 7 3 2 11 3" xfId="32220"/>
    <cellStyle name="Обычный 6 7 3 2 12" xfId="32221"/>
    <cellStyle name="Обычный 6 7 3 2 12 2" xfId="32222"/>
    <cellStyle name="Обычный 6 7 3 2 13" xfId="32223"/>
    <cellStyle name="Обычный 6 7 3 2 2" xfId="32224"/>
    <cellStyle name="Обычный 6 7 3 2 2 2" xfId="32225"/>
    <cellStyle name="Обычный 6 7 3 2 2 2 2" xfId="32226"/>
    <cellStyle name="Обычный 6 7 3 2 2 3" xfId="32227"/>
    <cellStyle name="Обычный 6 7 3 2 3" xfId="32228"/>
    <cellStyle name="Обычный 6 7 3 2 3 2" xfId="32229"/>
    <cellStyle name="Обычный 6 7 3 2 3 2 2" xfId="32230"/>
    <cellStyle name="Обычный 6 7 3 2 3 3" xfId="32231"/>
    <cellStyle name="Обычный 6 7 3 2 4" xfId="32232"/>
    <cellStyle name="Обычный 6 7 3 2 4 2" xfId="32233"/>
    <cellStyle name="Обычный 6 7 3 2 4 2 2" xfId="32234"/>
    <cellStyle name="Обычный 6 7 3 2 4 3" xfId="32235"/>
    <cellStyle name="Обычный 6 7 3 2 5" xfId="32236"/>
    <cellStyle name="Обычный 6 7 3 2 5 2" xfId="32237"/>
    <cellStyle name="Обычный 6 7 3 2 5 2 2" xfId="32238"/>
    <cellStyle name="Обычный 6 7 3 2 5 3" xfId="32239"/>
    <cellStyle name="Обычный 6 7 3 2 6" xfId="32240"/>
    <cellStyle name="Обычный 6 7 3 2 6 2" xfId="32241"/>
    <cellStyle name="Обычный 6 7 3 2 6 2 2" xfId="32242"/>
    <cellStyle name="Обычный 6 7 3 2 6 3" xfId="32243"/>
    <cellStyle name="Обычный 6 7 3 2 7" xfId="32244"/>
    <cellStyle name="Обычный 6 7 3 2 7 2" xfId="32245"/>
    <cellStyle name="Обычный 6 7 3 2 7 2 2" xfId="32246"/>
    <cellStyle name="Обычный 6 7 3 2 7 3" xfId="32247"/>
    <cellStyle name="Обычный 6 7 3 2 8" xfId="32248"/>
    <cellStyle name="Обычный 6 7 3 2 8 2" xfId="32249"/>
    <cellStyle name="Обычный 6 7 3 2 8 2 2" xfId="32250"/>
    <cellStyle name="Обычный 6 7 3 2 8 3" xfId="32251"/>
    <cellStyle name="Обычный 6 7 3 2 9" xfId="32252"/>
    <cellStyle name="Обычный 6 7 3 2 9 2" xfId="32253"/>
    <cellStyle name="Обычный 6 7 3 2 9 2 2" xfId="32254"/>
    <cellStyle name="Обычный 6 7 3 2 9 3" xfId="32255"/>
    <cellStyle name="Обычный 6 7 3 3" xfId="32256"/>
    <cellStyle name="Обычный 6 7 3 3 10" xfId="32257"/>
    <cellStyle name="Обычный 6 7 3 3 10 2" xfId="32258"/>
    <cellStyle name="Обычный 6 7 3 3 10 2 2" xfId="32259"/>
    <cellStyle name="Обычный 6 7 3 3 10 3" xfId="32260"/>
    <cellStyle name="Обычный 6 7 3 3 11" xfId="32261"/>
    <cellStyle name="Обычный 6 7 3 3 11 2" xfId="32262"/>
    <cellStyle name="Обычный 6 7 3 3 11 2 2" xfId="32263"/>
    <cellStyle name="Обычный 6 7 3 3 11 3" xfId="32264"/>
    <cellStyle name="Обычный 6 7 3 3 12" xfId="32265"/>
    <cellStyle name="Обычный 6 7 3 3 12 2" xfId="32266"/>
    <cellStyle name="Обычный 6 7 3 3 13" xfId="32267"/>
    <cellStyle name="Обычный 6 7 3 3 2" xfId="32268"/>
    <cellStyle name="Обычный 6 7 3 3 2 2" xfId="32269"/>
    <cellStyle name="Обычный 6 7 3 3 2 2 2" xfId="32270"/>
    <cellStyle name="Обычный 6 7 3 3 2 3" xfId="32271"/>
    <cellStyle name="Обычный 6 7 3 3 3" xfId="32272"/>
    <cellStyle name="Обычный 6 7 3 3 3 2" xfId="32273"/>
    <cellStyle name="Обычный 6 7 3 3 3 2 2" xfId="32274"/>
    <cellStyle name="Обычный 6 7 3 3 3 3" xfId="32275"/>
    <cellStyle name="Обычный 6 7 3 3 4" xfId="32276"/>
    <cellStyle name="Обычный 6 7 3 3 4 2" xfId="32277"/>
    <cellStyle name="Обычный 6 7 3 3 4 2 2" xfId="32278"/>
    <cellStyle name="Обычный 6 7 3 3 4 3" xfId="32279"/>
    <cellStyle name="Обычный 6 7 3 3 5" xfId="32280"/>
    <cellStyle name="Обычный 6 7 3 3 5 2" xfId="32281"/>
    <cellStyle name="Обычный 6 7 3 3 5 2 2" xfId="32282"/>
    <cellStyle name="Обычный 6 7 3 3 5 3" xfId="32283"/>
    <cellStyle name="Обычный 6 7 3 3 6" xfId="32284"/>
    <cellStyle name="Обычный 6 7 3 3 6 2" xfId="32285"/>
    <cellStyle name="Обычный 6 7 3 3 6 2 2" xfId="32286"/>
    <cellStyle name="Обычный 6 7 3 3 6 3" xfId="32287"/>
    <cellStyle name="Обычный 6 7 3 3 7" xfId="32288"/>
    <cellStyle name="Обычный 6 7 3 3 7 2" xfId="32289"/>
    <cellStyle name="Обычный 6 7 3 3 7 2 2" xfId="32290"/>
    <cellStyle name="Обычный 6 7 3 3 7 3" xfId="32291"/>
    <cellStyle name="Обычный 6 7 3 3 8" xfId="32292"/>
    <cellStyle name="Обычный 6 7 3 3 8 2" xfId="32293"/>
    <cellStyle name="Обычный 6 7 3 3 8 2 2" xfId="32294"/>
    <cellStyle name="Обычный 6 7 3 3 8 3" xfId="32295"/>
    <cellStyle name="Обычный 6 7 3 3 9" xfId="32296"/>
    <cellStyle name="Обычный 6 7 3 3 9 2" xfId="32297"/>
    <cellStyle name="Обычный 6 7 3 3 9 2 2" xfId="32298"/>
    <cellStyle name="Обычный 6 7 3 3 9 3" xfId="32299"/>
    <cellStyle name="Обычный 6 7 3 4" xfId="32300"/>
    <cellStyle name="Обычный 6 7 3 4 2" xfId="32301"/>
    <cellStyle name="Обычный 6 7 3 4 2 2" xfId="32302"/>
    <cellStyle name="Обычный 6 7 3 4 3" xfId="32303"/>
    <cellStyle name="Обычный 6 7 3 5" xfId="32304"/>
    <cellStyle name="Обычный 6 7 3 5 2" xfId="32305"/>
    <cellStyle name="Обычный 6 7 3 5 2 2" xfId="32306"/>
    <cellStyle name="Обычный 6 7 3 5 3" xfId="32307"/>
    <cellStyle name="Обычный 6 7 3 6" xfId="32308"/>
    <cellStyle name="Обычный 6 7 3 6 2" xfId="32309"/>
    <cellStyle name="Обычный 6 7 3 6 2 2" xfId="32310"/>
    <cellStyle name="Обычный 6 7 3 6 3" xfId="32311"/>
    <cellStyle name="Обычный 6 7 3 7" xfId="32312"/>
    <cellStyle name="Обычный 6 7 3 7 2" xfId="32313"/>
    <cellStyle name="Обычный 6 7 3 7 2 2" xfId="32314"/>
    <cellStyle name="Обычный 6 7 3 7 3" xfId="32315"/>
    <cellStyle name="Обычный 6 7 3 8" xfId="32316"/>
    <cellStyle name="Обычный 6 7 3 8 2" xfId="32317"/>
    <cellStyle name="Обычный 6 7 3 8 2 2" xfId="32318"/>
    <cellStyle name="Обычный 6 7 3 8 3" xfId="32319"/>
    <cellStyle name="Обычный 6 7 3 9" xfId="32320"/>
    <cellStyle name="Обычный 6 7 3 9 2" xfId="32321"/>
    <cellStyle name="Обычный 6 7 3 9 2 2" xfId="32322"/>
    <cellStyle name="Обычный 6 7 3 9 3" xfId="32323"/>
    <cellStyle name="Обычный 6 7 4" xfId="32324"/>
    <cellStyle name="Обычный 6 7 4 10" xfId="32325"/>
    <cellStyle name="Обычный 6 7 4 10 2" xfId="32326"/>
    <cellStyle name="Обычный 6 7 4 10 2 2" xfId="32327"/>
    <cellStyle name="Обычный 6 7 4 10 3" xfId="32328"/>
    <cellStyle name="Обычный 6 7 4 11" xfId="32329"/>
    <cellStyle name="Обычный 6 7 4 11 2" xfId="32330"/>
    <cellStyle name="Обычный 6 7 4 11 2 2" xfId="32331"/>
    <cellStyle name="Обычный 6 7 4 11 3" xfId="32332"/>
    <cellStyle name="Обычный 6 7 4 12" xfId="32333"/>
    <cellStyle name="Обычный 6 7 4 12 2" xfId="32334"/>
    <cellStyle name="Обычный 6 7 4 12 2 2" xfId="32335"/>
    <cellStyle name="Обычный 6 7 4 12 3" xfId="32336"/>
    <cellStyle name="Обычный 6 7 4 13" xfId="32337"/>
    <cellStyle name="Обычный 6 7 4 13 2" xfId="32338"/>
    <cellStyle name="Обычный 6 7 4 13 2 2" xfId="32339"/>
    <cellStyle name="Обычный 6 7 4 13 3" xfId="32340"/>
    <cellStyle name="Обычный 6 7 4 14" xfId="32341"/>
    <cellStyle name="Обычный 6 7 4 14 2" xfId="32342"/>
    <cellStyle name="Обычный 6 7 4 15" xfId="32343"/>
    <cellStyle name="Обычный 6 7 4 2" xfId="32344"/>
    <cellStyle name="Обычный 6 7 4 2 10" xfId="32345"/>
    <cellStyle name="Обычный 6 7 4 2 10 2" xfId="32346"/>
    <cellStyle name="Обычный 6 7 4 2 10 2 2" xfId="32347"/>
    <cellStyle name="Обычный 6 7 4 2 10 3" xfId="32348"/>
    <cellStyle name="Обычный 6 7 4 2 11" xfId="32349"/>
    <cellStyle name="Обычный 6 7 4 2 11 2" xfId="32350"/>
    <cellStyle name="Обычный 6 7 4 2 11 2 2" xfId="32351"/>
    <cellStyle name="Обычный 6 7 4 2 11 3" xfId="32352"/>
    <cellStyle name="Обычный 6 7 4 2 12" xfId="32353"/>
    <cellStyle name="Обычный 6 7 4 2 12 2" xfId="32354"/>
    <cellStyle name="Обычный 6 7 4 2 13" xfId="32355"/>
    <cellStyle name="Обычный 6 7 4 2 2" xfId="32356"/>
    <cellStyle name="Обычный 6 7 4 2 2 2" xfId="32357"/>
    <cellStyle name="Обычный 6 7 4 2 2 2 2" xfId="32358"/>
    <cellStyle name="Обычный 6 7 4 2 2 3" xfId="32359"/>
    <cellStyle name="Обычный 6 7 4 2 3" xfId="32360"/>
    <cellStyle name="Обычный 6 7 4 2 3 2" xfId="32361"/>
    <cellStyle name="Обычный 6 7 4 2 3 2 2" xfId="32362"/>
    <cellStyle name="Обычный 6 7 4 2 3 3" xfId="32363"/>
    <cellStyle name="Обычный 6 7 4 2 4" xfId="32364"/>
    <cellStyle name="Обычный 6 7 4 2 4 2" xfId="32365"/>
    <cellStyle name="Обычный 6 7 4 2 4 2 2" xfId="32366"/>
    <cellStyle name="Обычный 6 7 4 2 4 3" xfId="32367"/>
    <cellStyle name="Обычный 6 7 4 2 5" xfId="32368"/>
    <cellStyle name="Обычный 6 7 4 2 5 2" xfId="32369"/>
    <cellStyle name="Обычный 6 7 4 2 5 2 2" xfId="32370"/>
    <cellStyle name="Обычный 6 7 4 2 5 3" xfId="32371"/>
    <cellStyle name="Обычный 6 7 4 2 6" xfId="32372"/>
    <cellStyle name="Обычный 6 7 4 2 6 2" xfId="32373"/>
    <cellStyle name="Обычный 6 7 4 2 6 2 2" xfId="32374"/>
    <cellStyle name="Обычный 6 7 4 2 6 3" xfId="32375"/>
    <cellStyle name="Обычный 6 7 4 2 7" xfId="32376"/>
    <cellStyle name="Обычный 6 7 4 2 7 2" xfId="32377"/>
    <cellStyle name="Обычный 6 7 4 2 7 2 2" xfId="32378"/>
    <cellStyle name="Обычный 6 7 4 2 7 3" xfId="32379"/>
    <cellStyle name="Обычный 6 7 4 2 8" xfId="32380"/>
    <cellStyle name="Обычный 6 7 4 2 8 2" xfId="32381"/>
    <cellStyle name="Обычный 6 7 4 2 8 2 2" xfId="32382"/>
    <cellStyle name="Обычный 6 7 4 2 8 3" xfId="32383"/>
    <cellStyle name="Обычный 6 7 4 2 9" xfId="32384"/>
    <cellStyle name="Обычный 6 7 4 2 9 2" xfId="32385"/>
    <cellStyle name="Обычный 6 7 4 2 9 2 2" xfId="32386"/>
    <cellStyle name="Обычный 6 7 4 2 9 3" xfId="32387"/>
    <cellStyle name="Обычный 6 7 4 3" xfId="32388"/>
    <cellStyle name="Обычный 6 7 4 3 10" xfId="32389"/>
    <cellStyle name="Обычный 6 7 4 3 10 2" xfId="32390"/>
    <cellStyle name="Обычный 6 7 4 3 10 2 2" xfId="32391"/>
    <cellStyle name="Обычный 6 7 4 3 10 3" xfId="32392"/>
    <cellStyle name="Обычный 6 7 4 3 11" xfId="32393"/>
    <cellStyle name="Обычный 6 7 4 3 11 2" xfId="32394"/>
    <cellStyle name="Обычный 6 7 4 3 11 2 2" xfId="32395"/>
    <cellStyle name="Обычный 6 7 4 3 11 3" xfId="32396"/>
    <cellStyle name="Обычный 6 7 4 3 12" xfId="32397"/>
    <cellStyle name="Обычный 6 7 4 3 12 2" xfId="32398"/>
    <cellStyle name="Обычный 6 7 4 3 13" xfId="32399"/>
    <cellStyle name="Обычный 6 7 4 3 2" xfId="32400"/>
    <cellStyle name="Обычный 6 7 4 3 2 2" xfId="32401"/>
    <cellStyle name="Обычный 6 7 4 3 2 2 2" xfId="32402"/>
    <cellStyle name="Обычный 6 7 4 3 2 3" xfId="32403"/>
    <cellStyle name="Обычный 6 7 4 3 3" xfId="32404"/>
    <cellStyle name="Обычный 6 7 4 3 3 2" xfId="32405"/>
    <cellStyle name="Обычный 6 7 4 3 3 2 2" xfId="32406"/>
    <cellStyle name="Обычный 6 7 4 3 3 3" xfId="32407"/>
    <cellStyle name="Обычный 6 7 4 3 4" xfId="32408"/>
    <cellStyle name="Обычный 6 7 4 3 4 2" xfId="32409"/>
    <cellStyle name="Обычный 6 7 4 3 4 2 2" xfId="32410"/>
    <cellStyle name="Обычный 6 7 4 3 4 3" xfId="32411"/>
    <cellStyle name="Обычный 6 7 4 3 5" xfId="32412"/>
    <cellStyle name="Обычный 6 7 4 3 5 2" xfId="32413"/>
    <cellStyle name="Обычный 6 7 4 3 5 2 2" xfId="32414"/>
    <cellStyle name="Обычный 6 7 4 3 5 3" xfId="32415"/>
    <cellStyle name="Обычный 6 7 4 3 6" xfId="32416"/>
    <cellStyle name="Обычный 6 7 4 3 6 2" xfId="32417"/>
    <cellStyle name="Обычный 6 7 4 3 6 2 2" xfId="32418"/>
    <cellStyle name="Обычный 6 7 4 3 6 3" xfId="32419"/>
    <cellStyle name="Обычный 6 7 4 3 7" xfId="32420"/>
    <cellStyle name="Обычный 6 7 4 3 7 2" xfId="32421"/>
    <cellStyle name="Обычный 6 7 4 3 7 2 2" xfId="32422"/>
    <cellStyle name="Обычный 6 7 4 3 7 3" xfId="32423"/>
    <cellStyle name="Обычный 6 7 4 3 8" xfId="32424"/>
    <cellStyle name="Обычный 6 7 4 3 8 2" xfId="32425"/>
    <cellStyle name="Обычный 6 7 4 3 8 2 2" xfId="32426"/>
    <cellStyle name="Обычный 6 7 4 3 8 3" xfId="32427"/>
    <cellStyle name="Обычный 6 7 4 3 9" xfId="32428"/>
    <cellStyle name="Обычный 6 7 4 3 9 2" xfId="32429"/>
    <cellStyle name="Обычный 6 7 4 3 9 2 2" xfId="32430"/>
    <cellStyle name="Обычный 6 7 4 3 9 3" xfId="32431"/>
    <cellStyle name="Обычный 6 7 4 4" xfId="32432"/>
    <cellStyle name="Обычный 6 7 4 4 2" xfId="32433"/>
    <cellStyle name="Обычный 6 7 4 4 2 2" xfId="32434"/>
    <cellStyle name="Обычный 6 7 4 4 3" xfId="32435"/>
    <cellStyle name="Обычный 6 7 4 5" xfId="32436"/>
    <cellStyle name="Обычный 6 7 4 5 2" xfId="32437"/>
    <cellStyle name="Обычный 6 7 4 5 2 2" xfId="32438"/>
    <cellStyle name="Обычный 6 7 4 5 3" xfId="32439"/>
    <cellStyle name="Обычный 6 7 4 6" xfId="32440"/>
    <cellStyle name="Обычный 6 7 4 6 2" xfId="32441"/>
    <cellStyle name="Обычный 6 7 4 6 2 2" xfId="32442"/>
    <cellStyle name="Обычный 6 7 4 6 3" xfId="32443"/>
    <cellStyle name="Обычный 6 7 4 7" xfId="32444"/>
    <cellStyle name="Обычный 6 7 4 7 2" xfId="32445"/>
    <cellStyle name="Обычный 6 7 4 7 2 2" xfId="32446"/>
    <cellStyle name="Обычный 6 7 4 7 3" xfId="32447"/>
    <cellStyle name="Обычный 6 7 4 8" xfId="32448"/>
    <cellStyle name="Обычный 6 7 4 8 2" xfId="32449"/>
    <cellStyle name="Обычный 6 7 4 8 2 2" xfId="32450"/>
    <cellStyle name="Обычный 6 7 4 8 3" xfId="32451"/>
    <cellStyle name="Обычный 6 7 4 9" xfId="32452"/>
    <cellStyle name="Обычный 6 7 4 9 2" xfId="32453"/>
    <cellStyle name="Обычный 6 7 4 9 2 2" xfId="32454"/>
    <cellStyle name="Обычный 6 7 4 9 3" xfId="32455"/>
    <cellStyle name="Обычный 6 7 5" xfId="32456"/>
    <cellStyle name="Обычный 6 7 5 2" xfId="32457"/>
    <cellStyle name="Обычный 6 7 5 2 2" xfId="32458"/>
    <cellStyle name="Обычный 6 7 5 3" xfId="32459"/>
    <cellStyle name="Обычный 6 7 6" xfId="32460"/>
    <cellStyle name="Обычный 6 7 6 2" xfId="32461"/>
    <cellStyle name="Обычный 6 7 6 2 2" xfId="32462"/>
    <cellStyle name="Обычный 6 7 6 3" xfId="32463"/>
    <cellStyle name="Обычный 6 7 7" xfId="32464"/>
    <cellStyle name="Обычный 6 7 7 2" xfId="32465"/>
    <cellStyle name="Обычный 6 7 7 2 2" xfId="32466"/>
    <cellStyle name="Обычный 6 7 7 3" xfId="32467"/>
    <cellStyle name="Обычный 6 7 8" xfId="32468"/>
    <cellStyle name="Обычный 6 7 8 2" xfId="32469"/>
    <cellStyle name="Обычный 6 7 8 2 2" xfId="32470"/>
    <cellStyle name="Обычный 6 7 8 3" xfId="32471"/>
    <cellStyle name="Обычный 6 7 9" xfId="32472"/>
    <cellStyle name="Обычный 6 7 9 2" xfId="32473"/>
    <cellStyle name="Обычный 6 7 9 2 2" xfId="32474"/>
    <cellStyle name="Обычный 6 7 9 3" xfId="32475"/>
    <cellStyle name="Обычный 6 8" xfId="32476"/>
    <cellStyle name="Обычный 6 8 10" xfId="32477"/>
    <cellStyle name="Обычный 6 8 10 2" xfId="32478"/>
    <cellStyle name="Обычный 6 8 10 2 2" xfId="32479"/>
    <cellStyle name="Обычный 6 8 10 3" xfId="32480"/>
    <cellStyle name="Обычный 6 8 11" xfId="32481"/>
    <cellStyle name="Обычный 6 8 11 2" xfId="32482"/>
    <cellStyle name="Обычный 6 8 11 2 2" xfId="32483"/>
    <cellStyle name="Обычный 6 8 11 3" xfId="32484"/>
    <cellStyle name="Обычный 6 8 12" xfId="32485"/>
    <cellStyle name="Обычный 6 8 12 2" xfId="32486"/>
    <cellStyle name="Обычный 6 8 12 2 2" xfId="32487"/>
    <cellStyle name="Обычный 6 8 12 3" xfId="32488"/>
    <cellStyle name="Обычный 6 8 13" xfId="32489"/>
    <cellStyle name="Обычный 6 8 13 2" xfId="32490"/>
    <cellStyle name="Обычный 6 8 13 2 2" xfId="32491"/>
    <cellStyle name="Обычный 6 8 13 3" xfId="32492"/>
    <cellStyle name="Обычный 6 8 14" xfId="32493"/>
    <cellStyle name="Обычный 6 8 14 2" xfId="32494"/>
    <cellStyle name="Обычный 6 8 14 2 2" xfId="32495"/>
    <cellStyle name="Обычный 6 8 14 3" xfId="32496"/>
    <cellStyle name="Обычный 6 8 15" xfId="32497"/>
    <cellStyle name="Обычный 6 8 15 2" xfId="32498"/>
    <cellStyle name="Обычный 6 8 16" xfId="32499"/>
    <cellStyle name="Обычный 6 8 2" xfId="32500"/>
    <cellStyle name="Обычный 6 8 2 10" xfId="32501"/>
    <cellStyle name="Обычный 6 8 2 10 2" xfId="32502"/>
    <cellStyle name="Обычный 6 8 2 10 2 2" xfId="32503"/>
    <cellStyle name="Обычный 6 8 2 10 3" xfId="32504"/>
    <cellStyle name="Обычный 6 8 2 11" xfId="32505"/>
    <cellStyle name="Обычный 6 8 2 11 2" xfId="32506"/>
    <cellStyle name="Обычный 6 8 2 11 2 2" xfId="32507"/>
    <cellStyle name="Обычный 6 8 2 11 3" xfId="32508"/>
    <cellStyle name="Обычный 6 8 2 12" xfId="32509"/>
    <cellStyle name="Обычный 6 8 2 12 2" xfId="32510"/>
    <cellStyle name="Обычный 6 8 2 12 2 2" xfId="32511"/>
    <cellStyle name="Обычный 6 8 2 12 3" xfId="32512"/>
    <cellStyle name="Обычный 6 8 2 13" xfId="32513"/>
    <cellStyle name="Обычный 6 8 2 13 2" xfId="32514"/>
    <cellStyle name="Обычный 6 8 2 13 2 2" xfId="32515"/>
    <cellStyle name="Обычный 6 8 2 13 3" xfId="32516"/>
    <cellStyle name="Обычный 6 8 2 14" xfId="32517"/>
    <cellStyle name="Обычный 6 8 2 14 2" xfId="32518"/>
    <cellStyle name="Обычный 6 8 2 15" xfId="32519"/>
    <cellStyle name="Обычный 6 8 2 2" xfId="32520"/>
    <cellStyle name="Обычный 6 8 2 2 10" xfId="32521"/>
    <cellStyle name="Обычный 6 8 2 2 10 2" xfId="32522"/>
    <cellStyle name="Обычный 6 8 2 2 10 2 2" xfId="32523"/>
    <cellStyle name="Обычный 6 8 2 2 10 3" xfId="32524"/>
    <cellStyle name="Обычный 6 8 2 2 11" xfId="32525"/>
    <cellStyle name="Обычный 6 8 2 2 11 2" xfId="32526"/>
    <cellStyle name="Обычный 6 8 2 2 11 2 2" xfId="32527"/>
    <cellStyle name="Обычный 6 8 2 2 11 3" xfId="32528"/>
    <cellStyle name="Обычный 6 8 2 2 12" xfId="32529"/>
    <cellStyle name="Обычный 6 8 2 2 12 2" xfId="32530"/>
    <cellStyle name="Обычный 6 8 2 2 13" xfId="32531"/>
    <cellStyle name="Обычный 6 8 2 2 2" xfId="32532"/>
    <cellStyle name="Обычный 6 8 2 2 2 2" xfId="32533"/>
    <cellStyle name="Обычный 6 8 2 2 2 2 2" xfId="32534"/>
    <cellStyle name="Обычный 6 8 2 2 2 3" xfId="32535"/>
    <cellStyle name="Обычный 6 8 2 2 3" xfId="32536"/>
    <cellStyle name="Обычный 6 8 2 2 3 2" xfId="32537"/>
    <cellStyle name="Обычный 6 8 2 2 3 2 2" xfId="32538"/>
    <cellStyle name="Обычный 6 8 2 2 3 3" xfId="32539"/>
    <cellStyle name="Обычный 6 8 2 2 4" xfId="32540"/>
    <cellStyle name="Обычный 6 8 2 2 4 2" xfId="32541"/>
    <cellStyle name="Обычный 6 8 2 2 4 2 2" xfId="32542"/>
    <cellStyle name="Обычный 6 8 2 2 4 3" xfId="32543"/>
    <cellStyle name="Обычный 6 8 2 2 5" xfId="32544"/>
    <cellStyle name="Обычный 6 8 2 2 5 2" xfId="32545"/>
    <cellStyle name="Обычный 6 8 2 2 5 2 2" xfId="32546"/>
    <cellStyle name="Обычный 6 8 2 2 5 3" xfId="32547"/>
    <cellStyle name="Обычный 6 8 2 2 6" xfId="32548"/>
    <cellStyle name="Обычный 6 8 2 2 6 2" xfId="32549"/>
    <cellStyle name="Обычный 6 8 2 2 6 2 2" xfId="32550"/>
    <cellStyle name="Обычный 6 8 2 2 6 3" xfId="32551"/>
    <cellStyle name="Обычный 6 8 2 2 7" xfId="32552"/>
    <cellStyle name="Обычный 6 8 2 2 7 2" xfId="32553"/>
    <cellStyle name="Обычный 6 8 2 2 7 2 2" xfId="32554"/>
    <cellStyle name="Обычный 6 8 2 2 7 3" xfId="32555"/>
    <cellStyle name="Обычный 6 8 2 2 8" xfId="32556"/>
    <cellStyle name="Обычный 6 8 2 2 8 2" xfId="32557"/>
    <cellStyle name="Обычный 6 8 2 2 8 2 2" xfId="32558"/>
    <cellStyle name="Обычный 6 8 2 2 8 3" xfId="32559"/>
    <cellStyle name="Обычный 6 8 2 2 9" xfId="32560"/>
    <cellStyle name="Обычный 6 8 2 2 9 2" xfId="32561"/>
    <cellStyle name="Обычный 6 8 2 2 9 2 2" xfId="32562"/>
    <cellStyle name="Обычный 6 8 2 2 9 3" xfId="32563"/>
    <cellStyle name="Обычный 6 8 2 3" xfId="32564"/>
    <cellStyle name="Обычный 6 8 2 3 10" xfId="32565"/>
    <cellStyle name="Обычный 6 8 2 3 10 2" xfId="32566"/>
    <cellStyle name="Обычный 6 8 2 3 10 2 2" xfId="32567"/>
    <cellStyle name="Обычный 6 8 2 3 10 3" xfId="32568"/>
    <cellStyle name="Обычный 6 8 2 3 11" xfId="32569"/>
    <cellStyle name="Обычный 6 8 2 3 11 2" xfId="32570"/>
    <cellStyle name="Обычный 6 8 2 3 11 2 2" xfId="32571"/>
    <cellStyle name="Обычный 6 8 2 3 11 3" xfId="32572"/>
    <cellStyle name="Обычный 6 8 2 3 12" xfId="32573"/>
    <cellStyle name="Обычный 6 8 2 3 12 2" xfId="32574"/>
    <cellStyle name="Обычный 6 8 2 3 13" xfId="32575"/>
    <cellStyle name="Обычный 6 8 2 3 2" xfId="32576"/>
    <cellStyle name="Обычный 6 8 2 3 2 2" xfId="32577"/>
    <cellStyle name="Обычный 6 8 2 3 2 2 2" xfId="32578"/>
    <cellStyle name="Обычный 6 8 2 3 2 3" xfId="32579"/>
    <cellStyle name="Обычный 6 8 2 3 3" xfId="32580"/>
    <cellStyle name="Обычный 6 8 2 3 3 2" xfId="32581"/>
    <cellStyle name="Обычный 6 8 2 3 3 2 2" xfId="32582"/>
    <cellStyle name="Обычный 6 8 2 3 3 3" xfId="32583"/>
    <cellStyle name="Обычный 6 8 2 3 4" xfId="32584"/>
    <cellStyle name="Обычный 6 8 2 3 4 2" xfId="32585"/>
    <cellStyle name="Обычный 6 8 2 3 4 2 2" xfId="32586"/>
    <cellStyle name="Обычный 6 8 2 3 4 3" xfId="32587"/>
    <cellStyle name="Обычный 6 8 2 3 5" xfId="32588"/>
    <cellStyle name="Обычный 6 8 2 3 5 2" xfId="32589"/>
    <cellStyle name="Обычный 6 8 2 3 5 2 2" xfId="32590"/>
    <cellStyle name="Обычный 6 8 2 3 5 3" xfId="32591"/>
    <cellStyle name="Обычный 6 8 2 3 6" xfId="32592"/>
    <cellStyle name="Обычный 6 8 2 3 6 2" xfId="32593"/>
    <cellStyle name="Обычный 6 8 2 3 6 2 2" xfId="32594"/>
    <cellStyle name="Обычный 6 8 2 3 6 3" xfId="32595"/>
    <cellStyle name="Обычный 6 8 2 3 7" xfId="32596"/>
    <cellStyle name="Обычный 6 8 2 3 7 2" xfId="32597"/>
    <cellStyle name="Обычный 6 8 2 3 7 2 2" xfId="32598"/>
    <cellStyle name="Обычный 6 8 2 3 7 3" xfId="32599"/>
    <cellStyle name="Обычный 6 8 2 3 8" xfId="32600"/>
    <cellStyle name="Обычный 6 8 2 3 8 2" xfId="32601"/>
    <cellStyle name="Обычный 6 8 2 3 8 2 2" xfId="32602"/>
    <cellStyle name="Обычный 6 8 2 3 8 3" xfId="32603"/>
    <cellStyle name="Обычный 6 8 2 3 9" xfId="32604"/>
    <cellStyle name="Обычный 6 8 2 3 9 2" xfId="32605"/>
    <cellStyle name="Обычный 6 8 2 3 9 2 2" xfId="32606"/>
    <cellStyle name="Обычный 6 8 2 3 9 3" xfId="32607"/>
    <cellStyle name="Обычный 6 8 2 4" xfId="32608"/>
    <cellStyle name="Обычный 6 8 2 4 2" xfId="32609"/>
    <cellStyle name="Обычный 6 8 2 4 2 2" xfId="32610"/>
    <cellStyle name="Обычный 6 8 2 4 3" xfId="32611"/>
    <cellStyle name="Обычный 6 8 2 5" xfId="32612"/>
    <cellStyle name="Обычный 6 8 2 5 2" xfId="32613"/>
    <cellStyle name="Обычный 6 8 2 5 2 2" xfId="32614"/>
    <cellStyle name="Обычный 6 8 2 5 3" xfId="32615"/>
    <cellStyle name="Обычный 6 8 2 6" xfId="32616"/>
    <cellStyle name="Обычный 6 8 2 6 2" xfId="32617"/>
    <cellStyle name="Обычный 6 8 2 6 2 2" xfId="32618"/>
    <cellStyle name="Обычный 6 8 2 6 3" xfId="32619"/>
    <cellStyle name="Обычный 6 8 2 7" xfId="32620"/>
    <cellStyle name="Обычный 6 8 2 7 2" xfId="32621"/>
    <cellStyle name="Обычный 6 8 2 7 2 2" xfId="32622"/>
    <cellStyle name="Обычный 6 8 2 7 3" xfId="32623"/>
    <cellStyle name="Обычный 6 8 2 8" xfId="32624"/>
    <cellStyle name="Обычный 6 8 2 8 2" xfId="32625"/>
    <cellStyle name="Обычный 6 8 2 8 2 2" xfId="32626"/>
    <cellStyle name="Обычный 6 8 2 8 3" xfId="32627"/>
    <cellStyle name="Обычный 6 8 2 9" xfId="32628"/>
    <cellStyle name="Обычный 6 8 2 9 2" xfId="32629"/>
    <cellStyle name="Обычный 6 8 2 9 2 2" xfId="32630"/>
    <cellStyle name="Обычный 6 8 2 9 3" xfId="32631"/>
    <cellStyle name="Обычный 6 8 3" xfId="32632"/>
    <cellStyle name="Обычный 6 8 3 10" xfId="32633"/>
    <cellStyle name="Обычный 6 8 3 10 2" xfId="32634"/>
    <cellStyle name="Обычный 6 8 3 10 2 2" xfId="32635"/>
    <cellStyle name="Обычный 6 8 3 10 3" xfId="32636"/>
    <cellStyle name="Обычный 6 8 3 11" xfId="32637"/>
    <cellStyle name="Обычный 6 8 3 11 2" xfId="32638"/>
    <cellStyle name="Обычный 6 8 3 11 2 2" xfId="32639"/>
    <cellStyle name="Обычный 6 8 3 11 3" xfId="32640"/>
    <cellStyle name="Обычный 6 8 3 12" xfId="32641"/>
    <cellStyle name="Обычный 6 8 3 12 2" xfId="32642"/>
    <cellStyle name="Обычный 6 8 3 12 2 2" xfId="32643"/>
    <cellStyle name="Обычный 6 8 3 12 3" xfId="32644"/>
    <cellStyle name="Обычный 6 8 3 13" xfId="32645"/>
    <cellStyle name="Обычный 6 8 3 13 2" xfId="32646"/>
    <cellStyle name="Обычный 6 8 3 13 2 2" xfId="32647"/>
    <cellStyle name="Обычный 6 8 3 13 3" xfId="32648"/>
    <cellStyle name="Обычный 6 8 3 14" xfId="32649"/>
    <cellStyle name="Обычный 6 8 3 14 2" xfId="32650"/>
    <cellStyle name="Обычный 6 8 3 15" xfId="32651"/>
    <cellStyle name="Обычный 6 8 3 2" xfId="32652"/>
    <cellStyle name="Обычный 6 8 3 2 10" xfId="32653"/>
    <cellStyle name="Обычный 6 8 3 2 10 2" xfId="32654"/>
    <cellStyle name="Обычный 6 8 3 2 10 2 2" xfId="32655"/>
    <cellStyle name="Обычный 6 8 3 2 10 3" xfId="32656"/>
    <cellStyle name="Обычный 6 8 3 2 11" xfId="32657"/>
    <cellStyle name="Обычный 6 8 3 2 11 2" xfId="32658"/>
    <cellStyle name="Обычный 6 8 3 2 11 2 2" xfId="32659"/>
    <cellStyle name="Обычный 6 8 3 2 11 3" xfId="32660"/>
    <cellStyle name="Обычный 6 8 3 2 12" xfId="32661"/>
    <cellStyle name="Обычный 6 8 3 2 12 2" xfId="32662"/>
    <cellStyle name="Обычный 6 8 3 2 13" xfId="32663"/>
    <cellStyle name="Обычный 6 8 3 2 2" xfId="32664"/>
    <cellStyle name="Обычный 6 8 3 2 2 2" xfId="32665"/>
    <cellStyle name="Обычный 6 8 3 2 2 2 2" xfId="32666"/>
    <cellStyle name="Обычный 6 8 3 2 2 3" xfId="32667"/>
    <cellStyle name="Обычный 6 8 3 2 3" xfId="32668"/>
    <cellStyle name="Обычный 6 8 3 2 3 2" xfId="32669"/>
    <cellStyle name="Обычный 6 8 3 2 3 2 2" xfId="32670"/>
    <cellStyle name="Обычный 6 8 3 2 3 3" xfId="32671"/>
    <cellStyle name="Обычный 6 8 3 2 4" xfId="32672"/>
    <cellStyle name="Обычный 6 8 3 2 4 2" xfId="32673"/>
    <cellStyle name="Обычный 6 8 3 2 4 2 2" xfId="32674"/>
    <cellStyle name="Обычный 6 8 3 2 4 3" xfId="32675"/>
    <cellStyle name="Обычный 6 8 3 2 5" xfId="32676"/>
    <cellStyle name="Обычный 6 8 3 2 5 2" xfId="32677"/>
    <cellStyle name="Обычный 6 8 3 2 5 2 2" xfId="32678"/>
    <cellStyle name="Обычный 6 8 3 2 5 3" xfId="32679"/>
    <cellStyle name="Обычный 6 8 3 2 6" xfId="32680"/>
    <cellStyle name="Обычный 6 8 3 2 6 2" xfId="32681"/>
    <cellStyle name="Обычный 6 8 3 2 6 2 2" xfId="32682"/>
    <cellStyle name="Обычный 6 8 3 2 6 3" xfId="32683"/>
    <cellStyle name="Обычный 6 8 3 2 7" xfId="32684"/>
    <cellStyle name="Обычный 6 8 3 2 7 2" xfId="32685"/>
    <cellStyle name="Обычный 6 8 3 2 7 2 2" xfId="32686"/>
    <cellStyle name="Обычный 6 8 3 2 7 3" xfId="32687"/>
    <cellStyle name="Обычный 6 8 3 2 8" xfId="32688"/>
    <cellStyle name="Обычный 6 8 3 2 8 2" xfId="32689"/>
    <cellStyle name="Обычный 6 8 3 2 8 2 2" xfId="32690"/>
    <cellStyle name="Обычный 6 8 3 2 8 3" xfId="32691"/>
    <cellStyle name="Обычный 6 8 3 2 9" xfId="32692"/>
    <cellStyle name="Обычный 6 8 3 2 9 2" xfId="32693"/>
    <cellStyle name="Обычный 6 8 3 2 9 2 2" xfId="32694"/>
    <cellStyle name="Обычный 6 8 3 2 9 3" xfId="32695"/>
    <cellStyle name="Обычный 6 8 3 3" xfId="32696"/>
    <cellStyle name="Обычный 6 8 3 3 10" xfId="32697"/>
    <cellStyle name="Обычный 6 8 3 3 10 2" xfId="32698"/>
    <cellStyle name="Обычный 6 8 3 3 10 2 2" xfId="32699"/>
    <cellStyle name="Обычный 6 8 3 3 10 3" xfId="32700"/>
    <cellStyle name="Обычный 6 8 3 3 11" xfId="32701"/>
    <cellStyle name="Обычный 6 8 3 3 11 2" xfId="32702"/>
    <cellStyle name="Обычный 6 8 3 3 11 2 2" xfId="32703"/>
    <cellStyle name="Обычный 6 8 3 3 11 3" xfId="32704"/>
    <cellStyle name="Обычный 6 8 3 3 12" xfId="32705"/>
    <cellStyle name="Обычный 6 8 3 3 12 2" xfId="32706"/>
    <cellStyle name="Обычный 6 8 3 3 13" xfId="32707"/>
    <cellStyle name="Обычный 6 8 3 3 2" xfId="32708"/>
    <cellStyle name="Обычный 6 8 3 3 2 2" xfId="32709"/>
    <cellStyle name="Обычный 6 8 3 3 2 2 2" xfId="32710"/>
    <cellStyle name="Обычный 6 8 3 3 2 3" xfId="32711"/>
    <cellStyle name="Обычный 6 8 3 3 3" xfId="32712"/>
    <cellStyle name="Обычный 6 8 3 3 3 2" xfId="32713"/>
    <cellStyle name="Обычный 6 8 3 3 3 2 2" xfId="32714"/>
    <cellStyle name="Обычный 6 8 3 3 3 3" xfId="32715"/>
    <cellStyle name="Обычный 6 8 3 3 4" xfId="32716"/>
    <cellStyle name="Обычный 6 8 3 3 4 2" xfId="32717"/>
    <cellStyle name="Обычный 6 8 3 3 4 2 2" xfId="32718"/>
    <cellStyle name="Обычный 6 8 3 3 4 3" xfId="32719"/>
    <cellStyle name="Обычный 6 8 3 3 5" xfId="32720"/>
    <cellStyle name="Обычный 6 8 3 3 5 2" xfId="32721"/>
    <cellStyle name="Обычный 6 8 3 3 5 2 2" xfId="32722"/>
    <cellStyle name="Обычный 6 8 3 3 5 3" xfId="32723"/>
    <cellStyle name="Обычный 6 8 3 3 6" xfId="32724"/>
    <cellStyle name="Обычный 6 8 3 3 6 2" xfId="32725"/>
    <cellStyle name="Обычный 6 8 3 3 6 2 2" xfId="32726"/>
    <cellStyle name="Обычный 6 8 3 3 6 3" xfId="32727"/>
    <cellStyle name="Обычный 6 8 3 3 7" xfId="32728"/>
    <cellStyle name="Обычный 6 8 3 3 7 2" xfId="32729"/>
    <cellStyle name="Обычный 6 8 3 3 7 2 2" xfId="32730"/>
    <cellStyle name="Обычный 6 8 3 3 7 3" xfId="32731"/>
    <cellStyle name="Обычный 6 8 3 3 8" xfId="32732"/>
    <cellStyle name="Обычный 6 8 3 3 8 2" xfId="32733"/>
    <cellStyle name="Обычный 6 8 3 3 8 2 2" xfId="32734"/>
    <cellStyle name="Обычный 6 8 3 3 8 3" xfId="32735"/>
    <cellStyle name="Обычный 6 8 3 3 9" xfId="32736"/>
    <cellStyle name="Обычный 6 8 3 3 9 2" xfId="32737"/>
    <cellStyle name="Обычный 6 8 3 3 9 2 2" xfId="32738"/>
    <cellStyle name="Обычный 6 8 3 3 9 3" xfId="32739"/>
    <cellStyle name="Обычный 6 8 3 4" xfId="32740"/>
    <cellStyle name="Обычный 6 8 3 4 2" xfId="32741"/>
    <cellStyle name="Обычный 6 8 3 4 2 2" xfId="32742"/>
    <cellStyle name="Обычный 6 8 3 4 3" xfId="32743"/>
    <cellStyle name="Обычный 6 8 3 5" xfId="32744"/>
    <cellStyle name="Обычный 6 8 3 5 2" xfId="32745"/>
    <cellStyle name="Обычный 6 8 3 5 2 2" xfId="32746"/>
    <cellStyle name="Обычный 6 8 3 5 3" xfId="32747"/>
    <cellStyle name="Обычный 6 8 3 6" xfId="32748"/>
    <cellStyle name="Обычный 6 8 3 6 2" xfId="32749"/>
    <cellStyle name="Обычный 6 8 3 6 2 2" xfId="32750"/>
    <cellStyle name="Обычный 6 8 3 6 3" xfId="32751"/>
    <cellStyle name="Обычный 6 8 3 7" xfId="32752"/>
    <cellStyle name="Обычный 6 8 3 7 2" xfId="32753"/>
    <cellStyle name="Обычный 6 8 3 7 2 2" xfId="32754"/>
    <cellStyle name="Обычный 6 8 3 7 3" xfId="32755"/>
    <cellStyle name="Обычный 6 8 3 8" xfId="32756"/>
    <cellStyle name="Обычный 6 8 3 8 2" xfId="32757"/>
    <cellStyle name="Обычный 6 8 3 8 2 2" xfId="32758"/>
    <cellStyle name="Обычный 6 8 3 8 3" xfId="32759"/>
    <cellStyle name="Обычный 6 8 3 9" xfId="32760"/>
    <cellStyle name="Обычный 6 8 3 9 2" xfId="32761"/>
    <cellStyle name="Обычный 6 8 3 9 2 2" xfId="32762"/>
    <cellStyle name="Обычный 6 8 3 9 3" xfId="32763"/>
    <cellStyle name="Обычный 6 8 4" xfId="32764"/>
    <cellStyle name="Обычный 6 8 4 10" xfId="32765"/>
    <cellStyle name="Обычный 6 8 4 10 2" xfId="32766"/>
    <cellStyle name="Обычный 6 8 4 10 2 2" xfId="32767"/>
    <cellStyle name="Обычный 6 8 4 10 3" xfId="32768"/>
    <cellStyle name="Обычный 6 8 4 11" xfId="32769"/>
    <cellStyle name="Обычный 6 8 4 11 2" xfId="32770"/>
    <cellStyle name="Обычный 6 8 4 11 2 2" xfId="32771"/>
    <cellStyle name="Обычный 6 8 4 11 3" xfId="32772"/>
    <cellStyle name="Обычный 6 8 4 12" xfId="32773"/>
    <cellStyle name="Обычный 6 8 4 12 2" xfId="32774"/>
    <cellStyle name="Обычный 6 8 4 12 2 2" xfId="32775"/>
    <cellStyle name="Обычный 6 8 4 12 3" xfId="32776"/>
    <cellStyle name="Обычный 6 8 4 13" xfId="32777"/>
    <cellStyle name="Обычный 6 8 4 13 2" xfId="32778"/>
    <cellStyle name="Обычный 6 8 4 13 2 2" xfId="32779"/>
    <cellStyle name="Обычный 6 8 4 13 3" xfId="32780"/>
    <cellStyle name="Обычный 6 8 4 14" xfId="32781"/>
    <cellStyle name="Обычный 6 8 4 14 2" xfId="32782"/>
    <cellStyle name="Обычный 6 8 4 15" xfId="32783"/>
    <cellStyle name="Обычный 6 8 4 2" xfId="32784"/>
    <cellStyle name="Обычный 6 8 4 2 10" xfId="32785"/>
    <cellStyle name="Обычный 6 8 4 2 10 2" xfId="32786"/>
    <cellStyle name="Обычный 6 8 4 2 10 2 2" xfId="32787"/>
    <cellStyle name="Обычный 6 8 4 2 10 3" xfId="32788"/>
    <cellStyle name="Обычный 6 8 4 2 11" xfId="32789"/>
    <cellStyle name="Обычный 6 8 4 2 11 2" xfId="32790"/>
    <cellStyle name="Обычный 6 8 4 2 11 2 2" xfId="32791"/>
    <cellStyle name="Обычный 6 8 4 2 11 3" xfId="32792"/>
    <cellStyle name="Обычный 6 8 4 2 12" xfId="32793"/>
    <cellStyle name="Обычный 6 8 4 2 12 2" xfId="32794"/>
    <cellStyle name="Обычный 6 8 4 2 13" xfId="32795"/>
    <cellStyle name="Обычный 6 8 4 2 2" xfId="32796"/>
    <cellStyle name="Обычный 6 8 4 2 2 2" xfId="32797"/>
    <cellStyle name="Обычный 6 8 4 2 2 2 2" xfId="32798"/>
    <cellStyle name="Обычный 6 8 4 2 2 3" xfId="32799"/>
    <cellStyle name="Обычный 6 8 4 2 3" xfId="32800"/>
    <cellStyle name="Обычный 6 8 4 2 3 2" xfId="32801"/>
    <cellStyle name="Обычный 6 8 4 2 3 2 2" xfId="32802"/>
    <cellStyle name="Обычный 6 8 4 2 3 3" xfId="32803"/>
    <cellStyle name="Обычный 6 8 4 2 4" xfId="32804"/>
    <cellStyle name="Обычный 6 8 4 2 4 2" xfId="32805"/>
    <cellStyle name="Обычный 6 8 4 2 4 2 2" xfId="32806"/>
    <cellStyle name="Обычный 6 8 4 2 4 3" xfId="32807"/>
    <cellStyle name="Обычный 6 8 4 2 5" xfId="32808"/>
    <cellStyle name="Обычный 6 8 4 2 5 2" xfId="32809"/>
    <cellStyle name="Обычный 6 8 4 2 5 2 2" xfId="32810"/>
    <cellStyle name="Обычный 6 8 4 2 5 3" xfId="32811"/>
    <cellStyle name="Обычный 6 8 4 2 6" xfId="32812"/>
    <cellStyle name="Обычный 6 8 4 2 6 2" xfId="32813"/>
    <cellStyle name="Обычный 6 8 4 2 6 2 2" xfId="32814"/>
    <cellStyle name="Обычный 6 8 4 2 6 3" xfId="32815"/>
    <cellStyle name="Обычный 6 8 4 2 7" xfId="32816"/>
    <cellStyle name="Обычный 6 8 4 2 7 2" xfId="32817"/>
    <cellStyle name="Обычный 6 8 4 2 7 2 2" xfId="32818"/>
    <cellStyle name="Обычный 6 8 4 2 7 3" xfId="32819"/>
    <cellStyle name="Обычный 6 8 4 2 8" xfId="32820"/>
    <cellStyle name="Обычный 6 8 4 2 8 2" xfId="32821"/>
    <cellStyle name="Обычный 6 8 4 2 8 2 2" xfId="32822"/>
    <cellStyle name="Обычный 6 8 4 2 8 3" xfId="32823"/>
    <cellStyle name="Обычный 6 8 4 2 9" xfId="32824"/>
    <cellStyle name="Обычный 6 8 4 2 9 2" xfId="32825"/>
    <cellStyle name="Обычный 6 8 4 2 9 2 2" xfId="32826"/>
    <cellStyle name="Обычный 6 8 4 2 9 3" xfId="32827"/>
    <cellStyle name="Обычный 6 8 4 3" xfId="32828"/>
    <cellStyle name="Обычный 6 8 4 3 10" xfId="32829"/>
    <cellStyle name="Обычный 6 8 4 3 10 2" xfId="32830"/>
    <cellStyle name="Обычный 6 8 4 3 10 2 2" xfId="32831"/>
    <cellStyle name="Обычный 6 8 4 3 10 3" xfId="32832"/>
    <cellStyle name="Обычный 6 8 4 3 11" xfId="32833"/>
    <cellStyle name="Обычный 6 8 4 3 11 2" xfId="32834"/>
    <cellStyle name="Обычный 6 8 4 3 11 2 2" xfId="32835"/>
    <cellStyle name="Обычный 6 8 4 3 11 3" xfId="32836"/>
    <cellStyle name="Обычный 6 8 4 3 12" xfId="32837"/>
    <cellStyle name="Обычный 6 8 4 3 12 2" xfId="32838"/>
    <cellStyle name="Обычный 6 8 4 3 13" xfId="32839"/>
    <cellStyle name="Обычный 6 8 4 3 2" xfId="32840"/>
    <cellStyle name="Обычный 6 8 4 3 2 2" xfId="32841"/>
    <cellStyle name="Обычный 6 8 4 3 2 2 2" xfId="32842"/>
    <cellStyle name="Обычный 6 8 4 3 2 3" xfId="32843"/>
    <cellStyle name="Обычный 6 8 4 3 3" xfId="32844"/>
    <cellStyle name="Обычный 6 8 4 3 3 2" xfId="32845"/>
    <cellStyle name="Обычный 6 8 4 3 3 2 2" xfId="32846"/>
    <cellStyle name="Обычный 6 8 4 3 3 3" xfId="32847"/>
    <cellStyle name="Обычный 6 8 4 3 4" xfId="32848"/>
    <cellStyle name="Обычный 6 8 4 3 4 2" xfId="32849"/>
    <cellStyle name="Обычный 6 8 4 3 4 2 2" xfId="32850"/>
    <cellStyle name="Обычный 6 8 4 3 4 3" xfId="32851"/>
    <cellStyle name="Обычный 6 8 4 3 5" xfId="32852"/>
    <cellStyle name="Обычный 6 8 4 3 5 2" xfId="32853"/>
    <cellStyle name="Обычный 6 8 4 3 5 2 2" xfId="32854"/>
    <cellStyle name="Обычный 6 8 4 3 5 3" xfId="32855"/>
    <cellStyle name="Обычный 6 8 4 3 6" xfId="32856"/>
    <cellStyle name="Обычный 6 8 4 3 6 2" xfId="32857"/>
    <cellStyle name="Обычный 6 8 4 3 6 2 2" xfId="32858"/>
    <cellStyle name="Обычный 6 8 4 3 6 3" xfId="32859"/>
    <cellStyle name="Обычный 6 8 4 3 7" xfId="32860"/>
    <cellStyle name="Обычный 6 8 4 3 7 2" xfId="32861"/>
    <cellStyle name="Обычный 6 8 4 3 7 2 2" xfId="32862"/>
    <cellStyle name="Обычный 6 8 4 3 7 3" xfId="32863"/>
    <cellStyle name="Обычный 6 8 4 3 8" xfId="32864"/>
    <cellStyle name="Обычный 6 8 4 3 8 2" xfId="32865"/>
    <cellStyle name="Обычный 6 8 4 3 8 2 2" xfId="32866"/>
    <cellStyle name="Обычный 6 8 4 3 8 3" xfId="32867"/>
    <cellStyle name="Обычный 6 8 4 3 9" xfId="32868"/>
    <cellStyle name="Обычный 6 8 4 3 9 2" xfId="32869"/>
    <cellStyle name="Обычный 6 8 4 3 9 2 2" xfId="32870"/>
    <cellStyle name="Обычный 6 8 4 3 9 3" xfId="32871"/>
    <cellStyle name="Обычный 6 8 4 4" xfId="32872"/>
    <cellStyle name="Обычный 6 8 4 4 2" xfId="32873"/>
    <cellStyle name="Обычный 6 8 4 4 2 2" xfId="32874"/>
    <cellStyle name="Обычный 6 8 4 4 3" xfId="32875"/>
    <cellStyle name="Обычный 6 8 4 5" xfId="32876"/>
    <cellStyle name="Обычный 6 8 4 5 2" xfId="32877"/>
    <cellStyle name="Обычный 6 8 4 5 2 2" xfId="32878"/>
    <cellStyle name="Обычный 6 8 4 5 3" xfId="32879"/>
    <cellStyle name="Обычный 6 8 4 6" xfId="32880"/>
    <cellStyle name="Обычный 6 8 4 6 2" xfId="32881"/>
    <cellStyle name="Обычный 6 8 4 6 2 2" xfId="32882"/>
    <cellStyle name="Обычный 6 8 4 6 3" xfId="32883"/>
    <cellStyle name="Обычный 6 8 4 7" xfId="32884"/>
    <cellStyle name="Обычный 6 8 4 7 2" xfId="32885"/>
    <cellStyle name="Обычный 6 8 4 7 2 2" xfId="32886"/>
    <cellStyle name="Обычный 6 8 4 7 3" xfId="32887"/>
    <cellStyle name="Обычный 6 8 4 8" xfId="32888"/>
    <cellStyle name="Обычный 6 8 4 8 2" xfId="32889"/>
    <cellStyle name="Обычный 6 8 4 8 2 2" xfId="32890"/>
    <cellStyle name="Обычный 6 8 4 8 3" xfId="32891"/>
    <cellStyle name="Обычный 6 8 4 9" xfId="32892"/>
    <cellStyle name="Обычный 6 8 4 9 2" xfId="32893"/>
    <cellStyle name="Обычный 6 8 4 9 2 2" xfId="32894"/>
    <cellStyle name="Обычный 6 8 4 9 3" xfId="32895"/>
    <cellStyle name="Обычный 6 8 5" xfId="32896"/>
    <cellStyle name="Обычный 6 8 5 2" xfId="32897"/>
    <cellStyle name="Обычный 6 8 5 2 2" xfId="32898"/>
    <cellStyle name="Обычный 6 8 5 3" xfId="32899"/>
    <cellStyle name="Обычный 6 8 6" xfId="32900"/>
    <cellStyle name="Обычный 6 8 6 2" xfId="32901"/>
    <cellStyle name="Обычный 6 8 6 2 2" xfId="32902"/>
    <cellStyle name="Обычный 6 8 6 3" xfId="32903"/>
    <cellStyle name="Обычный 6 8 7" xfId="32904"/>
    <cellStyle name="Обычный 6 8 7 2" xfId="32905"/>
    <cellStyle name="Обычный 6 8 7 2 2" xfId="32906"/>
    <cellStyle name="Обычный 6 8 7 3" xfId="32907"/>
    <cellStyle name="Обычный 6 8 8" xfId="32908"/>
    <cellStyle name="Обычный 6 8 8 2" xfId="32909"/>
    <cellStyle name="Обычный 6 8 8 2 2" xfId="32910"/>
    <cellStyle name="Обычный 6 8 8 3" xfId="32911"/>
    <cellStyle name="Обычный 6 8 9" xfId="32912"/>
    <cellStyle name="Обычный 6 8 9 2" xfId="32913"/>
    <cellStyle name="Обычный 6 8 9 2 2" xfId="32914"/>
    <cellStyle name="Обычный 6 8 9 3" xfId="32915"/>
    <cellStyle name="Обычный 6 9" xfId="32916"/>
    <cellStyle name="Обычный 6 9 10" xfId="32917"/>
    <cellStyle name="Обычный 6 9 10 2" xfId="32918"/>
    <cellStyle name="Обычный 6 9 10 2 2" xfId="32919"/>
    <cellStyle name="Обычный 6 9 10 3" xfId="32920"/>
    <cellStyle name="Обычный 6 9 11" xfId="32921"/>
    <cellStyle name="Обычный 6 9 11 2" xfId="32922"/>
    <cellStyle name="Обычный 6 9 11 2 2" xfId="32923"/>
    <cellStyle name="Обычный 6 9 11 3" xfId="32924"/>
    <cellStyle name="Обычный 6 9 12" xfId="32925"/>
    <cellStyle name="Обычный 6 9 12 2" xfId="32926"/>
    <cellStyle name="Обычный 6 9 12 2 2" xfId="32927"/>
    <cellStyle name="Обычный 6 9 12 3" xfId="32928"/>
    <cellStyle name="Обычный 6 9 13" xfId="32929"/>
    <cellStyle name="Обычный 6 9 13 2" xfId="32930"/>
    <cellStyle name="Обычный 6 9 13 2 2" xfId="32931"/>
    <cellStyle name="Обычный 6 9 13 3" xfId="32932"/>
    <cellStyle name="Обычный 6 9 14" xfId="32933"/>
    <cellStyle name="Обычный 6 9 14 2" xfId="32934"/>
    <cellStyle name="Обычный 6 9 14 2 2" xfId="32935"/>
    <cellStyle name="Обычный 6 9 14 3" xfId="32936"/>
    <cellStyle name="Обычный 6 9 15" xfId="32937"/>
    <cellStyle name="Обычный 6 9 15 2" xfId="32938"/>
    <cellStyle name="Обычный 6 9 16" xfId="32939"/>
    <cellStyle name="Обычный 6 9 2" xfId="32940"/>
    <cellStyle name="Обычный 6 9 2 10" xfId="32941"/>
    <cellStyle name="Обычный 6 9 2 10 2" xfId="32942"/>
    <cellStyle name="Обычный 6 9 2 10 2 2" xfId="32943"/>
    <cellStyle name="Обычный 6 9 2 10 3" xfId="32944"/>
    <cellStyle name="Обычный 6 9 2 11" xfId="32945"/>
    <cellStyle name="Обычный 6 9 2 11 2" xfId="32946"/>
    <cellStyle name="Обычный 6 9 2 11 2 2" xfId="32947"/>
    <cellStyle name="Обычный 6 9 2 11 3" xfId="32948"/>
    <cellStyle name="Обычный 6 9 2 12" xfId="32949"/>
    <cellStyle name="Обычный 6 9 2 12 2" xfId="32950"/>
    <cellStyle name="Обычный 6 9 2 12 2 2" xfId="32951"/>
    <cellStyle name="Обычный 6 9 2 12 3" xfId="32952"/>
    <cellStyle name="Обычный 6 9 2 13" xfId="32953"/>
    <cellStyle name="Обычный 6 9 2 13 2" xfId="32954"/>
    <cellStyle name="Обычный 6 9 2 13 2 2" xfId="32955"/>
    <cellStyle name="Обычный 6 9 2 13 3" xfId="32956"/>
    <cellStyle name="Обычный 6 9 2 14" xfId="32957"/>
    <cellStyle name="Обычный 6 9 2 14 2" xfId="32958"/>
    <cellStyle name="Обычный 6 9 2 15" xfId="32959"/>
    <cellStyle name="Обычный 6 9 2 2" xfId="32960"/>
    <cellStyle name="Обычный 6 9 2 2 10" xfId="32961"/>
    <cellStyle name="Обычный 6 9 2 2 10 2" xfId="32962"/>
    <cellStyle name="Обычный 6 9 2 2 10 2 2" xfId="32963"/>
    <cellStyle name="Обычный 6 9 2 2 10 3" xfId="32964"/>
    <cellStyle name="Обычный 6 9 2 2 11" xfId="32965"/>
    <cellStyle name="Обычный 6 9 2 2 11 2" xfId="32966"/>
    <cellStyle name="Обычный 6 9 2 2 11 2 2" xfId="32967"/>
    <cellStyle name="Обычный 6 9 2 2 11 3" xfId="32968"/>
    <cellStyle name="Обычный 6 9 2 2 12" xfId="32969"/>
    <cellStyle name="Обычный 6 9 2 2 12 2" xfId="32970"/>
    <cellStyle name="Обычный 6 9 2 2 13" xfId="32971"/>
    <cellStyle name="Обычный 6 9 2 2 2" xfId="32972"/>
    <cellStyle name="Обычный 6 9 2 2 2 2" xfId="32973"/>
    <cellStyle name="Обычный 6 9 2 2 2 2 2" xfId="32974"/>
    <cellStyle name="Обычный 6 9 2 2 2 3" xfId="32975"/>
    <cellStyle name="Обычный 6 9 2 2 3" xfId="32976"/>
    <cellStyle name="Обычный 6 9 2 2 3 2" xfId="32977"/>
    <cellStyle name="Обычный 6 9 2 2 3 2 2" xfId="32978"/>
    <cellStyle name="Обычный 6 9 2 2 3 3" xfId="32979"/>
    <cellStyle name="Обычный 6 9 2 2 4" xfId="32980"/>
    <cellStyle name="Обычный 6 9 2 2 4 2" xfId="32981"/>
    <cellStyle name="Обычный 6 9 2 2 4 2 2" xfId="32982"/>
    <cellStyle name="Обычный 6 9 2 2 4 3" xfId="32983"/>
    <cellStyle name="Обычный 6 9 2 2 5" xfId="32984"/>
    <cellStyle name="Обычный 6 9 2 2 5 2" xfId="32985"/>
    <cellStyle name="Обычный 6 9 2 2 5 2 2" xfId="32986"/>
    <cellStyle name="Обычный 6 9 2 2 5 3" xfId="32987"/>
    <cellStyle name="Обычный 6 9 2 2 6" xfId="32988"/>
    <cellStyle name="Обычный 6 9 2 2 6 2" xfId="32989"/>
    <cellStyle name="Обычный 6 9 2 2 6 2 2" xfId="32990"/>
    <cellStyle name="Обычный 6 9 2 2 6 3" xfId="32991"/>
    <cellStyle name="Обычный 6 9 2 2 7" xfId="32992"/>
    <cellStyle name="Обычный 6 9 2 2 7 2" xfId="32993"/>
    <cellStyle name="Обычный 6 9 2 2 7 2 2" xfId="32994"/>
    <cellStyle name="Обычный 6 9 2 2 7 3" xfId="32995"/>
    <cellStyle name="Обычный 6 9 2 2 8" xfId="32996"/>
    <cellStyle name="Обычный 6 9 2 2 8 2" xfId="32997"/>
    <cellStyle name="Обычный 6 9 2 2 8 2 2" xfId="32998"/>
    <cellStyle name="Обычный 6 9 2 2 8 3" xfId="32999"/>
    <cellStyle name="Обычный 6 9 2 2 9" xfId="33000"/>
    <cellStyle name="Обычный 6 9 2 2 9 2" xfId="33001"/>
    <cellStyle name="Обычный 6 9 2 2 9 2 2" xfId="33002"/>
    <cellStyle name="Обычный 6 9 2 2 9 3" xfId="33003"/>
    <cellStyle name="Обычный 6 9 2 3" xfId="33004"/>
    <cellStyle name="Обычный 6 9 2 3 10" xfId="33005"/>
    <cellStyle name="Обычный 6 9 2 3 10 2" xfId="33006"/>
    <cellStyle name="Обычный 6 9 2 3 10 2 2" xfId="33007"/>
    <cellStyle name="Обычный 6 9 2 3 10 3" xfId="33008"/>
    <cellStyle name="Обычный 6 9 2 3 11" xfId="33009"/>
    <cellStyle name="Обычный 6 9 2 3 11 2" xfId="33010"/>
    <cellStyle name="Обычный 6 9 2 3 11 2 2" xfId="33011"/>
    <cellStyle name="Обычный 6 9 2 3 11 3" xfId="33012"/>
    <cellStyle name="Обычный 6 9 2 3 12" xfId="33013"/>
    <cellStyle name="Обычный 6 9 2 3 12 2" xfId="33014"/>
    <cellStyle name="Обычный 6 9 2 3 13" xfId="33015"/>
    <cellStyle name="Обычный 6 9 2 3 2" xfId="33016"/>
    <cellStyle name="Обычный 6 9 2 3 2 2" xfId="33017"/>
    <cellStyle name="Обычный 6 9 2 3 2 2 2" xfId="33018"/>
    <cellStyle name="Обычный 6 9 2 3 2 3" xfId="33019"/>
    <cellStyle name="Обычный 6 9 2 3 3" xfId="33020"/>
    <cellStyle name="Обычный 6 9 2 3 3 2" xfId="33021"/>
    <cellStyle name="Обычный 6 9 2 3 3 2 2" xfId="33022"/>
    <cellStyle name="Обычный 6 9 2 3 3 3" xfId="33023"/>
    <cellStyle name="Обычный 6 9 2 3 4" xfId="33024"/>
    <cellStyle name="Обычный 6 9 2 3 4 2" xfId="33025"/>
    <cellStyle name="Обычный 6 9 2 3 4 2 2" xfId="33026"/>
    <cellStyle name="Обычный 6 9 2 3 4 3" xfId="33027"/>
    <cellStyle name="Обычный 6 9 2 3 5" xfId="33028"/>
    <cellStyle name="Обычный 6 9 2 3 5 2" xfId="33029"/>
    <cellStyle name="Обычный 6 9 2 3 5 2 2" xfId="33030"/>
    <cellStyle name="Обычный 6 9 2 3 5 3" xfId="33031"/>
    <cellStyle name="Обычный 6 9 2 3 6" xfId="33032"/>
    <cellStyle name="Обычный 6 9 2 3 6 2" xfId="33033"/>
    <cellStyle name="Обычный 6 9 2 3 6 2 2" xfId="33034"/>
    <cellStyle name="Обычный 6 9 2 3 6 3" xfId="33035"/>
    <cellStyle name="Обычный 6 9 2 3 7" xfId="33036"/>
    <cellStyle name="Обычный 6 9 2 3 7 2" xfId="33037"/>
    <cellStyle name="Обычный 6 9 2 3 7 2 2" xfId="33038"/>
    <cellStyle name="Обычный 6 9 2 3 7 3" xfId="33039"/>
    <cellStyle name="Обычный 6 9 2 3 8" xfId="33040"/>
    <cellStyle name="Обычный 6 9 2 3 8 2" xfId="33041"/>
    <cellStyle name="Обычный 6 9 2 3 8 2 2" xfId="33042"/>
    <cellStyle name="Обычный 6 9 2 3 8 3" xfId="33043"/>
    <cellStyle name="Обычный 6 9 2 3 9" xfId="33044"/>
    <cellStyle name="Обычный 6 9 2 3 9 2" xfId="33045"/>
    <cellStyle name="Обычный 6 9 2 3 9 2 2" xfId="33046"/>
    <cellStyle name="Обычный 6 9 2 3 9 3" xfId="33047"/>
    <cellStyle name="Обычный 6 9 2 4" xfId="33048"/>
    <cellStyle name="Обычный 6 9 2 4 2" xfId="33049"/>
    <cellStyle name="Обычный 6 9 2 4 2 2" xfId="33050"/>
    <cellStyle name="Обычный 6 9 2 4 3" xfId="33051"/>
    <cellStyle name="Обычный 6 9 2 5" xfId="33052"/>
    <cellStyle name="Обычный 6 9 2 5 2" xfId="33053"/>
    <cellStyle name="Обычный 6 9 2 5 2 2" xfId="33054"/>
    <cellStyle name="Обычный 6 9 2 5 3" xfId="33055"/>
    <cellStyle name="Обычный 6 9 2 6" xfId="33056"/>
    <cellStyle name="Обычный 6 9 2 6 2" xfId="33057"/>
    <cellStyle name="Обычный 6 9 2 6 2 2" xfId="33058"/>
    <cellStyle name="Обычный 6 9 2 6 3" xfId="33059"/>
    <cellStyle name="Обычный 6 9 2 7" xfId="33060"/>
    <cellStyle name="Обычный 6 9 2 7 2" xfId="33061"/>
    <cellStyle name="Обычный 6 9 2 7 2 2" xfId="33062"/>
    <cellStyle name="Обычный 6 9 2 7 3" xfId="33063"/>
    <cellStyle name="Обычный 6 9 2 8" xfId="33064"/>
    <cellStyle name="Обычный 6 9 2 8 2" xfId="33065"/>
    <cellStyle name="Обычный 6 9 2 8 2 2" xfId="33066"/>
    <cellStyle name="Обычный 6 9 2 8 3" xfId="33067"/>
    <cellStyle name="Обычный 6 9 2 9" xfId="33068"/>
    <cellStyle name="Обычный 6 9 2 9 2" xfId="33069"/>
    <cellStyle name="Обычный 6 9 2 9 2 2" xfId="33070"/>
    <cellStyle name="Обычный 6 9 2 9 3" xfId="33071"/>
    <cellStyle name="Обычный 6 9 3" xfId="33072"/>
    <cellStyle name="Обычный 6 9 3 10" xfId="33073"/>
    <cellStyle name="Обычный 6 9 3 10 2" xfId="33074"/>
    <cellStyle name="Обычный 6 9 3 10 2 2" xfId="33075"/>
    <cellStyle name="Обычный 6 9 3 10 3" xfId="33076"/>
    <cellStyle name="Обычный 6 9 3 11" xfId="33077"/>
    <cellStyle name="Обычный 6 9 3 11 2" xfId="33078"/>
    <cellStyle name="Обычный 6 9 3 11 2 2" xfId="33079"/>
    <cellStyle name="Обычный 6 9 3 11 3" xfId="33080"/>
    <cellStyle name="Обычный 6 9 3 12" xfId="33081"/>
    <cellStyle name="Обычный 6 9 3 12 2" xfId="33082"/>
    <cellStyle name="Обычный 6 9 3 12 2 2" xfId="33083"/>
    <cellStyle name="Обычный 6 9 3 12 3" xfId="33084"/>
    <cellStyle name="Обычный 6 9 3 13" xfId="33085"/>
    <cellStyle name="Обычный 6 9 3 13 2" xfId="33086"/>
    <cellStyle name="Обычный 6 9 3 13 2 2" xfId="33087"/>
    <cellStyle name="Обычный 6 9 3 13 3" xfId="33088"/>
    <cellStyle name="Обычный 6 9 3 14" xfId="33089"/>
    <cellStyle name="Обычный 6 9 3 14 2" xfId="33090"/>
    <cellStyle name="Обычный 6 9 3 15" xfId="33091"/>
    <cellStyle name="Обычный 6 9 3 2" xfId="33092"/>
    <cellStyle name="Обычный 6 9 3 2 10" xfId="33093"/>
    <cellStyle name="Обычный 6 9 3 2 10 2" xfId="33094"/>
    <cellStyle name="Обычный 6 9 3 2 10 2 2" xfId="33095"/>
    <cellStyle name="Обычный 6 9 3 2 10 3" xfId="33096"/>
    <cellStyle name="Обычный 6 9 3 2 11" xfId="33097"/>
    <cellStyle name="Обычный 6 9 3 2 11 2" xfId="33098"/>
    <cellStyle name="Обычный 6 9 3 2 11 2 2" xfId="33099"/>
    <cellStyle name="Обычный 6 9 3 2 11 3" xfId="33100"/>
    <cellStyle name="Обычный 6 9 3 2 12" xfId="33101"/>
    <cellStyle name="Обычный 6 9 3 2 12 2" xfId="33102"/>
    <cellStyle name="Обычный 6 9 3 2 13" xfId="33103"/>
    <cellStyle name="Обычный 6 9 3 2 2" xfId="33104"/>
    <cellStyle name="Обычный 6 9 3 2 2 2" xfId="33105"/>
    <cellStyle name="Обычный 6 9 3 2 2 2 2" xfId="33106"/>
    <cellStyle name="Обычный 6 9 3 2 2 3" xfId="33107"/>
    <cellStyle name="Обычный 6 9 3 2 3" xfId="33108"/>
    <cellStyle name="Обычный 6 9 3 2 3 2" xfId="33109"/>
    <cellStyle name="Обычный 6 9 3 2 3 2 2" xfId="33110"/>
    <cellStyle name="Обычный 6 9 3 2 3 3" xfId="33111"/>
    <cellStyle name="Обычный 6 9 3 2 4" xfId="33112"/>
    <cellStyle name="Обычный 6 9 3 2 4 2" xfId="33113"/>
    <cellStyle name="Обычный 6 9 3 2 4 2 2" xfId="33114"/>
    <cellStyle name="Обычный 6 9 3 2 4 3" xfId="33115"/>
    <cellStyle name="Обычный 6 9 3 2 5" xfId="33116"/>
    <cellStyle name="Обычный 6 9 3 2 5 2" xfId="33117"/>
    <cellStyle name="Обычный 6 9 3 2 5 2 2" xfId="33118"/>
    <cellStyle name="Обычный 6 9 3 2 5 3" xfId="33119"/>
    <cellStyle name="Обычный 6 9 3 2 6" xfId="33120"/>
    <cellStyle name="Обычный 6 9 3 2 6 2" xfId="33121"/>
    <cellStyle name="Обычный 6 9 3 2 6 2 2" xfId="33122"/>
    <cellStyle name="Обычный 6 9 3 2 6 3" xfId="33123"/>
    <cellStyle name="Обычный 6 9 3 2 7" xfId="33124"/>
    <cellStyle name="Обычный 6 9 3 2 7 2" xfId="33125"/>
    <cellStyle name="Обычный 6 9 3 2 7 2 2" xfId="33126"/>
    <cellStyle name="Обычный 6 9 3 2 7 3" xfId="33127"/>
    <cellStyle name="Обычный 6 9 3 2 8" xfId="33128"/>
    <cellStyle name="Обычный 6 9 3 2 8 2" xfId="33129"/>
    <cellStyle name="Обычный 6 9 3 2 8 2 2" xfId="33130"/>
    <cellStyle name="Обычный 6 9 3 2 8 3" xfId="33131"/>
    <cellStyle name="Обычный 6 9 3 2 9" xfId="33132"/>
    <cellStyle name="Обычный 6 9 3 2 9 2" xfId="33133"/>
    <cellStyle name="Обычный 6 9 3 2 9 2 2" xfId="33134"/>
    <cellStyle name="Обычный 6 9 3 2 9 3" xfId="33135"/>
    <cellStyle name="Обычный 6 9 3 3" xfId="33136"/>
    <cellStyle name="Обычный 6 9 3 3 10" xfId="33137"/>
    <cellStyle name="Обычный 6 9 3 3 10 2" xfId="33138"/>
    <cellStyle name="Обычный 6 9 3 3 10 2 2" xfId="33139"/>
    <cellStyle name="Обычный 6 9 3 3 10 3" xfId="33140"/>
    <cellStyle name="Обычный 6 9 3 3 11" xfId="33141"/>
    <cellStyle name="Обычный 6 9 3 3 11 2" xfId="33142"/>
    <cellStyle name="Обычный 6 9 3 3 11 2 2" xfId="33143"/>
    <cellStyle name="Обычный 6 9 3 3 11 3" xfId="33144"/>
    <cellStyle name="Обычный 6 9 3 3 12" xfId="33145"/>
    <cellStyle name="Обычный 6 9 3 3 12 2" xfId="33146"/>
    <cellStyle name="Обычный 6 9 3 3 13" xfId="33147"/>
    <cellStyle name="Обычный 6 9 3 3 2" xfId="33148"/>
    <cellStyle name="Обычный 6 9 3 3 2 2" xfId="33149"/>
    <cellStyle name="Обычный 6 9 3 3 2 2 2" xfId="33150"/>
    <cellStyle name="Обычный 6 9 3 3 2 3" xfId="33151"/>
    <cellStyle name="Обычный 6 9 3 3 3" xfId="33152"/>
    <cellStyle name="Обычный 6 9 3 3 3 2" xfId="33153"/>
    <cellStyle name="Обычный 6 9 3 3 3 2 2" xfId="33154"/>
    <cellStyle name="Обычный 6 9 3 3 3 3" xfId="33155"/>
    <cellStyle name="Обычный 6 9 3 3 4" xfId="33156"/>
    <cellStyle name="Обычный 6 9 3 3 4 2" xfId="33157"/>
    <cellStyle name="Обычный 6 9 3 3 4 2 2" xfId="33158"/>
    <cellStyle name="Обычный 6 9 3 3 4 3" xfId="33159"/>
    <cellStyle name="Обычный 6 9 3 3 5" xfId="33160"/>
    <cellStyle name="Обычный 6 9 3 3 5 2" xfId="33161"/>
    <cellStyle name="Обычный 6 9 3 3 5 2 2" xfId="33162"/>
    <cellStyle name="Обычный 6 9 3 3 5 3" xfId="33163"/>
    <cellStyle name="Обычный 6 9 3 3 6" xfId="33164"/>
    <cellStyle name="Обычный 6 9 3 3 6 2" xfId="33165"/>
    <cellStyle name="Обычный 6 9 3 3 6 2 2" xfId="33166"/>
    <cellStyle name="Обычный 6 9 3 3 6 3" xfId="33167"/>
    <cellStyle name="Обычный 6 9 3 3 7" xfId="33168"/>
    <cellStyle name="Обычный 6 9 3 3 7 2" xfId="33169"/>
    <cellStyle name="Обычный 6 9 3 3 7 2 2" xfId="33170"/>
    <cellStyle name="Обычный 6 9 3 3 7 3" xfId="33171"/>
    <cellStyle name="Обычный 6 9 3 3 8" xfId="33172"/>
    <cellStyle name="Обычный 6 9 3 3 8 2" xfId="33173"/>
    <cellStyle name="Обычный 6 9 3 3 8 2 2" xfId="33174"/>
    <cellStyle name="Обычный 6 9 3 3 8 3" xfId="33175"/>
    <cellStyle name="Обычный 6 9 3 3 9" xfId="33176"/>
    <cellStyle name="Обычный 6 9 3 3 9 2" xfId="33177"/>
    <cellStyle name="Обычный 6 9 3 3 9 2 2" xfId="33178"/>
    <cellStyle name="Обычный 6 9 3 3 9 3" xfId="33179"/>
    <cellStyle name="Обычный 6 9 3 4" xfId="33180"/>
    <cellStyle name="Обычный 6 9 3 4 2" xfId="33181"/>
    <cellStyle name="Обычный 6 9 3 4 2 2" xfId="33182"/>
    <cellStyle name="Обычный 6 9 3 4 3" xfId="33183"/>
    <cellStyle name="Обычный 6 9 3 5" xfId="33184"/>
    <cellStyle name="Обычный 6 9 3 5 2" xfId="33185"/>
    <cellStyle name="Обычный 6 9 3 5 2 2" xfId="33186"/>
    <cellStyle name="Обычный 6 9 3 5 3" xfId="33187"/>
    <cellStyle name="Обычный 6 9 3 6" xfId="33188"/>
    <cellStyle name="Обычный 6 9 3 6 2" xfId="33189"/>
    <cellStyle name="Обычный 6 9 3 6 2 2" xfId="33190"/>
    <cellStyle name="Обычный 6 9 3 6 3" xfId="33191"/>
    <cellStyle name="Обычный 6 9 3 7" xfId="33192"/>
    <cellStyle name="Обычный 6 9 3 7 2" xfId="33193"/>
    <cellStyle name="Обычный 6 9 3 7 2 2" xfId="33194"/>
    <cellStyle name="Обычный 6 9 3 7 3" xfId="33195"/>
    <cellStyle name="Обычный 6 9 3 8" xfId="33196"/>
    <cellStyle name="Обычный 6 9 3 8 2" xfId="33197"/>
    <cellStyle name="Обычный 6 9 3 8 2 2" xfId="33198"/>
    <cellStyle name="Обычный 6 9 3 8 3" xfId="33199"/>
    <cellStyle name="Обычный 6 9 3 9" xfId="33200"/>
    <cellStyle name="Обычный 6 9 3 9 2" xfId="33201"/>
    <cellStyle name="Обычный 6 9 3 9 2 2" xfId="33202"/>
    <cellStyle name="Обычный 6 9 3 9 3" xfId="33203"/>
    <cellStyle name="Обычный 6 9 4" xfId="33204"/>
    <cellStyle name="Обычный 6 9 4 10" xfId="33205"/>
    <cellStyle name="Обычный 6 9 4 10 2" xfId="33206"/>
    <cellStyle name="Обычный 6 9 4 10 2 2" xfId="33207"/>
    <cellStyle name="Обычный 6 9 4 10 3" xfId="33208"/>
    <cellStyle name="Обычный 6 9 4 11" xfId="33209"/>
    <cellStyle name="Обычный 6 9 4 11 2" xfId="33210"/>
    <cellStyle name="Обычный 6 9 4 11 2 2" xfId="33211"/>
    <cellStyle name="Обычный 6 9 4 11 3" xfId="33212"/>
    <cellStyle name="Обычный 6 9 4 12" xfId="33213"/>
    <cellStyle name="Обычный 6 9 4 12 2" xfId="33214"/>
    <cellStyle name="Обычный 6 9 4 12 2 2" xfId="33215"/>
    <cellStyle name="Обычный 6 9 4 12 3" xfId="33216"/>
    <cellStyle name="Обычный 6 9 4 13" xfId="33217"/>
    <cellStyle name="Обычный 6 9 4 13 2" xfId="33218"/>
    <cellStyle name="Обычный 6 9 4 13 2 2" xfId="33219"/>
    <cellStyle name="Обычный 6 9 4 13 3" xfId="33220"/>
    <cellStyle name="Обычный 6 9 4 14" xfId="33221"/>
    <cellStyle name="Обычный 6 9 4 14 2" xfId="33222"/>
    <cellStyle name="Обычный 6 9 4 15" xfId="33223"/>
    <cellStyle name="Обычный 6 9 4 2" xfId="33224"/>
    <cellStyle name="Обычный 6 9 4 2 10" xfId="33225"/>
    <cellStyle name="Обычный 6 9 4 2 10 2" xfId="33226"/>
    <cellStyle name="Обычный 6 9 4 2 10 2 2" xfId="33227"/>
    <cellStyle name="Обычный 6 9 4 2 10 3" xfId="33228"/>
    <cellStyle name="Обычный 6 9 4 2 11" xfId="33229"/>
    <cellStyle name="Обычный 6 9 4 2 11 2" xfId="33230"/>
    <cellStyle name="Обычный 6 9 4 2 11 2 2" xfId="33231"/>
    <cellStyle name="Обычный 6 9 4 2 11 3" xfId="33232"/>
    <cellStyle name="Обычный 6 9 4 2 12" xfId="33233"/>
    <cellStyle name="Обычный 6 9 4 2 12 2" xfId="33234"/>
    <cellStyle name="Обычный 6 9 4 2 13" xfId="33235"/>
    <cellStyle name="Обычный 6 9 4 2 2" xfId="33236"/>
    <cellStyle name="Обычный 6 9 4 2 2 2" xfId="33237"/>
    <cellStyle name="Обычный 6 9 4 2 2 2 2" xfId="33238"/>
    <cellStyle name="Обычный 6 9 4 2 2 3" xfId="33239"/>
    <cellStyle name="Обычный 6 9 4 2 3" xfId="33240"/>
    <cellStyle name="Обычный 6 9 4 2 3 2" xfId="33241"/>
    <cellStyle name="Обычный 6 9 4 2 3 2 2" xfId="33242"/>
    <cellStyle name="Обычный 6 9 4 2 3 3" xfId="33243"/>
    <cellStyle name="Обычный 6 9 4 2 4" xfId="33244"/>
    <cellStyle name="Обычный 6 9 4 2 4 2" xfId="33245"/>
    <cellStyle name="Обычный 6 9 4 2 4 2 2" xfId="33246"/>
    <cellStyle name="Обычный 6 9 4 2 4 3" xfId="33247"/>
    <cellStyle name="Обычный 6 9 4 2 5" xfId="33248"/>
    <cellStyle name="Обычный 6 9 4 2 5 2" xfId="33249"/>
    <cellStyle name="Обычный 6 9 4 2 5 2 2" xfId="33250"/>
    <cellStyle name="Обычный 6 9 4 2 5 3" xfId="33251"/>
    <cellStyle name="Обычный 6 9 4 2 6" xfId="33252"/>
    <cellStyle name="Обычный 6 9 4 2 6 2" xfId="33253"/>
    <cellStyle name="Обычный 6 9 4 2 6 2 2" xfId="33254"/>
    <cellStyle name="Обычный 6 9 4 2 6 3" xfId="33255"/>
    <cellStyle name="Обычный 6 9 4 2 7" xfId="33256"/>
    <cellStyle name="Обычный 6 9 4 2 7 2" xfId="33257"/>
    <cellStyle name="Обычный 6 9 4 2 7 2 2" xfId="33258"/>
    <cellStyle name="Обычный 6 9 4 2 7 3" xfId="33259"/>
    <cellStyle name="Обычный 6 9 4 2 8" xfId="33260"/>
    <cellStyle name="Обычный 6 9 4 2 8 2" xfId="33261"/>
    <cellStyle name="Обычный 6 9 4 2 8 2 2" xfId="33262"/>
    <cellStyle name="Обычный 6 9 4 2 8 3" xfId="33263"/>
    <cellStyle name="Обычный 6 9 4 2 9" xfId="33264"/>
    <cellStyle name="Обычный 6 9 4 2 9 2" xfId="33265"/>
    <cellStyle name="Обычный 6 9 4 2 9 2 2" xfId="33266"/>
    <cellStyle name="Обычный 6 9 4 2 9 3" xfId="33267"/>
    <cellStyle name="Обычный 6 9 4 3" xfId="33268"/>
    <cellStyle name="Обычный 6 9 4 3 10" xfId="33269"/>
    <cellStyle name="Обычный 6 9 4 3 10 2" xfId="33270"/>
    <cellStyle name="Обычный 6 9 4 3 10 2 2" xfId="33271"/>
    <cellStyle name="Обычный 6 9 4 3 10 3" xfId="33272"/>
    <cellStyle name="Обычный 6 9 4 3 11" xfId="33273"/>
    <cellStyle name="Обычный 6 9 4 3 11 2" xfId="33274"/>
    <cellStyle name="Обычный 6 9 4 3 11 2 2" xfId="33275"/>
    <cellStyle name="Обычный 6 9 4 3 11 3" xfId="33276"/>
    <cellStyle name="Обычный 6 9 4 3 12" xfId="33277"/>
    <cellStyle name="Обычный 6 9 4 3 12 2" xfId="33278"/>
    <cellStyle name="Обычный 6 9 4 3 13" xfId="33279"/>
    <cellStyle name="Обычный 6 9 4 3 2" xfId="33280"/>
    <cellStyle name="Обычный 6 9 4 3 2 2" xfId="33281"/>
    <cellStyle name="Обычный 6 9 4 3 2 2 2" xfId="33282"/>
    <cellStyle name="Обычный 6 9 4 3 2 3" xfId="33283"/>
    <cellStyle name="Обычный 6 9 4 3 3" xfId="33284"/>
    <cellStyle name="Обычный 6 9 4 3 3 2" xfId="33285"/>
    <cellStyle name="Обычный 6 9 4 3 3 2 2" xfId="33286"/>
    <cellStyle name="Обычный 6 9 4 3 3 3" xfId="33287"/>
    <cellStyle name="Обычный 6 9 4 3 4" xfId="33288"/>
    <cellStyle name="Обычный 6 9 4 3 4 2" xfId="33289"/>
    <cellStyle name="Обычный 6 9 4 3 4 2 2" xfId="33290"/>
    <cellStyle name="Обычный 6 9 4 3 4 3" xfId="33291"/>
    <cellStyle name="Обычный 6 9 4 3 5" xfId="33292"/>
    <cellStyle name="Обычный 6 9 4 3 5 2" xfId="33293"/>
    <cellStyle name="Обычный 6 9 4 3 5 2 2" xfId="33294"/>
    <cellStyle name="Обычный 6 9 4 3 5 3" xfId="33295"/>
    <cellStyle name="Обычный 6 9 4 3 6" xfId="33296"/>
    <cellStyle name="Обычный 6 9 4 3 6 2" xfId="33297"/>
    <cellStyle name="Обычный 6 9 4 3 6 2 2" xfId="33298"/>
    <cellStyle name="Обычный 6 9 4 3 6 3" xfId="33299"/>
    <cellStyle name="Обычный 6 9 4 3 7" xfId="33300"/>
    <cellStyle name="Обычный 6 9 4 3 7 2" xfId="33301"/>
    <cellStyle name="Обычный 6 9 4 3 7 2 2" xfId="33302"/>
    <cellStyle name="Обычный 6 9 4 3 7 3" xfId="33303"/>
    <cellStyle name="Обычный 6 9 4 3 8" xfId="33304"/>
    <cellStyle name="Обычный 6 9 4 3 8 2" xfId="33305"/>
    <cellStyle name="Обычный 6 9 4 3 8 2 2" xfId="33306"/>
    <cellStyle name="Обычный 6 9 4 3 8 3" xfId="33307"/>
    <cellStyle name="Обычный 6 9 4 3 9" xfId="33308"/>
    <cellStyle name="Обычный 6 9 4 3 9 2" xfId="33309"/>
    <cellStyle name="Обычный 6 9 4 3 9 2 2" xfId="33310"/>
    <cellStyle name="Обычный 6 9 4 3 9 3" xfId="33311"/>
    <cellStyle name="Обычный 6 9 4 4" xfId="33312"/>
    <cellStyle name="Обычный 6 9 4 4 2" xfId="33313"/>
    <cellStyle name="Обычный 6 9 4 4 2 2" xfId="33314"/>
    <cellStyle name="Обычный 6 9 4 4 3" xfId="33315"/>
    <cellStyle name="Обычный 6 9 4 5" xfId="33316"/>
    <cellStyle name="Обычный 6 9 4 5 2" xfId="33317"/>
    <cellStyle name="Обычный 6 9 4 5 2 2" xfId="33318"/>
    <cellStyle name="Обычный 6 9 4 5 3" xfId="33319"/>
    <cellStyle name="Обычный 6 9 4 6" xfId="33320"/>
    <cellStyle name="Обычный 6 9 4 6 2" xfId="33321"/>
    <cellStyle name="Обычный 6 9 4 6 2 2" xfId="33322"/>
    <cellStyle name="Обычный 6 9 4 6 3" xfId="33323"/>
    <cellStyle name="Обычный 6 9 4 7" xfId="33324"/>
    <cellStyle name="Обычный 6 9 4 7 2" xfId="33325"/>
    <cellStyle name="Обычный 6 9 4 7 2 2" xfId="33326"/>
    <cellStyle name="Обычный 6 9 4 7 3" xfId="33327"/>
    <cellStyle name="Обычный 6 9 4 8" xfId="33328"/>
    <cellStyle name="Обычный 6 9 4 8 2" xfId="33329"/>
    <cellStyle name="Обычный 6 9 4 8 2 2" xfId="33330"/>
    <cellStyle name="Обычный 6 9 4 8 3" xfId="33331"/>
    <cellStyle name="Обычный 6 9 4 9" xfId="33332"/>
    <cellStyle name="Обычный 6 9 4 9 2" xfId="33333"/>
    <cellStyle name="Обычный 6 9 4 9 2 2" xfId="33334"/>
    <cellStyle name="Обычный 6 9 4 9 3" xfId="33335"/>
    <cellStyle name="Обычный 6 9 5" xfId="33336"/>
    <cellStyle name="Обычный 6 9 5 2" xfId="33337"/>
    <cellStyle name="Обычный 6 9 5 2 2" xfId="33338"/>
    <cellStyle name="Обычный 6 9 5 3" xfId="33339"/>
    <cellStyle name="Обычный 6 9 6" xfId="33340"/>
    <cellStyle name="Обычный 6 9 6 2" xfId="33341"/>
    <cellStyle name="Обычный 6 9 6 2 2" xfId="33342"/>
    <cellStyle name="Обычный 6 9 6 3" xfId="33343"/>
    <cellStyle name="Обычный 6 9 7" xfId="33344"/>
    <cellStyle name="Обычный 6 9 7 2" xfId="33345"/>
    <cellStyle name="Обычный 6 9 7 2 2" xfId="33346"/>
    <cellStyle name="Обычный 6 9 7 3" xfId="33347"/>
    <cellStyle name="Обычный 6 9 8" xfId="33348"/>
    <cellStyle name="Обычный 6 9 8 2" xfId="33349"/>
    <cellStyle name="Обычный 6 9 8 2 2" xfId="33350"/>
    <cellStyle name="Обычный 6 9 8 3" xfId="33351"/>
    <cellStyle name="Обычный 6 9 9" xfId="33352"/>
    <cellStyle name="Обычный 6 9 9 2" xfId="33353"/>
    <cellStyle name="Обычный 6 9 9 2 2" xfId="33354"/>
    <cellStyle name="Обычный 6 9 9 3" xfId="33355"/>
    <cellStyle name="Обычный 7" xfId="33356"/>
    <cellStyle name="Обычный 7 10" xfId="33357"/>
    <cellStyle name="Обычный 7 10 10" xfId="33358"/>
    <cellStyle name="Обычный 7 10 10 2" xfId="33359"/>
    <cellStyle name="Обычный 7 10 10 2 2" xfId="33360"/>
    <cellStyle name="Обычный 7 10 10 3" xfId="33361"/>
    <cellStyle name="Обычный 7 10 11" xfId="33362"/>
    <cellStyle name="Обычный 7 10 11 2" xfId="33363"/>
    <cellStyle name="Обычный 7 10 11 2 2" xfId="33364"/>
    <cellStyle name="Обычный 7 10 11 3" xfId="33365"/>
    <cellStyle name="Обычный 7 10 12" xfId="33366"/>
    <cellStyle name="Обычный 7 10 12 2" xfId="33367"/>
    <cellStyle name="Обычный 7 10 12 2 2" xfId="33368"/>
    <cellStyle name="Обычный 7 10 12 3" xfId="33369"/>
    <cellStyle name="Обычный 7 10 13" xfId="33370"/>
    <cellStyle name="Обычный 7 10 13 2" xfId="33371"/>
    <cellStyle name="Обычный 7 10 13 2 2" xfId="33372"/>
    <cellStyle name="Обычный 7 10 13 3" xfId="33373"/>
    <cellStyle name="Обычный 7 10 14" xfId="33374"/>
    <cellStyle name="Обычный 7 10 14 2" xfId="33375"/>
    <cellStyle name="Обычный 7 10 14 2 2" xfId="33376"/>
    <cellStyle name="Обычный 7 10 14 3" xfId="33377"/>
    <cellStyle name="Обычный 7 10 15" xfId="33378"/>
    <cellStyle name="Обычный 7 10 15 2" xfId="33379"/>
    <cellStyle name="Обычный 7 10 16" xfId="33380"/>
    <cellStyle name="Обычный 7 10 2" xfId="33381"/>
    <cellStyle name="Обычный 7 10 2 10" xfId="33382"/>
    <cellStyle name="Обычный 7 10 2 10 2" xfId="33383"/>
    <cellStyle name="Обычный 7 10 2 10 2 2" xfId="33384"/>
    <cellStyle name="Обычный 7 10 2 10 3" xfId="33385"/>
    <cellStyle name="Обычный 7 10 2 11" xfId="33386"/>
    <cellStyle name="Обычный 7 10 2 11 2" xfId="33387"/>
    <cellStyle name="Обычный 7 10 2 11 2 2" xfId="33388"/>
    <cellStyle name="Обычный 7 10 2 11 3" xfId="33389"/>
    <cellStyle name="Обычный 7 10 2 12" xfId="33390"/>
    <cellStyle name="Обычный 7 10 2 12 2" xfId="33391"/>
    <cellStyle name="Обычный 7 10 2 12 2 2" xfId="33392"/>
    <cellStyle name="Обычный 7 10 2 12 3" xfId="33393"/>
    <cellStyle name="Обычный 7 10 2 13" xfId="33394"/>
    <cellStyle name="Обычный 7 10 2 13 2" xfId="33395"/>
    <cellStyle name="Обычный 7 10 2 13 2 2" xfId="33396"/>
    <cellStyle name="Обычный 7 10 2 13 3" xfId="33397"/>
    <cellStyle name="Обычный 7 10 2 14" xfId="33398"/>
    <cellStyle name="Обычный 7 10 2 14 2" xfId="33399"/>
    <cellStyle name="Обычный 7 10 2 15" xfId="33400"/>
    <cellStyle name="Обычный 7 10 2 2" xfId="33401"/>
    <cellStyle name="Обычный 7 10 2 2 10" xfId="33402"/>
    <cellStyle name="Обычный 7 10 2 2 10 2" xfId="33403"/>
    <cellStyle name="Обычный 7 10 2 2 10 2 2" xfId="33404"/>
    <cellStyle name="Обычный 7 10 2 2 10 3" xfId="33405"/>
    <cellStyle name="Обычный 7 10 2 2 11" xfId="33406"/>
    <cellStyle name="Обычный 7 10 2 2 11 2" xfId="33407"/>
    <cellStyle name="Обычный 7 10 2 2 11 2 2" xfId="33408"/>
    <cellStyle name="Обычный 7 10 2 2 11 3" xfId="33409"/>
    <cellStyle name="Обычный 7 10 2 2 12" xfId="33410"/>
    <cellStyle name="Обычный 7 10 2 2 12 2" xfId="33411"/>
    <cellStyle name="Обычный 7 10 2 2 13" xfId="33412"/>
    <cellStyle name="Обычный 7 10 2 2 2" xfId="33413"/>
    <cellStyle name="Обычный 7 10 2 2 2 2" xfId="33414"/>
    <cellStyle name="Обычный 7 10 2 2 2 2 2" xfId="33415"/>
    <cellStyle name="Обычный 7 10 2 2 2 3" xfId="33416"/>
    <cellStyle name="Обычный 7 10 2 2 3" xfId="33417"/>
    <cellStyle name="Обычный 7 10 2 2 3 2" xfId="33418"/>
    <cellStyle name="Обычный 7 10 2 2 3 2 2" xfId="33419"/>
    <cellStyle name="Обычный 7 10 2 2 3 3" xfId="33420"/>
    <cellStyle name="Обычный 7 10 2 2 4" xfId="33421"/>
    <cellStyle name="Обычный 7 10 2 2 4 2" xfId="33422"/>
    <cellStyle name="Обычный 7 10 2 2 4 2 2" xfId="33423"/>
    <cellStyle name="Обычный 7 10 2 2 4 3" xfId="33424"/>
    <cellStyle name="Обычный 7 10 2 2 5" xfId="33425"/>
    <cellStyle name="Обычный 7 10 2 2 5 2" xfId="33426"/>
    <cellStyle name="Обычный 7 10 2 2 5 2 2" xfId="33427"/>
    <cellStyle name="Обычный 7 10 2 2 5 3" xfId="33428"/>
    <cellStyle name="Обычный 7 10 2 2 6" xfId="33429"/>
    <cellStyle name="Обычный 7 10 2 2 6 2" xfId="33430"/>
    <cellStyle name="Обычный 7 10 2 2 6 2 2" xfId="33431"/>
    <cellStyle name="Обычный 7 10 2 2 6 3" xfId="33432"/>
    <cellStyle name="Обычный 7 10 2 2 7" xfId="33433"/>
    <cellStyle name="Обычный 7 10 2 2 7 2" xfId="33434"/>
    <cellStyle name="Обычный 7 10 2 2 7 2 2" xfId="33435"/>
    <cellStyle name="Обычный 7 10 2 2 7 3" xfId="33436"/>
    <cellStyle name="Обычный 7 10 2 2 8" xfId="33437"/>
    <cellStyle name="Обычный 7 10 2 2 8 2" xfId="33438"/>
    <cellStyle name="Обычный 7 10 2 2 8 2 2" xfId="33439"/>
    <cellStyle name="Обычный 7 10 2 2 8 3" xfId="33440"/>
    <cellStyle name="Обычный 7 10 2 2 9" xfId="33441"/>
    <cellStyle name="Обычный 7 10 2 2 9 2" xfId="33442"/>
    <cellStyle name="Обычный 7 10 2 2 9 2 2" xfId="33443"/>
    <cellStyle name="Обычный 7 10 2 2 9 3" xfId="33444"/>
    <cellStyle name="Обычный 7 10 2 3" xfId="33445"/>
    <cellStyle name="Обычный 7 10 2 3 10" xfId="33446"/>
    <cellStyle name="Обычный 7 10 2 3 10 2" xfId="33447"/>
    <cellStyle name="Обычный 7 10 2 3 10 2 2" xfId="33448"/>
    <cellStyle name="Обычный 7 10 2 3 10 3" xfId="33449"/>
    <cellStyle name="Обычный 7 10 2 3 11" xfId="33450"/>
    <cellStyle name="Обычный 7 10 2 3 11 2" xfId="33451"/>
    <cellStyle name="Обычный 7 10 2 3 11 2 2" xfId="33452"/>
    <cellStyle name="Обычный 7 10 2 3 11 3" xfId="33453"/>
    <cellStyle name="Обычный 7 10 2 3 12" xfId="33454"/>
    <cellStyle name="Обычный 7 10 2 3 12 2" xfId="33455"/>
    <cellStyle name="Обычный 7 10 2 3 13" xfId="33456"/>
    <cellStyle name="Обычный 7 10 2 3 2" xfId="33457"/>
    <cellStyle name="Обычный 7 10 2 3 2 2" xfId="33458"/>
    <cellStyle name="Обычный 7 10 2 3 2 2 2" xfId="33459"/>
    <cellStyle name="Обычный 7 10 2 3 2 3" xfId="33460"/>
    <cellStyle name="Обычный 7 10 2 3 3" xfId="33461"/>
    <cellStyle name="Обычный 7 10 2 3 3 2" xfId="33462"/>
    <cellStyle name="Обычный 7 10 2 3 3 2 2" xfId="33463"/>
    <cellStyle name="Обычный 7 10 2 3 3 3" xfId="33464"/>
    <cellStyle name="Обычный 7 10 2 3 4" xfId="33465"/>
    <cellStyle name="Обычный 7 10 2 3 4 2" xfId="33466"/>
    <cellStyle name="Обычный 7 10 2 3 4 2 2" xfId="33467"/>
    <cellStyle name="Обычный 7 10 2 3 4 3" xfId="33468"/>
    <cellStyle name="Обычный 7 10 2 3 5" xfId="33469"/>
    <cellStyle name="Обычный 7 10 2 3 5 2" xfId="33470"/>
    <cellStyle name="Обычный 7 10 2 3 5 2 2" xfId="33471"/>
    <cellStyle name="Обычный 7 10 2 3 5 3" xfId="33472"/>
    <cellStyle name="Обычный 7 10 2 3 6" xfId="33473"/>
    <cellStyle name="Обычный 7 10 2 3 6 2" xfId="33474"/>
    <cellStyle name="Обычный 7 10 2 3 6 2 2" xfId="33475"/>
    <cellStyle name="Обычный 7 10 2 3 6 3" xfId="33476"/>
    <cellStyle name="Обычный 7 10 2 3 7" xfId="33477"/>
    <cellStyle name="Обычный 7 10 2 3 7 2" xfId="33478"/>
    <cellStyle name="Обычный 7 10 2 3 7 2 2" xfId="33479"/>
    <cellStyle name="Обычный 7 10 2 3 7 3" xfId="33480"/>
    <cellStyle name="Обычный 7 10 2 3 8" xfId="33481"/>
    <cellStyle name="Обычный 7 10 2 3 8 2" xfId="33482"/>
    <cellStyle name="Обычный 7 10 2 3 8 2 2" xfId="33483"/>
    <cellStyle name="Обычный 7 10 2 3 8 3" xfId="33484"/>
    <cellStyle name="Обычный 7 10 2 3 9" xfId="33485"/>
    <cellStyle name="Обычный 7 10 2 3 9 2" xfId="33486"/>
    <cellStyle name="Обычный 7 10 2 3 9 2 2" xfId="33487"/>
    <cellStyle name="Обычный 7 10 2 3 9 3" xfId="33488"/>
    <cellStyle name="Обычный 7 10 2 4" xfId="33489"/>
    <cellStyle name="Обычный 7 10 2 4 2" xfId="33490"/>
    <cellStyle name="Обычный 7 10 2 4 2 2" xfId="33491"/>
    <cellStyle name="Обычный 7 10 2 4 3" xfId="33492"/>
    <cellStyle name="Обычный 7 10 2 5" xfId="33493"/>
    <cellStyle name="Обычный 7 10 2 5 2" xfId="33494"/>
    <cellStyle name="Обычный 7 10 2 5 2 2" xfId="33495"/>
    <cellStyle name="Обычный 7 10 2 5 3" xfId="33496"/>
    <cellStyle name="Обычный 7 10 2 6" xfId="33497"/>
    <cellStyle name="Обычный 7 10 2 6 2" xfId="33498"/>
    <cellStyle name="Обычный 7 10 2 6 2 2" xfId="33499"/>
    <cellStyle name="Обычный 7 10 2 6 3" xfId="33500"/>
    <cellStyle name="Обычный 7 10 2 7" xfId="33501"/>
    <cellStyle name="Обычный 7 10 2 7 2" xfId="33502"/>
    <cellStyle name="Обычный 7 10 2 7 2 2" xfId="33503"/>
    <cellStyle name="Обычный 7 10 2 7 3" xfId="33504"/>
    <cellStyle name="Обычный 7 10 2 8" xfId="33505"/>
    <cellStyle name="Обычный 7 10 2 8 2" xfId="33506"/>
    <cellStyle name="Обычный 7 10 2 8 2 2" xfId="33507"/>
    <cellStyle name="Обычный 7 10 2 8 3" xfId="33508"/>
    <cellStyle name="Обычный 7 10 2 9" xfId="33509"/>
    <cellStyle name="Обычный 7 10 2 9 2" xfId="33510"/>
    <cellStyle name="Обычный 7 10 2 9 2 2" xfId="33511"/>
    <cellStyle name="Обычный 7 10 2 9 3" xfId="33512"/>
    <cellStyle name="Обычный 7 10 3" xfId="33513"/>
    <cellStyle name="Обычный 7 10 3 10" xfId="33514"/>
    <cellStyle name="Обычный 7 10 3 10 2" xfId="33515"/>
    <cellStyle name="Обычный 7 10 3 10 2 2" xfId="33516"/>
    <cellStyle name="Обычный 7 10 3 10 3" xfId="33517"/>
    <cellStyle name="Обычный 7 10 3 11" xfId="33518"/>
    <cellStyle name="Обычный 7 10 3 11 2" xfId="33519"/>
    <cellStyle name="Обычный 7 10 3 11 2 2" xfId="33520"/>
    <cellStyle name="Обычный 7 10 3 11 3" xfId="33521"/>
    <cellStyle name="Обычный 7 10 3 12" xfId="33522"/>
    <cellStyle name="Обычный 7 10 3 12 2" xfId="33523"/>
    <cellStyle name="Обычный 7 10 3 12 2 2" xfId="33524"/>
    <cellStyle name="Обычный 7 10 3 12 3" xfId="33525"/>
    <cellStyle name="Обычный 7 10 3 13" xfId="33526"/>
    <cellStyle name="Обычный 7 10 3 13 2" xfId="33527"/>
    <cellStyle name="Обычный 7 10 3 13 2 2" xfId="33528"/>
    <cellStyle name="Обычный 7 10 3 13 3" xfId="33529"/>
    <cellStyle name="Обычный 7 10 3 14" xfId="33530"/>
    <cellStyle name="Обычный 7 10 3 14 2" xfId="33531"/>
    <cellStyle name="Обычный 7 10 3 15" xfId="33532"/>
    <cellStyle name="Обычный 7 10 3 2" xfId="33533"/>
    <cellStyle name="Обычный 7 10 3 2 10" xfId="33534"/>
    <cellStyle name="Обычный 7 10 3 2 10 2" xfId="33535"/>
    <cellStyle name="Обычный 7 10 3 2 10 2 2" xfId="33536"/>
    <cellStyle name="Обычный 7 10 3 2 10 3" xfId="33537"/>
    <cellStyle name="Обычный 7 10 3 2 11" xfId="33538"/>
    <cellStyle name="Обычный 7 10 3 2 11 2" xfId="33539"/>
    <cellStyle name="Обычный 7 10 3 2 11 2 2" xfId="33540"/>
    <cellStyle name="Обычный 7 10 3 2 11 3" xfId="33541"/>
    <cellStyle name="Обычный 7 10 3 2 12" xfId="33542"/>
    <cellStyle name="Обычный 7 10 3 2 12 2" xfId="33543"/>
    <cellStyle name="Обычный 7 10 3 2 13" xfId="33544"/>
    <cellStyle name="Обычный 7 10 3 2 2" xfId="33545"/>
    <cellStyle name="Обычный 7 10 3 2 2 2" xfId="33546"/>
    <cellStyle name="Обычный 7 10 3 2 2 2 2" xfId="33547"/>
    <cellStyle name="Обычный 7 10 3 2 2 3" xfId="33548"/>
    <cellStyle name="Обычный 7 10 3 2 3" xfId="33549"/>
    <cellStyle name="Обычный 7 10 3 2 3 2" xfId="33550"/>
    <cellStyle name="Обычный 7 10 3 2 3 2 2" xfId="33551"/>
    <cellStyle name="Обычный 7 10 3 2 3 3" xfId="33552"/>
    <cellStyle name="Обычный 7 10 3 2 4" xfId="33553"/>
    <cellStyle name="Обычный 7 10 3 2 4 2" xfId="33554"/>
    <cellStyle name="Обычный 7 10 3 2 4 2 2" xfId="33555"/>
    <cellStyle name="Обычный 7 10 3 2 4 3" xfId="33556"/>
    <cellStyle name="Обычный 7 10 3 2 5" xfId="33557"/>
    <cellStyle name="Обычный 7 10 3 2 5 2" xfId="33558"/>
    <cellStyle name="Обычный 7 10 3 2 5 2 2" xfId="33559"/>
    <cellStyle name="Обычный 7 10 3 2 5 3" xfId="33560"/>
    <cellStyle name="Обычный 7 10 3 2 6" xfId="33561"/>
    <cellStyle name="Обычный 7 10 3 2 6 2" xfId="33562"/>
    <cellStyle name="Обычный 7 10 3 2 6 2 2" xfId="33563"/>
    <cellStyle name="Обычный 7 10 3 2 6 3" xfId="33564"/>
    <cellStyle name="Обычный 7 10 3 2 7" xfId="33565"/>
    <cellStyle name="Обычный 7 10 3 2 7 2" xfId="33566"/>
    <cellStyle name="Обычный 7 10 3 2 7 2 2" xfId="33567"/>
    <cellStyle name="Обычный 7 10 3 2 7 3" xfId="33568"/>
    <cellStyle name="Обычный 7 10 3 2 8" xfId="33569"/>
    <cellStyle name="Обычный 7 10 3 2 8 2" xfId="33570"/>
    <cellStyle name="Обычный 7 10 3 2 8 2 2" xfId="33571"/>
    <cellStyle name="Обычный 7 10 3 2 8 3" xfId="33572"/>
    <cellStyle name="Обычный 7 10 3 2 9" xfId="33573"/>
    <cellStyle name="Обычный 7 10 3 2 9 2" xfId="33574"/>
    <cellStyle name="Обычный 7 10 3 2 9 2 2" xfId="33575"/>
    <cellStyle name="Обычный 7 10 3 2 9 3" xfId="33576"/>
    <cellStyle name="Обычный 7 10 3 3" xfId="33577"/>
    <cellStyle name="Обычный 7 10 3 3 10" xfId="33578"/>
    <cellStyle name="Обычный 7 10 3 3 10 2" xfId="33579"/>
    <cellStyle name="Обычный 7 10 3 3 10 2 2" xfId="33580"/>
    <cellStyle name="Обычный 7 10 3 3 10 3" xfId="33581"/>
    <cellStyle name="Обычный 7 10 3 3 11" xfId="33582"/>
    <cellStyle name="Обычный 7 10 3 3 11 2" xfId="33583"/>
    <cellStyle name="Обычный 7 10 3 3 11 2 2" xfId="33584"/>
    <cellStyle name="Обычный 7 10 3 3 11 3" xfId="33585"/>
    <cellStyle name="Обычный 7 10 3 3 12" xfId="33586"/>
    <cellStyle name="Обычный 7 10 3 3 12 2" xfId="33587"/>
    <cellStyle name="Обычный 7 10 3 3 13" xfId="33588"/>
    <cellStyle name="Обычный 7 10 3 3 2" xfId="33589"/>
    <cellStyle name="Обычный 7 10 3 3 2 2" xfId="33590"/>
    <cellStyle name="Обычный 7 10 3 3 2 2 2" xfId="33591"/>
    <cellStyle name="Обычный 7 10 3 3 2 3" xfId="33592"/>
    <cellStyle name="Обычный 7 10 3 3 3" xfId="33593"/>
    <cellStyle name="Обычный 7 10 3 3 3 2" xfId="33594"/>
    <cellStyle name="Обычный 7 10 3 3 3 2 2" xfId="33595"/>
    <cellStyle name="Обычный 7 10 3 3 3 3" xfId="33596"/>
    <cellStyle name="Обычный 7 10 3 3 4" xfId="33597"/>
    <cellStyle name="Обычный 7 10 3 3 4 2" xfId="33598"/>
    <cellStyle name="Обычный 7 10 3 3 4 2 2" xfId="33599"/>
    <cellStyle name="Обычный 7 10 3 3 4 3" xfId="33600"/>
    <cellStyle name="Обычный 7 10 3 3 5" xfId="33601"/>
    <cellStyle name="Обычный 7 10 3 3 5 2" xfId="33602"/>
    <cellStyle name="Обычный 7 10 3 3 5 2 2" xfId="33603"/>
    <cellStyle name="Обычный 7 10 3 3 5 3" xfId="33604"/>
    <cellStyle name="Обычный 7 10 3 3 6" xfId="33605"/>
    <cellStyle name="Обычный 7 10 3 3 6 2" xfId="33606"/>
    <cellStyle name="Обычный 7 10 3 3 6 2 2" xfId="33607"/>
    <cellStyle name="Обычный 7 10 3 3 6 3" xfId="33608"/>
    <cellStyle name="Обычный 7 10 3 3 7" xfId="33609"/>
    <cellStyle name="Обычный 7 10 3 3 7 2" xfId="33610"/>
    <cellStyle name="Обычный 7 10 3 3 7 2 2" xfId="33611"/>
    <cellStyle name="Обычный 7 10 3 3 7 3" xfId="33612"/>
    <cellStyle name="Обычный 7 10 3 3 8" xfId="33613"/>
    <cellStyle name="Обычный 7 10 3 3 8 2" xfId="33614"/>
    <cellStyle name="Обычный 7 10 3 3 8 2 2" xfId="33615"/>
    <cellStyle name="Обычный 7 10 3 3 8 3" xfId="33616"/>
    <cellStyle name="Обычный 7 10 3 3 9" xfId="33617"/>
    <cellStyle name="Обычный 7 10 3 3 9 2" xfId="33618"/>
    <cellStyle name="Обычный 7 10 3 3 9 2 2" xfId="33619"/>
    <cellStyle name="Обычный 7 10 3 3 9 3" xfId="33620"/>
    <cellStyle name="Обычный 7 10 3 4" xfId="33621"/>
    <cellStyle name="Обычный 7 10 3 4 2" xfId="33622"/>
    <cellStyle name="Обычный 7 10 3 4 2 2" xfId="33623"/>
    <cellStyle name="Обычный 7 10 3 4 3" xfId="33624"/>
    <cellStyle name="Обычный 7 10 3 5" xfId="33625"/>
    <cellStyle name="Обычный 7 10 3 5 2" xfId="33626"/>
    <cellStyle name="Обычный 7 10 3 5 2 2" xfId="33627"/>
    <cellStyle name="Обычный 7 10 3 5 3" xfId="33628"/>
    <cellStyle name="Обычный 7 10 3 6" xfId="33629"/>
    <cellStyle name="Обычный 7 10 3 6 2" xfId="33630"/>
    <cellStyle name="Обычный 7 10 3 6 2 2" xfId="33631"/>
    <cellStyle name="Обычный 7 10 3 6 3" xfId="33632"/>
    <cellStyle name="Обычный 7 10 3 7" xfId="33633"/>
    <cellStyle name="Обычный 7 10 3 7 2" xfId="33634"/>
    <cellStyle name="Обычный 7 10 3 7 2 2" xfId="33635"/>
    <cellStyle name="Обычный 7 10 3 7 3" xfId="33636"/>
    <cellStyle name="Обычный 7 10 3 8" xfId="33637"/>
    <cellStyle name="Обычный 7 10 3 8 2" xfId="33638"/>
    <cellStyle name="Обычный 7 10 3 8 2 2" xfId="33639"/>
    <cellStyle name="Обычный 7 10 3 8 3" xfId="33640"/>
    <cellStyle name="Обычный 7 10 3 9" xfId="33641"/>
    <cellStyle name="Обычный 7 10 3 9 2" xfId="33642"/>
    <cellStyle name="Обычный 7 10 3 9 2 2" xfId="33643"/>
    <cellStyle name="Обычный 7 10 3 9 3" xfId="33644"/>
    <cellStyle name="Обычный 7 10 4" xfId="33645"/>
    <cellStyle name="Обычный 7 10 4 10" xfId="33646"/>
    <cellStyle name="Обычный 7 10 4 10 2" xfId="33647"/>
    <cellStyle name="Обычный 7 10 4 10 2 2" xfId="33648"/>
    <cellStyle name="Обычный 7 10 4 10 3" xfId="33649"/>
    <cellStyle name="Обычный 7 10 4 11" xfId="33650"/>
    <cellStyle name="Обычный 7 10 4 11 2" xfId="33651"/>
    <cellStyle name="Обычный 7 10 4 11 2 2" xfId="33652"/>
    <cellStyle name="Обычный 7 10 4 11 3" xfId="33653"/>
    <cellStyle name="Обычный 7 10 4 12" xfId="33654"/>
    <cellStyle name="Обычный 7 10 4 12 2" xfId="33655"/>
    <cellStyle name="Обычный 7 10 4 12 2 2" xfId="33656"/>
    <cellStyle name="Обычный 7 10 4 12 3" xfId="33657"/>
    <cellStyle name="Обычный 7 10 4 13" xfId="33658"/>
    <cellStyle name="Обычный 7 10 4 13 2" xfId="33659"/>
    <cellStyle name="Обычный 7 10 4 13 2 2" xfId="33660"/>
    <cellStyle name="Обычный 7 10 4 13 3" xfId="33661"/>
    <cellStyle name="Обычный 7 10 4 14" xfId="33662"/>
    <cellStyle name="Обычный 7 10 4 14 2" xfId="33663"/>
    <cellStyle name="Обычный 7 10 4 15" xfId="33664"/>
    <cellStyle name="Обычный 7 10 4 2" xfId="33665"/>
    <cellStyle name="Обычный 7 10 4 2 10" xfId="33666"/>
    <cellStyle name="Обычный 7 10 4 2 10 2" xfId="33667"/>
    <cellStyle name="Обычный 7 10 4 2 10 2 2" xfId="33668"/>
    <cellStyle name="Обычный 7 10 4 2 10 3" xfId="33669"/>
    <cellStyle name="Обычный 7 10 4 2 11" xfId="33670"/>
    <cellStyle name="Обычный 7 10 4 2 11 2" xfId="33671"/>
    <cellStyle name="Обычный 7 10 4 2 11 2 2" xfId="33672"/>
    <cellStyle name="Обычный 7 10 4 2 11 3" xfId="33673"/>
    <cellStyle name="Обычный 7 10 4 2 12" xfId="33674"/>
    <cellStyle name="Обычный 7 10 4 2 12 2" xfId="33675"/>
    <cellStyle name="Обычный 7 10 4 2 13" xfId="33676"/>
    <cellStyle name="Обычный 7 10 4 2 2" xfId="33677"/>
    <cellStyle name="Обычный 7 10 4 2 2 2" xfId="33678"/>
    <cellStyle name="Обычный 7 10 4 2 2 2 2" xfId="33679"/>
    <cellStyle name="Обычный 7 10 4 2 2 3" xfId="33680"/>
    <cellStyle name="Обычный 7 10 4 2 3" xfId="33681"/>
    <cellStyle name="Обычный 7 10 4 2 3 2" xfId="33682"/>
    <cellStyle name="Обычный 7 10 4 2 3 2 2" xfId="33683"/>
    <cellStyle name="Обычный 7 10 4 2 3 3" xfId="33684"/>
    <cellStyle name="Обычный 7 10 4 2 4" xfId="33685"/>
    <cellStyle name="Обычный 7 10 4 2 4 2" xfId="33686"/>
    <cellStyle name="Обычный 7 10 4 2 4 2 2" xfId="33687"/>
    <cellStyle name="Обычный 7 10 4 2 4 3" xfId="33688"/>
    <cellStyle name="Обычный 7 10 4 2 5" xfId="33689"/>
    <cellStyle name="Обычный 7 10 4 2 5 2" xfId="33690"/>
    <cellStyle name="Обычный 7 10 4 2 5 2 2" xfId="33691"/>
    <cellStyle name="Обычный 7 10 4 2 5 3" xfId="33692"/>
    <cellStyle name="Обычный 7 10 4 2 6" xfId="33693"/>
    <cellStyle name="Обычный 7 10 4 2 6 2" xfId="33694"/>
    <cellStyle name="Обычный 7 10 4 2 6 2 2" xfId="33695"/>
    <cellStyle name="Обычный 7 10 4 2 6 3" xfId="33696"/>
    <cellStyle name="Обычный 7 10 4 2 7" xfId="33697"/>
    <cellStyle name="Обычный 7 10 4 2 7 2" xfId="33698"/>
    <cellStyle name="Обычный 7 10 4 2 7 2 2" xfId="33699"/>
    <cellStyle name="Обычный 7 10 4 2 7 3" xfId="33700"/>
    <cellStyle name="Обычный 7 10 4 2 8" xfId="33701"/>
    <cellStyle name="Обычный 7 10 4 2 8 2" xfId="33702"/>
    <cellStyle name="Обычный 7 10 4 2 8 2 2" xfId="33703"/>
    <cellStyle name="Обычный 7 10 4 2 8 3" xfId="33704"/>
    <cellStyle name="Обычный 7 10 4 2 9" xfId="33705"/>
    <cellStyle name="Обычный 7 10 4 2 9 2" xfId="33706"/>
    <cellStyle name="Обычный 7 10 4 2 9 2 2" xfId="33707"/>
    <cellStyle name="Обычный 7 10 4 2 9 3" xfId="33708"/>
    <cellStyle name="Обычный 7 10 4 3" xfId="33709"/>
    <cellStyle name="Обычный 7 10 4 3 10" xfId="33710"/>
    <cellStyle name="Обычный 7 10 4 3 10 2" xfId="33711"/>
    <cellStyle name="Обычный 7 10 4 3 10 2 2" xfId="33712"/>
    <cellStyle name="Обычный 7 10 4 3 10 3" xfId="33713"/>
    <cellStyle name="Обычный 7 10 4 3 11" xfId="33714"/>
    <cellStyle name="Обычный 7 10 4 3 11 2" xfId="33715"/>
    <cellStyle name="Обычный 7 10 4 3 11 2 2" xfId="33716"/>
    <cellStyle name="Обычный 7 10 4 3 11 3" xfId="33717"/>
    <cellStyle name="Обычный 7 10 4 3 12" xfId="33718"/>
    <cellStyle name="Обычный 7 10 4 3 12 2" xfId="33719"/>
    <cellStyle name="Обычный 7 10 4 3 13" xfId="33720"/>
    <cellStyle name="Обычный 7 10 4 3 2" xfId="33721"/>
    <cellStyle name="Обычный 7 10 4 3 2 2" xfId="33722"/>
    <cellStyle name="Обычный 7 10 4 3 2 2 2" xfId="33723"/>
    <cellStyle name="Обычный 7 10 4 3 2 3" xfId="33724"/>
    <cellStyle name="Обычный 7 10 4 3 3" xfId="33725"/>
    <cellStyle name="Обычный 7 10 4 3 3 2" xfId="33726"/>
    <cellStyle name="Обычный 7 10 4 3 3 2 2" xfId="33727"/>
    <cellStyle name="Обычный 7 10 4 3 3 3" xfId="33728"/>
    <cellStyle name="Обычный 7 10 4 3 4" xfId="33729"/>
    <cellStyle name="Обычный 7 10 4 3 4 2" xfId="33730"/>
    <cellStyle name="Обычный 7 10 4 3 4 2 2" xfId="33731"/>
    <cellStyle name="Обычный 7 10 4 3 4 3" xfId="33732"/>
    <cellStyle name="Обычный 7 10 4 3 5" xfId="33733"/>
    <cellStyle name="Обычный 7 10 4 3 5 2" xfId="33734"/>
    <cellStyle name="Обычный 7 10 4 3 5 2 2" xfId="33735"/>
    <cellStyle name="Обычный 7 10 4 3 5 3" xfId="33736"/>
    <cellStyle name="Обычный 7 10 4 3 6" xfId="33737"/>
    <cellStyle name="Обычный 7 10 4 3 6 2" xfId="33738"/>
    <cellStyle name="Обычный 7 10 4 3 6 2 2" xfId="33739"/>
    <cellStyle name="Обычный 7 10 4 3 6 3" xfId="33740"/>
    <cellStyle name="Обычный 7 10 4 3 7" xfId="33741"/>
    <cellStyle name="Обычный 7 10 4 3 7 2" xfId="33742"/>
    <cellStyle name="Обычный 7 10 4 3 7 2 2" xfId="33743"/>
    <cellStyle name="Обычный 7 10 4 3 7 3" xfId="33744"/>
    <cellStyle name="Обычный 7 10 4 3 8" xfId="33745"/>
    <cellStyle name="Обычный 7 10 4 3 8 2" xfId="33746"/>
    <cellStyle name="Обычный 7 10 4 3 8 2 2" xfId="33747"/>
    <cellStyle name="Обычный 7 10 4 3 8 3" xfId="33748"/>
    <cellStyle name="Обычный 7 10 4 3 9" xfId="33749"/>
    <cellStyle name="Обычный 7 10 4 3 9 2" xfId="33750"/>
    <cellStyle name="Обычный 7 10 4 3 9 2 2" xfId="33751"/>
    <cellStyle name="Обычный 7 10 4 3 9 3" xfId="33752"/>
    <cellStyle name="Обычный 7 10 4 4" xfId="33753"/>
    <cellStyle name="Обычный 7 10 4 4 2" xfId="33754"/>
    <cellStyle name="Обычный 7 10 4 4 2 2" xfId="33755"/>
    <cellStyle name="Обычный 7 10 4 4 3" xfId="33756"/>
    <cellStyle name="Обычный 7 10 4 5" xfId="33757"/>
    <cellStyle name="Обычный 7 10 4 5 2" xfId="33758"/>
    <cellStyle name="Обычный 7 10 4 5 2 2" xfId="33759"/>
    <cellStyle name="Обычный 7 10 4 5 3" xfId="33760"/>
    <cellStyle name="Обычный 7 10 4 6" xfId="33761"/>
    <cellStyle name="Обычный 7 10 4 6 2" xfId="33762"/>
    <cellStyle name="Обычный 7 10 4 6 2 2" xfId="33763"/>
    <cellStyle name="Обычный 7 10 4 6 3" xfId="33764"/>
    <cellStyle name="Обычный 7 10 4 7" xfId="33765"/>
    <cellStyle name="Обычный 7 10 4 7 2" xfId="33766"/>
    <cellStyle name="Обычный 7 10 4 7 2 2" xfId="33767"/>
    <cellStyle name="Обычный 7 10 4 7 3" xfId="33768"/>
    <cellStyle name="Обычный 7 10 4 8" xfId="33769"/>
    <cellStyle name="Обычный 7 10 4 8 2" xfId="33770"/>
    <cellStyle name="Обычный 7 10 4 8 2 2" xfId="33771"/>
    <cellStyle name="Обычный 7 10 4 8 3" xfId="33772"/>
    <cellStyle name="Обычный 7 10 4 9" xfId="33773"/>
    <cellStyle name="Обычный 7 10 4 9 2" xfId="33774"/>
    <cellStyle name="Обычный 7 10 4 9 2 2" xfId="33775"/>
    <cellStyle name="Обычный 7 10 4 9 3" xfId="33776"/>
    <cellStyle name="Обычный 7 10 5" xfId="33777"/>
    <cellStyle name="Обычный 7 10 5 2" xfId="33778"/>
    <cellStyle name="Обычный 7 10 5 2 2" xfId="33779"/>
    <cellStyle name="Обычный 7 10 5 3" xfId="33780"/>
    <cellStyle name="Обычный 7 10 6" xfId="33781"/>
    <cellStyle name="Обычный 7 10 6 2" xfId="33782"/>
    <cellStyle name="Обычный 7 10 6 2 2" xfId="33783"/>
    <cellStyle name="Обычный 7 10 6 3" xfId="33784"/>
    <cellStyle name="Обычный 7 10 7" xfId="33785"/>
    <cellStyle name="Обычный 7 10 7 2" xfId="33786"/>
    <cellStyle name="Обычный 7 10 7 2 2" xfId="33787"/>
    <cellStyle name="Обычный 7 10 7 3" xfId="33788"/>
    <cellStyle name="Обычный 7 10 8" xfId="33789"/>
    <cellStyle name="Обычный 7 10 8 2" xfId="33790"/>
    <cellStyle name="Обычный 7 10 8 2 2" xfId="33791"/>
    <cellStyle name="Обычный 7 10 8 3" xfId="33792"/>
    <cellStyle name="Обычный 7 10 9" xfId="33793"/>
    <cellStyle name="Обычный 7 10 9 2" xfId="33794"/>
    <cellStyle name="Обычный 7 10 9 2 2" xfId="33795"/>
    <cellStyle name="Обычный 7 10 9 3" xfId="33796"/>
    <cellStyle name="Обычный 7 11" xfId="33797"/>
    <cellStyle name="Обычный 7 11 10" xfId="33798"/>
    <cellStyle name="Обычный 7 11 10 2" xfId="33799"/>
    <cellStyle name="Обычный 7 11 10 2 2" xfId="33800"/>
    <cellStyle name="Обычный 7 11 10 3" xfId="33801"/>
    <cellStyle name="Обычный 7 11 11" xfId="33802"/>
    <cellStyle name="Обычный 7 11 11 2" xfId="33803"/>
    <cellStyle name="Обычный 7 11 11 2 2" xfId="33804"/>
    <cellStyle name="Обычный 7 11 11 3" xfId="33805"/>
    <cellStyle name="Обычный 7 11 12" xfId="33806"/>
    <cellStyle name="Обычный 7 11 12 2" xfId="33807"/>
    <cellStyle name="Обычный 7 11 12 2 2" xfId="33808"/>
    <cellStyle name="Обычный 7 11 12 3" xfId="33809"/>
    <cellStyle name="Обычный 7 11 13" xfId="33810"/>
    <cellStyle name="Обычный 7 11 13 2" xfId="33811"/>
    <cellStyle name="Обычный 7 11 13 2 2" xfId="33812"/>
    <cellStyle name="Обычный 7 11 13 3" xfId="33813"/>
    <cellStyle name="Обычный 7 11 14" xfId="33814"/>
    <cellStyle name="Обычный 7 11 14 2" xfId="33815"/>
    <cellStyle name="Обычный 7 11 14 2 2" xfId="33816"/>
    <cellStyle name="Обычный 7 11 14 3" xfId="33817"/>
    <cellStyle name="Обычный 7 11 15" xfId="33818"/>
    <cellStyle name="Обычный 7 11 15 2" xfId="33819"/>
    <cellStyle name="Обычный 7 11 16" xfId="33820"/>
    <cellStyle name="Обычный 7 11 2" xfId="33821"/>
    <cellStyle name="Обычный 7 11 2 10" xfId="33822"/>
    <cellStyle name="Обычный 7 11 2 10 2" xfId="33823"/>
    <cellStyle name="Обычный 7 11 2 10 2 2" xfId="33824"/>
    <cellStyle name="Обычный 7 11 2 10 3" xfId="33825"/>
    <cellStyle name="Обычный 7 11 2 11" xfId="33826"/>
    <cellStyle name="Обычный 7 11 2 11 2" xfId="33827"/>
    <cellStyle name="Обычный 7 11 2 11 2 2" xfId="33828"/>
    <cellStyle name="Обычный 7 11 2 11 3" xfId="33829"/>
    <cellStyle name="Обычный 7 11 2 12" xfId="33830"/>
    <cellStyle name="Обычный 7 11 2 12 2" xfId="33831"/>
    <cellStyle name="Обычный 7 11 2 12 2 2" xfId="33832"/>
    <cellStyle name="Обычный 7 11 2 12 3" xfId="33833"/>
    <cellStyle name="Обычный 7 11 2 13" xfId="33834"/>
    <cellStyle name="Обычный 7 11 2 13 2" xfId="33835"/>
    <cellStyle name="Обычный 7 11 2 13 2 2" xfId="33836"/>
    <cellStyle name="Обычный 7 11 2 13 3" xfId="33837"/>
    <cellStyle name="Обычный 7 11 2 14" xfId="33838"/>
    <cellStyle name="Обычный 7 11 2 14 2" xfId="33839"/>
    <cellStyle name="Обычный 7 11 2 15" xfId="33840"/>
    <cellStyle name="Обычный 7 11 2 2" xfId="33841"/>
    <cellStyle name="Обычный 7 11 2 2 10" xfId="33842"/>
    <cellStyle name="Обычный 7 11 2 2 10 2" xfId="33843"/>
    <cellStyle name="Обычный 7 11 2 2 10 2 2" xfId="33844"/>
    <cellStyle name="Обычный 7 11 2 2 10 3" xfId="33845"/>
    <cellStyle name="Обычный 7 11 2 2 11" xfId="33846"/>
    <cellStyle name="Обычный 7 11 2 2 11 2" xfId="33847"/>
    <cellStyle name="Обычный 7 11 2 2 11 2 2" xfId="33848"/>
    <cellStyle name="Обычный 7 11 2 2 11 3" xfId="33849"/>
    <cellStyle name="Обычный 7 11 2 2 12" xfId="33850"/>
    <cellStyle name="Обычный 7 11 2 2 12 2" xfId="33851"/>
    <cellStyle name="Обычный 7 11 2 2 13" xfId="33852"/>
    <cellStyle name="Обычный 7 11 2 2 2" xfId="33853"/>
    <cellStyle name="Обычный 7 11 2 2 2 2" xfId="33854"/>
    <cellStyle name="Обычный 7 11 2 2 2 2 2" xfId="33855"/>
    <cellStyle name="Обычный 7 11 2 2 2 3" xfId="33856"/>
    <cellStyle name="Обычный 7 11 2 2 3" xfId="33857"/>
    <cellStyle name="Обычный 7 11 2 2 3 2" xfId="33858"/>
    <cellStyle name="Обычный 7 11 2 2 3 2 2" xfId="33859"/>
    <cellStyle name="Обычный 7 11 2 2 3 3" xfId="33860"/>
    <cellStyle name="Обычный 7 11 2 2 4" xfId="33861"/>
    <cellStyle name="Обычный 7 11 2 2 4 2" xfId="33862"/>
    <cellStyle name="Обычный 7 11 2 2 4 2 2" xfId="33863"/>
    <cellStyle name="Обычный 7 11 2 2 4 3" xfId="33864"/>
    <cellStyle name="Обычный 7 11 2 2 5" xfId="33865"/>
    <cellStyle name="Обычный 7 11 2 2 5 2" xfId="33866"/>
    <cellStyle name="Обычный 7 11 2 2 5 2 2" xfId="33867"/>
    <cellStyle name="Обычный 7 11 2 2 5 3" xfId="33868"/>
    <cellStyle name="Обычный 7 11 2 2 6" xfId="33869"/>
    <cellStyle name="Обычный 7 11 2 2 6 2" xfId="33870"/>
    <cellStyle name="Обычный 7 11 2 2 6 2 2" xfId="33871"/>
    <cellStyle name="Обычный 7 11 2 2 6 3" xfId="33872"/>
    <cellStyle name="Обычный 7 11 2 2 7" xfId="33873"/>
    <cellStyle name="Обычный 7 11 2 2 7 2" xfId="33874"/>
    <cellStyle name="Обычный 7 11 2 2 7 2 2" xfId="33875"/>
    <cellStyle name="Обычный 7 11 2 2 7 3" xfId="33876"/>
    <cellStyle name="Обычный 7 11 2 2 8" xfId="33877"/>
    <cellStyle name="Обычный 7 11 2 2 8 2" xfId="33878"/>
    <cellStyle name="Обычный 7 11 2 2 8 2 2" xfId="33879"/>
    <cellStyle name="Обычный 7 11 2 2 8 3" xfId="33880"/>
    <cellStyle name="Обычный 7 11 2 2 9" xfId="33881"/>
    <cellStyle name="Обычный 7 11 2 2 9 2" xfId="33882"/>
    <cellStyle name="Обычный 7 11 2 2 9 2 2" xfId="33883"/>
    <cellStyle name="Обычный 7 11 2 2 9 3" xfId="33884"/>
    <cellStyle name="Обычный 7 11 2 3" xfId="33885"/>
    <cellStyle name="Обычный 7 11 2 3 10" xfId="33886"/>
    <cellStyle name="Обычный 7 11 2 3 10 2" xfId="33887"/>
    <cellStyle name="Обычный 7 11 2 3 10 2 2" xfId="33888"/>
    <cellStyle name="Обычный 7 11 2 3 10 3" xfId="33889"/>
    <cellStyle name="Обычный 7 11 2 3 11" xfId="33890"/>
    <cellStyle name="Обычный 7 11 2 3 11 2" xfId="33891"/>
    <cellStyle name="Обычный 7 11 2 3 11 2 2" xfId="33892"/>
    <cellStyle name="Обычный 7 11 2 3 11 3" xfId="33893"/>
    <cellStyle name="Обычный 7 11 2 3 12" xfId="33894"/>
    <cellStyle name="Обычный 7 11 2 3 12 2" xfId="33895"/>
    <cellStyle name="Обычный 7 11 2 3 13" xfId="33896"/>
    <cellStyle name="Обычный 7 11 2 3 2" xfId="33897"/>
    <cellStyle name="Обычный 7 11 2 3 2 2" xfId="33898"/>
    <cellStyle name="Обычный 7 11 2 3 2 2 2" xfId="33899"/>
    <cellStyle name="Обычный 7 11 2 3 2 3" xfId="33900"/>
    <cellStyle name="Обычный 7 11 2 3 3" xfId="33901"/>
    <cellStyle name="Обычный 7 11 2 3 3 2" xfId="33902"/>
    <cellStyle name="Обычный 7 11 2 3 3 2 2" xfId="33903"/>
    <cellStyle name="Обычный 7 11 2 3 3 3" xfId="33904"/>
    <cellStyle name="Обычный 7 11 2 3 4" xfId="33905"/>
    <cellStyle name="Обычный 7 11 2 3 4 2" xfId="33906"/>
    <cellStyle name="Обычный 7 11 2 3 4 2 2" xfId="33907"/>
    <cellStyle name="Обычный 7 11 2 3 4 3" xfId="33908"/>
    <cellStyle name="Обычный 7 11 2 3 5" xfId="33909"/>
    <cellStyle name="Обычный 7 11 2 3 5 2" xfId="33910"/>
    <cellStyle name="Обычный 7 11 2 3 5 2 2" xfId="33911"/>
    <cellStyle name="Обычный 7 11 2 3 5 3" xfId="33912"/>
    <cellStyle name="Обычный 7 11 2 3 6" xfId="33913"/>
    <cellStyle name="Обычный 7 11 2 3 6 2" xfId="33914"/>
    <cellStyle name="Обычный 7 11 2 3 6 2 2" xfId="33915"/>
    <cellStyle name="Обычный 7 11 2 3 6 3" xfId="33916"/>
    <cellStyle name="Обычный 7 11 2 3 7" xfId="33917"/>
    <cellStyle name="Обычный 7 11 2 3 7 2" xfId="33918"/>
    <cellStyle name="Обычный 7 11 2 3 7 2 2" xfId="33919"/>
    <cellStyle name="Обычный 7 11 2 3 7 3" xfId="33920"/>
    <cellStyle name="Обычный 7 11 2 3 8" xfId="33921"/>
    <cellStyle name="Обычный 7 11 2 3 8 2" xfId="33922"/>
    <cellStyle name="Обычный 7 11 2 3 8 2 2" xfId="33923"/>
    <cellStyle name="Обычный 7 11 2 3 8 3" xfId="33924"/>
    <cellStyle name="Обычный 7 11 2 3 9" xfId="33925"/>
    <cellStyle name="Обычный 7 11 2 3 9 2" xfId="33926"/>
    <cellStyle name="Обычный 7 11 2 3 9 2 2" xfId="33927"/>
    <cellStyle name="Обычный 7 11 2 3 9 3" xfId="33928"/>
    <cellStyle name="Обычный 7 11 2 4" xfId="33929"/>
    <cellStyle name="Обычный 7 11 2 4 2" xfId="33930"/>
    <cellStyle name="Обычный 7 11 2 4 2 2" xfId="33931"/>
    <cellStyle name="Обычный 7 11 2 4 3" xfId="33932"/>
    <cellStyle name="Обычный 7 11 2 5" xfId="33933"/>
    <cellStyle name="Обычный 7 11 2 5 2" xfId="33934"/>
    <cellStyle name="Обычный 7 11 2 5 2 2" xfId="33935"/>
    <cellStyle name="Обычный 7 11 2 5 3" xfId="33936"/>
    <cellStyle name="Обычный 7 11 2 6" xfId="33937"/>
    <cellStyle name="Обычный 7 11 2 6 2" xfId="33938"/>
    <cellStyle name="Обычный 7 11 2 6 2 2" xfId="33939"/>
    <cellStyle name="Обычный 7 11 2 6 3" xfId="33940"/>
    <cellStyle name="Обычный 7 11 2 7" xfId="33941"/>
    <cellStyle name="Обычный 7 11 2 7 2" xfId="33942"/>
    <cellStyle name="Обычный 7 11 2 7 2 2" xfId="33943"/>
    <cellStyle name="Обычный 7 11 2 7 3" xfId="33944"/>
    <cellStyle name="Обычный 7 11 2 8" xfId="33945"/>
    <cellStyle name="Обычный 7 11 2 8 2" xfId="33946"/>
    <cellStyle name="Обычный 7 11 2 8 2 2" xfId="33947"/>
    <cellStyle name="Обычный 7 11 2 8 3" xfId="33948"/>
    <cellStyle name="Обычный 7 11 2 9" xfId="33949"/>
    <cellStyle name="Обычный 7 11 2 9 2" xfId="33950"/>
    <cellStyle name="Обычный 7 11 2 9 2 2" xfId="33951"/>
    <cellStyle name="Обычный 7 11 2 9 3" xfId="33952"/>
    <cellStyle name="Обычный 7 11 3" xfId="33953"/>
    <cellStyle name="Обычный 7 11 3 10" xfId="33954"/>
    <cellStyle name="Обычный 7 11 3 10 2" xfId="33955"/>
    <cellStyle name="Обычный 7 11 3 10 2 2" xfId="33956"/>
    <cellStyle name="Обычный 7 11 3 10 3" xfId="33957"/>
    <cellStyle name="Обычный 7 11 3 11" xfId="33958"/>
    <cellStyle name="Обычный 7 11 3 11 2" xfId="33959"/>
    <cellStyle name="Обычный 7 11 3 11 2 2" xfId="33960"/>
    <cellStyle name="Обычный 7 11 3 11 3" xfId="33961"/>
    <cellStyle name="Обычный 7 11 3 12" xfId="33962"/>
    <cellStyle name="Обычный 7 11 3 12 2" xfId="33963"/>
    <cellStyle name="Обычный 7 11 3 12 2 2" xfId="33964"/>
    <cellStyle name="Обычный 7 11 3 12 3" xfId="33965"/>
    <cellStyle name="Обычный 7 11 3 13" xfId="33966"/>
    <cellStyle name="Обычный 7 11 3 13 2" xfId="33967"/>
    <cellStyle name="Обычный 7 11 3 13 2 2" xfId="33968"/>
    <cellStyle name="Обычный 7 11 3 13 3" xfId="33969"/>
    <cellStyle name="Обычный 7 11 3 14" xfId="33970"/>
    <cellStyle name="Обычный 7 11 3 14 2" xfId="33971"/>
    <cellStyle name="Обычный 7 11 3 15" xfId="33972"/>
    <cellStyle name="Обычный 7 11 3 2" xfId="33973"/>
    <cellStyle name="Обычный 7 11 3 2 10" xfId="33974"/>
    <cellStyle name="Обычный 7 11 3 2 10 2" xfId="33975"/>
    <cellStyle name="Обычный 7 11 3 2 10 2 2" xfId="33976"/>
    <cellStyle name="Обычный 7 11 3 2 10 3" xfId="33977"/>
    <cellStyle name="Обычный 7 11 3 2 11" xfId="33978"/>
    <cellStyle name="Обычный 7 11 3 2 11 2" xfId="33979"/>
    <cellStyle name="Обычный 7 11 3 2 11 2 2" xfId="33980"/>
    <cellStyle name="Обычный 7 11 3 2 11 3" xfId="33981"/>
    <cellStyle name="Обычный 7 11 3 2 12" xfId="33982"/>
    <cellStyle name="Обычный 7 11 3 2 12 2" xfId="33983"/>
    <cellStyle name="Обычный 7 11 3 2 13" xfId="33984"/>
    <cellStyle name="Обычный 7 11 3 2 2" xfId="33985"/>
    <cellStyle name="Обычный 7 11 3 2 2 2" xfId="33986"/>
    <cellStyle name="Обычный 7 11 3 2 2 2 2" xfId="33987"/>
    <cellStyle name="Обычный 7 11 3 2 2 3" xfId="33988"/>
    <cellStyle name="Обычный 7 11 3 2 3" xfId="33989"/>
    <cellStyle name="Обычный 7 11 3 2 3 2" xfId="33990"/>
    <cellStyle name="Обычный 7 11 3 2 3 2 2" xfId="33991"/>
    <cellStyle name="Обычный 7 11 3 2 3 3" xfId="33992"/>
    <cellStyle name="Обычный 7 11 3 2 4" xfId="33993"/>
    <cellStyle name="Обычный 7 11 3 2 4 2" xfId="33994"/>
    <cellStyle name="Обычный 7 11 3 2 4 2 2" xfId="33995"/>
    <cellStyle name="Обычный 7 11 3 2 4 3" xfId="33996"/>
    <cellStyle name="Обычный 7 11 3 2 5" xfId="33997"/>
    <cellStyle name="Обычный 7 11 3 2 5 2" xfId="33998"/>
    <cellStyle name="Обычный 7 11 3 2 5 2 2" xfId="33999"/>
    <cellStyle name="Обычный 7 11 3 2 5 3" xfId="34000"/>
    <cellStyle name="Обычный 7 11 3 2 6" xfId="34001"/>
    <cellStyle name="Обычный 7 11 3 2 6 2" xfId="34002"/>
    <cellStyle name="Обычный 7 11 3 2 6 2 2" xfId="34003"/>
    <cellStyle name="Обычный 7 11 3 2 6 3" xfId="34004"/>
    <cellStyle name="Обычный 7 11 3 2 7" xfId="34005"/>
    <cellStyle name="Обычный 7 11 3 2 7 2" xfId="34006"/>
    <cellStyle name="Обычный 7 11 3 2 7 2 2" xfId="34007"/>
    <cellStyle name="Обычный 7 11 3 2 7 3" xfId="34008"/>
    <cellStyle name="Обычный 7 11 3 2 8" xfId="34009"/>
    <cellStyle name="Обычный 7 11 3 2 8 2" xfId="34010"/>
    <cellStyle name="Обычный 7 11 3 2 8 2 2" xfId="34011"/>
    <cellStyle name="Обычный 7 11 3 2 8 3" xfId="34012"/>
    <cellStyle name="Обычный 7 11 3 2 9" xfId="34013"/>
    <cellStyle name="Обычный 7 11 3 2 9 2" xfId="34014"/>
    <cellStyle name="Обычный 7 11 3 2 9 2 2" xfId="34015"/>
    <cellStyle name="Обычный 7 11 3 2 9 3" xfId="34016"/>
    <cellStyle name="Обычный 7 11 3 3" xfId="34017"/>
    <cellStyle name="Обычный 7 11 3 3 10" xfId="34018"/>
    <cellStyle name="Обычный 7 11 3 3 10 2" xfId="34019"/>
    <cellStyle name="Обычный 7 11 3 3 10 2 2" xfId="34020"/>
    <cellStyle name="Обычный 7 11 3 3 10 3" xfId="34021"/>
    <cellStyle name="Обычный 7 11 3 3 11" xfId="34022"/>
    <cellStyle name="Обычный 7 11 3 3 11 2" xfId="34023"/>
    <cellStyle name="Обычный 7 11 3 3 11 2 2" xfId="34024"/>
    <cellStyle name="Обычный 7 11 3 3 11 3" xfId="34025"/>
    <cellStyle name="Обычный 7 11 3 3 12" xfId="34026"/>
    <cellStyle name="Обычный 7 11 3 3 12 2" xfId="34027"/>
    <cellStyle name="Обычный 7 11 3 3 13" xfId="34028"/>
    <cellStyle name="Обычный 7 11 3 3 2" xfId="34029"/>
    <cellStyle name="Обычный 7 11 3 3 2 2" xfId="34030"/>
    <cellStyle name="Обычный 7 11 3 3 2 2 2" xfId="34031"/>
    <cellStyle name="Обычный 7 11 3 3 2 3" xfId="34032"/>
    <cellStyle name="Обычный 7 11 3 3 3" xfId="34033"/>
    <cellStyle name="Обычный 7 11 3 3 3 2" xfId="34034"/>
    <cellStyle name="Обычный 7 11 3 3 3 2 2" xfId="34035"/>
    <cellStyle name="Обычный 7 11 3 3 3 3" xfId="34036"/>
    <cellStyle name="Обычный 7 11 3 3 4" xfId="34037"/>
    <cellStyle name="Обычный 7 11 3 3 4 2" xfId="34038"/>
    <cellStyle name="Обычный 7 11 3 3 4 2 2" xfId="34039"/>
    <cellStyle name="Обычный 7 11 3 3 4 3" xfId="34040"/>
    <cellStyle name="Обычный 7 11 3 3 5" xfId="34041"/>
    <cellStyle name="Обычный 7 11 3 3 5 2" xfId="34042"/>
    <cellStyle name="Обычный 7 11 3 3 5 2 2" xfId="34043"/>
    <cellStyle name="Обычный 7 11 3 3 5 3" xfId="34044"/>
    <cellStyle name="Обычный 7 11 3 3 6" xfId="34045"/>
    <cellStyle name="Обычный 7 11 3 3 6 2" xfId="34046"/>
    <cellStyle name="Обычный 7 11 3 3 6 2 2" xfId="34047"/>
    <cellStyle name="Обычный 7 11 3 3 6 3" xfId="34048"/>
    <cellStyle name="Обычный 7 11 3 3 7" xfId="34049"/>
    <cellStyle name="Обычный 7 11 3 3 7 2" xfId="34050"/>
    <cellStyle name="Обычный 7 11 3 3 7 2 2" xfId="34051"/>
    <cellStyle name="Обычный 7 11 3 3 7 3" xfId="34052"/>
    <cellStyle name="Обычный 7 11 3 3 8" xfId="34053"/>
    <cellStyle name="Обычный 7 11 3 3 8 2" xfId="34054"/>
    <cellStyle name="Обычный 7 11 3 3 8 2 2" xfId="34055"/>
    <cellStyle name="Обычный 7 11 3 3 8 3" xfId="34056"/>
    <cellStyle name="Обычный 7 11 3 3 9" xfId="34057"/>
    <cellStyle name="Обычный 7 11 3 3 9 2" xfId="34058"/>
    <cellStyle name="Обычный 7 11 3 3 9 2 2" xfId="34059"/>
    <cellStyle name="Обычный 7 11 3 3 9 3" xfId="34060"/>
    <cellStyle name="Обычный 7 11 3 4" xfId="34061"/>
    <cellStyle name="Обычный 7 11 3 4 2" xfId="34062"/>
    <cellStyle name="Обычный 7 11 3 4 2 2" xfId="34063"/>
    <cellStyle name="Обычный 7 11 3 4 3" xfId="34064"/>
    <cellStyle name="Обычный 7 11 3 5" xfId="34065"/>
    <cellStyle name="Обычный 7 11 3 5 2" xfId="34066"/>
    <cellStyle name="Обычный 7 11 3 5 2 2" xfId="34067"/>
    <cellStyle name="Обычный 7 11 3 5 3" xfId="34068"/>
    <cellStyle name="Обычный 7 11 3 6" xfId="34069"/>
    <cellStyle name="Обычный 7 11 3 6 2" xfId="34070"/>
    <cellStyle name="Обычный 7 11 3 6 2 2" xfId="34071"/>
    <cellStyle name="Обычный 7 11 3 6 3" xfId="34072"/>
    <cellStyle name="Обычный 7 11 3 7" xfId="34073"/>
    <cellStyle name="Обычный 7 11 3 7 2" xfId="34074"/>
    <cellStyle name="Обычный 7 11 3 7 2 2" xfId="34075"/>
    <cellStyle name="Обычный 7 11 3 7 3" xfId="34076"/>
    <cellStyle name="Обычный 7 11 3 8" xfId="34077"/>
    <cellStyle name="Обычный 7 11 3 8 2" xfId="34078"/>
    <cellStyle name="Обычный 7 11 3 8 2 2" xfId="34079"/>
    <cellStyle name="Обычный 7 11 3 8 3" xfId="34080"/>
    <cellStyle name="Обычный 7 11 3 9" xfId="34081"/>
    <cellStyle name="Обычный 7 11 3 9 2" xfId="34082"/>
    <cellStyle name="Обычный 7 11 3 9 2 2" xfId="34083"/>
    <cellStyle name="Обычный 7 11 3 9 3" xfId="34084"/>
    <cellStyle name="Обычный 7 11 4" xfId="34085"/>
    <cellStyle name="Обычный 7 11 4 10" xfId="34086"/>
    <cellStyle name="Обычный 7 11 4 10 2" xfId="34087"/>
    <cellStyle name="Обычный 7 11 4 10 2 2" xfId="34088"/>
    <cellStyle name="Обычный 7 11 4 10 3" xfId="34089"/>
    <cellStyle name="Обычный 7 11 4 11" xfId="34090"/>
    <cellStyle name="Обычный 7 11 4 11 2" xfId="34091"/>
    <cellStyle name="Обычный 7 11 4 11 2 2" xfId="34092"/>
    <cellStyle name="Обычный 7 11 4 11 3" xfId="34093"/>
    <cellStyle name="Обычный 7 11 4 12" xfId="34094"/>
    <cellStyle name="Обычный 7 11 4 12 2" xfId="34095"/>
    <cellStyle name="Обычный 7 11 4 12 2 2" xfId="34096"/>
    <cellStyle name="Обычный 7 11 4 12 3" xfId="34097"/>
    <cellStyle name="Обычный 7 11 4 13" xfId="34098"/>
    <cellStyle name="Обычный 7 11 4 13 2" xfId="34099"/>
    <cellStyle name="Обычный 7 11 4 13 2 2" xfId="34100"/>
    <cellStyle name="Обычный 7 11 4 13 3" xfId="34101"/>
    <cellStyle name="Обычный 7 11 4 14" xfId="34102"/>
    <cellStyle name="Обычный 7 11 4 14 2" xfId="34103"/>
    <cellStyle name="Обычный 7 11 4 15" xfId="34104"/>
    <cellStyle name="Обычный 7 11 4 2" xfId="34105"/>
    <cellStyle name="Обычный 7 11 4 2 10" xfId="34106"/>
    <cellStyle name="Обычный 7 11 4 2 10 2" xfId="34107"/>
    <cellStyle name="Обычный 7 11 4 2 10 2 2" xfId="34108"/>
    <cellStyle name="Обычный 7 11 4 2 10 3" xfId="34109"/>
    <cellStyle name="Обычный 7 11 4 2 11" xfId="34110"/>
    <cellStyle name="Обычный 7 11 4 2 11 2" xfId="34111"/>
    <cellStyle name="Обычный 7 11 4 2 11 2 2" xfId="34112"/>
    <cellStyle name="Обычный 7 11 4 2 11 3" xfId="34113"/>
    <cellStyle name="Обычный 7 11 4 2 12" xfId="34114"/>
    <cellStyle name="Обычный 7 11 4 2 12 2" xfId="34115"/>
    <cellStyle name="Обычный 7 11 4 2 13" xfId="34116"/>
    <cellStyle name="Обычный 7 11 4 2 2" xfId="34117"/>
    <cellStyle name="Обычный 7 11 4 2 2 2" xfId="34118"/>
    <cellStyle name="Обычный 7 11 4 2 2 2 2" xfId="34119"/>
    <cellStyle name="Обычный 7 11 4 2 2 3" xfId="34120"/>
    <cellStyle name="Обычный 7 11 4 2 3" xfId="34121"/>
    <cellStyle name="Обычный 7 11 4 2 3 2" xfId="34122"/>
    <cellStyle name="Обычный 7 11 4 2 3 2 2" xfId="34123"/>
    <cellStyle name="Обычный 7 11 4 2 3 3" xfId="34124"/>
    <cellStyle name="Обычный 7 11 4 2 4" xfId="34125"/>
    <cellStyle name="Обычный 7 11 4 2 4 2" xfId="34126"/>
    <cellStyle name="Обычный 7 11 4 2 4 2 2" xfId="34127"/>
    <cellStyle name="Обычный 7 11 4 2 4 3" xfId="34128"/>
    <cellStyle name="Обычный 7 11 4 2 5" xfId="34129"/>
    <cellStyle name="Обычный 7 11 4 2 5 2" xfId="34130"/>
    <cellStyle name="Обычный 7 11 4 2 5 2 2" xfId="34131"/>
    <cellStyle name="Обычный 7 11 4 2 5 3" xfId="34132"/>
    <cellStyle name="Обычный 7 11 4 2 6" xfId="34133"/>
    <cellStyle name="Обычный 7 11 4 2 6 2" xfId="34134"/>
    <cellStyle name="Обычный 7 11 4 2 6 2 2" xfId="34135"/>
    <cellStyle name="Обычный 7 11 4 2 6 3" xfId="34136"/>
    <cellStyle name="Обычный 7 11 4 2 7" xfId="34137"/>
    <cellStyle name="Обычный 7 11 4 2 7 2" xfId="34138"/>
    <cellStyle name="Обычный 7 11 4 2 7 2 2" xfId="34139"/>
    <cellStyle name="Обычный 7 11 4 2 7 3" xfId="34140"/>
    <cellStyle name="Обычный 7 11 4 2 8" xfId="34141"/>
    <cellStyle name="Обычный 7 11 4 2 8 2" xfId="34142"/>
    <cellStyle name="Обычный 7 11 4 2 8 2 2" xfId="34143"/>
    <cellStyle name="Обычный 7 11 4 2 8 3" xfId="34144"/>
    <cellStyle name="Обычный 7 11 4 2 9" xfId="34145"/>
    <cellStyle name="Обычный 7 11 4 2 9 2" xfId="34146"/>
    <cellStyle name="Обычный 7 11 4 2 9 2 2" xfId="34147"/>
    <cellStyle name="Обычный 7 11 4 2 9 3" xfId="34148"/>
    <cellStyle name="Обычный 7 11 4 3" xfId="34149"/>
    <cellStyle name="Обычный 7 11 4 3 10" xfId="34150"/>
    <cellStyle name="Обычный 7 11 4 3 10 2" xfId="34151"/>
    <cellStyle name="Обычный 7 11 4 3 10 2 2" xfId="34152"/>
    <cellStyle name="Обычный 7 11 4 3 10 3" xfId="34153"/>
    <cellStyle name="Обычный 7 11 4 3 11" xfId="34154"/>
    <cellStyle name="Обычный 7 11 4 3 11 2" xfId="34155"/>
    <cellStyle name="Обычный 7 11 4 3 11 2 2" xfId="34156"/>
    <cellStyle name="Обычный 7 11 4 3 11 3" xfId="34157"/>
    <cellStyle name="Обычный 7 11 4 3 12" xfId="34158"/>
    <cellStyle name="Обычный 7 11 4 3 12 2" xfId="34159"/>
    <cellStyle name="Обычный 7 11 4 3 13" xfId="34160"/>
    <cellStyle name="Обычный 7 11 4 3 2" xfId="34161"/>
    <cellStyle name="Обычный 7 11 4 3 2 2" xfId="34162"/>
    <cellStyle name="Обычный 7 11 4 3 2 2 2" xfId="34163"/>
    <cellStyle name="Обычный 7 11 4 3 2 3" xfId="34164"/>
    <cellStyle name="Обычный 7 11 4 3 3" xfId="34165"/>
    <cellStyle name="Обычный 7 11 4 3 3 2" xfId="34166"/>
    <cellStyle name="Обычный 7 11 4 3 3 2 2" xfId="34167"/>
    <cellStyle name="Обычный 7 11 4 3 3 3" xfId="34168"/>
    <cellStyle name="Обычный 7 11 4 3 4" xfId="34169"/>
    <cellStyle name="Обычный 7 11 4 3 4 2" xfId="34170"/>
    <cellStyle name="Обычный 7 11 4 3 4 2 2" xfId="34171"/>
    <cellStyle name="Обычный 7 11 4 3 4 3" xfId="34172"/>
    <cellStyle name="Обычный 7 11 4 3 5" xfId="34173"/>
    <cellStyle name="Обычный 7 11 4 3 5 2" xfId="34174"/>
    <cellStyle name="Обычный 7 11 4 3 5 2 2" xfId="34175"/>
    <cellStyle name="Обычный 7 11 4 3 5 3" xfId="34176"/>
    <cellStyle name="Обычный 7 11 4 3 6" xfId="34177"/>
    <cellStyle name="Обычный 7 11 4 3 6 2" xfId="34178"/>
    <cellStyle name="Обычный 7 11 4 3 6 2 2" xfId="34179"/>
    <cellStyle name="Обычный 7 11 4 3 6 3" xfId="34180"/>
    <cellStyle name="Обычный 7 11 4 3 7" xfId="34181"/>
    <cellStyle name="Обычный 7 11 4 3 7 2" xfId="34182"/>
    <cellStyle name="Обычный 7 11 4 3 7 2 2" xfId="34183"/>
    <cellStyle name="Обычный 7 11 4 3 7 3" xfId="34184"/>
    <cellStyle name="Обычный 7 11 4 3 8" xfId="34185"/>
    <cellStyle name="Обычный 7 11 4 3 8 2" xfId="34186"/>
    <cellStyle name="Обычный 7 11 4 3 8 2 2" xfId="34187"/>
    <cellStyle name="Обычный 7 11 4 3 8 3" xfId="34188"/>
    <cellStyle name="Обычный 7 11 4 3 9" xfId="34189"/>
    <cellStyle name="Обычный 7 11 4 3 9 2" xfId="34190"/>
    <cellStyle name="Обычный 7 11 4 3 9 2 2" xfId="34191"/>
    <cellStyle name="Обычный 7 11 4 3 9 3" xfId="34192"/>
    <cellStyle name="Обычный 7 11 4 4" xfId="34193"/>
    <cellStyle name="Обычный 7 11 4 4 2" xfId="34194"/>
    <cellStyle name="Обычный 7 11 4 4 2 2" xfId="34195"/>
    <cellStyle name="Обычный 7 11 4 4 3" xfId="34196"/>
    <cellStyle name="Обычный 7 11 4 5" xfId="34197"/>
    <cellStyle name="Обычный 7 11 4 5 2" xfId="34198"/>
    <cellStyle name="Обычный 7 11 4 5 2 2" xfId="34199"/>
    <cellStyle name="Обычный 7 11 4 5 3" xfId="34200"/>
    <cellStyle name="Обычный 7 11 4 6" xfId="34201"/>
    <cellStyle name="Обычный 7 11 4 6 2" xfId="34202"/>
    <cellStyle name="Обычный 7 11 4 6 2 2" xfId="34203"/>
    <cellStyle name="Обычный 7 11 4 6 3" xfId="34204"/>
    <cellStyle name="Обычный 7 11 4 7" xfId="34205"/>
    <cellStyle name="Обычный 7 11 4 7 2" xfId="34206"/>
    <cellStyle name="Обычный 7 11 4 7 2 2" xfId="34207"/>
    <cellStyle name="Обычный 7 11 4 7 3" xfId="34208"/>
    <cellStyle name="Обычный 7 11 4 8" xfId="34209"/>
    <cellStyle name="Обычный 7 11 4 8 2" xfId="34210"/>
    <cellStyle name="Обычный 7 11 4 8 2 2" xfId="34211"/>
    <cellStyle name="Обычный 7 11 4 8 3" xfId="34212"/>
    <cellStyle name="Обычный 7 11 4 9" xfId="34213"/>
    <cellStyle name="Обычный 7 11 4 9 2" xfId="34214"/>
    <cellStyle name="Обычный 7 11 4 9 2 2" xfId="34215"/>
    <cellStyle name="Обычный 7 11 4 9 3" xfId="34216"/>
    <cellStyle name="Обычный 7 11 5" xfId="34217"/>
    <cellStyle name="Обычный 7 11 5 2" xfId="34218"/>
    <cellStyle name="Обычный 7 11 5 2 2" xfId="34219"/>
    <cellStyle name="Обычный 7 11 5 3" xfId="34220"/>
    <cellStyle name="Обычный 7 11 6" xfId="34221"/>
    <cellStyle name="Обычный 7 11 6 2" xfId="34222"/>
    <cellStyle name="Обычный 7 11 6 2 2" xfId="34223"/>
    <cellStyle name="Обычный 7 11 6 3" xfId="34224"/>
    <cellStyle name="Обычный 7 11 7" xfId="34225"/>
    <cellStyle name="Обычный 7 11 7 2" xfId="34226"/>
    <cellStyle name="Обычный 7 11 7 2 2" xfId="34227"/>
    <cellStyle name="Обычный 7 11 7 3" xfId="34228"/>
    <cellStyle name="Обычный 7 11 8" xfId="34229"/>
    <cellStyle name="Обычный 7 11 8 2" xfId="34230"/>
    <cellStyle name="Обычный 7 11 8 2 2" xfId="34231"/>
    <cellStyle name="Обычный 7 11 8 3" xfId="34232"/>
    <cellStyle name="Обычный 7 11 9" xfId="34233"/>
    <cellStyle name="Обычный 7 11 9 2" xfId="34234"/>
    <cellStyle name="Обычный 7 11 9 2 2" xfId="34235"/>
    <cellStyle name="Обычный 7 11 9 3" xfId="34236"/>
    <cellStyle name="Обычный 7 12" xfId="34237"/>
    <cellStyle name="Обычный 7 12 10" xfId="34238"/>
    <cellStyle name="Обычный 7 12 10 2" xfId="34239"/>
    <cellStyle name="Обычный 7 12 10 2 2" xfId="34240"/>
    <cellStyle name="Обычный 7 12 10 3" xfId="34241"/>
    <cellStyle name="Обычный 7 12 11" xfId="34242"/>
    <cellStyle name="Обычный 7 12 11 2" xfId="34243"/>
    <cellStyle name="Обычный 7 12 11 2 2" xfId="34244"/>
    <cellStyle name="Обычный 7 12 11 3" xfId="34245"/>
    <cellStyle name="Обычный 7 12 12" xfId="34246"/>
    <cellStyle name="Обычный 7 12 12 2" xfId="34247"/>
    <cellStyle name="Обычный 7 12 13" xfId="34248"/>
    <cellStyle name="Обычный 7 12 2" xfId="34249"/>
    <cellStyle name="Обычный 7 12 2 2" xfId="34250"/>
    <cellStyle name="Обычный 7 12 2 2 2" xfId="34251"/>
    <cellStyle name="Обычный 7 12 2 3" xfId="34252"/>
    <cellStyle name="Обычный 7 12 3" xfId="34253"/>
    <cellStyle name="Обычный 7 12 3 2" xfId="34254"/>
    <cellStyle name="Обычный 7 12 3 2 2" xfId="34255"/>
    <cellStyle name="Обычный 7 12 3 3" xfId="34256"/>
    <cellStyle name="Обычный 7 12 4" xfId="34257"/>
    <cellStyle name="Обычный 7 12 4 2" xfId="34258"/>
    <cellStyle name="Обычный 7 12 4 2 2" xfId="34259"/>
    <cellStyle name="Обычный 7 12 4 3" xfId="34260"/>
    <cellStyle name="Обычный 7 12 5" xfId="34261"/>
    <cellStyle name="Обычный 7 12 5 2" xfId="34262"/>
    <cellStyle name="Обычный 7 12 5 2 2" xfId="34263"/>
    <cellStyle name="Обычный 7 12 5 3" xfId="34264"/>
    <cellStyle name="Обычный 7 12 6" xfId="34265"/>
    <cellStyle name="Обычный 7 12 6 2" xfId="34266"/>
    <cellStyle name="Обычный 7 12 6 2 2" xfId="34267"/>
    <cellStyle name="Обычный 7 12 6 3" xfId="34268"/>
    <cellStyle name="Обычный 7 12 7" xfId="34269"/>
    <cellStyle name="Обычный 7 12 7 2" xfId="34270"/>
    <cellStyle name="Обычный 7 12 7 2 2" xfId="34271"/>
    <cellStyle name="Обычный 7 12 7 3" xfId="34272"/>
    <cellStyle name="Обычный 7 12 8" xfId="34273"/>
    <cellStyle name="Обычный 7 12 8 2" xfId="34274"/>
    <cellStyle name="Обычный 7 12 8 2 2" xfId="34275"/>
    <cellStyle name="Обычный 7 12 8 3" xfId="34276"/>
    <cellStyle name="Обычный 7 12 9" xfId="34277"/>
    <cellStyle name="Обычный 7 12 9 2" xfId="34278"/>
    <cellStyle name="Обычный 7 12 9 2 2" xfId="34279"/>
    <cellStyle name="Обычный 7 12 9 3" xfId="34280"/>
    <cellStyle name="Обычный 7 13" xfId="34281"/>
    <cellStyle name="Обычный 7 13 10" xfId="34282"/>
    <cellStyle name="Обычный 7 13 10 2" xfId="34283"/>
    <cellStyle name="Обычный 7 13 10 2 2" xfId="34284"/>
    <cellStyle name="Обычный 7 13 10 3" xfId="34285"/>
    <cellStyle name="Обычный 7 13 11" xfId="34286"/>
    <cellStyle name="Обычный 7 13 11 2" xfId="34287"/>
    <cellStyle name="Обычный 7 13 11 2 2" xfId="34288"/>
    <cellStyle name="Обычный 7 13 11 3" xfId="34289"/>
    <cellStyle name="Обычный 7 13 12" xfId="34290"/>
    <cellStyle name="Обычный 7 13 12 2" xfId="34291"/>
    <cellStyle name="Обычный 7 13 13" xfId="34292"/>
    <cellStyle name="Обычный 7 13 2" xfId="34293"/>
    <cellStyle name="Обычный 7 13 2 2" xfId="34294"/>
    <cellStyle name="Обычный 7 13 2 2 2" xfId="34295"/>
    <cellStyle name="Обычный 7 13 2 3" xfId="34296"/>
    <cellStyle name="Обычный 7 13 3" xfId="34297"/>
    <cellStyle name="Обычный 7 13 3 2" xfId="34298"/>
    <cellStyle name="Обычный 7 13 3 2 2" xfId="34299"/>
    <cellStyle name="Обычный 7 13 3 3" xfId="34300"/>
    <cellStyle name="Обычный 7 13 4" xfId="34301"/>
    <cellStyle name="Обычный 7 13 4 2" xfId="34302"/>
    <cellStyle name="Обычный 7 13 4 2 2" xfId="34303"/>
    <cellStyle name="Обычный 7 13 4 3" xfId="34304"/>
    <cellStyle name="Обычный 7 13 5" xfId="34305"/>
    <cellStyle name="Обычный 7 13 5 2" xfId="34306"/>
    <cellStyle name="Обычный 7 13 5 2 2" xfId="34307"/>
    <cellStyle name="Обычный 7 13 5 3" xfId="34308"/>
    <cellStyle name="Обычный 7 13 6" xfId="34309"/>
    <cellStyle name="Обычный 7 13 6 2" xfId="34310"/>
    <cellStyle name="Обычный 7 13 6 2 2" xfId="34311"/>
    <cellStyle name="Обычный 7 13 6 3" xfId="34312"/>
    <cellStyle name="Обычный 7 13 7" xfId="34313"/>
    <cellStyle name="Обычный 7 13 7 2" xfId="34314"/>
    <cellStyle name="Обычный 7 13 7 2 2" xfId="34315"/>
    <cellStyle name="Обычный 7 13 7 3" xfId="34316"/>
    <cellStyle name="Обычный 7 13 8" xfId="34317"/>
    <cellStyle name="Обычный 7 13 8 2" xfId="34318"/>
    <cellStyle name="Обычный 7 13 8 2 2" xfId="34319"/>
    <cellStyle name="Обычный 7 13 8 3" xfId="34320"/>
    <cellStyle name="Обычный 7 13 9" xfId="34321"/>
    <cellStyle name="Обычный 7 13 9 2" xfId="34322"/>
    <cellStyle name="Обычный 7 13 9 2 2" xfId="34323"/>
    <cellStyle name="Обычный 7 13 9 3" xfId="34324"/>
    <cellStyle name="Обычный 7 14" xfId="34325"/>
    <cellStyle name="Обычный 7 14 10" xfId="34326"/>
    <cellStyle name="Обычный 7 14 10 2" xfId="34327"/>
    <cellStyle name="Обычный 7 14 10 2 2" xfId="34328"/>
    <cellStyle name="Обычный 7 14 10 3" xfId="34329"/>
    <cellStyle name="Обычный 7 14 11" xfId="34330"/>
    <cellStyle name="Обычный 7 14 11 2" xfId="34331"/>
    <cellStyle name="Обычный 7 14 11 2 2" xfId="34332"/>
    <cellStyle name="Обычный 7 14 11 3" xfId="34333"/>
    <cellStyle name="Обычный 7 14 12" xfId="34334"/>
    <cellStyle name="Обычный 7 14 12 2" xfId="34335"/>
    <cellStyle name="Обычный 7 14 13" xfId="34336"/>
    <cellStyle name="Обычный 7 14 2" xfId="34337"/>
    <cellStyle name="Обычный 7 14 2 2" xfId="34338"/>
    <cellStyle name="Обычный 7 14 2 2 2" xfId="34339"/>
    <cellStyle name="Обычный 7 14 2 3" xfId="34340"/>
    <cellStyle name="Обычный 7 14 3" xfId="34341"/>
    <cellStyle name="Обычный 7 14 3 2" xfId="34342"/>
    <cellStyle name="Обычный 7 14 3 2 2" xfId="34343"/>
    <cellStyle name="Обычный 7 14 3 3" xfId="34344"/>
    <cellStyle name="Обычный 7 14 4" xfId="34345"/>
    <cellStyle name="Обычный 7 14 4 2" xfId="34346"/>
    <cellStyle name="Обычный 7 14 4 2 2" xfId="34347"/>
    <cellStyle name="Обычный 7 14 4 3" xfId="34348"/>
    <cellStyle name="Обычный 7 14 5" xfId="34349"/>
    <cellStyle name="Обычный 7 14 5 2" xfId="34350"/>
    <cellStyle name="Обычный 7 14 5 2 2" xfId="34351"/>
    <cellStyle name="Обычный 7 14 5 3" xfId="34352"/>
    <cellStyle name="Обычный 7 14 6" xfId="34353"/>
    <cellStyle name="Обычный 7 14 6 2" xfId="34354"/>
    <cellStyle name="Обычный 7 14 6 2 2" xfId="34355"/>
    <cellStyle name="Обычный 7 14 6 3" xfId="34356"/>
    <cellStyle name="Обычный 7 14 7" xfId="34357"/>
    <cellStyle name="Обычный 7 14 7 2" xfId="34358"/>
    <cellStyle name="Обычный 7 14 7 2 2" xfId="34359"/>
    <cellStyle name="Обычный 7 14 7 3" xfId="34360"/>
    <cellStyle name="Обычный 7 14 8" xfId="34361"/>
    <cellStyle name="Обычный 7 14 8 2" xfId="34362"/>
    <cellStyle name="Обычный 7 14 8 2 2" xfId="34363"/>
    <cellStyle name="Обычный 7 14 8 3" xfId="34364"/>
    <cellStyle name="Обычный 7 14 9" xfId="34365"/>
    <cellStyle name="Обычный 7 14 9 2" xfId="34366"/>
    <cellStyle name="Обычный 7 14 9 2 2" xfId="34367"/>
    <cellStyle name="Обычный 7 14 9 3" xfId="34368"/>
    <cellStyle name="Обычный 7 15" xfId="34369"/>
    <cellStyle name="Обычный 7 15 10" xfId="34370"/>
    <cellStyle name="Обычный 7 15 10 2" xfId="34371"/>
    <cellStyle name="Обычный 7 15 10 2 2" xfId="34372"/>
    <cellStyle name="Обычный 7 15 10 3" xfId="34373"/>
    <cellStyle name="Обычный 7 15 11" xfId="34374"/>
    <cellStyle name="Обычный 7 15 11 2" xfId="34375"/>
    <cellStyle name="Обычный 7 15 11 2 2" xfId="34376"/>
    <cellStyle name="Обычный 7 15 11 3" xfId="34377"/>
    <cellStyle name="Обычный 7 15 12" xfId="34378"/>
    <cellStyle name="Обычный 7 15 12 2" xfId="34379"/>
    <cellStyle name="Обычный 7 15 13" xfId="34380"/>
    <cellStyle name="Обычный 7 15 2" xfId="34381"/>
    <cellStyle name="Обычный 7 15 2 2" xfId="34382"/>
    <cellStyle name="Обычный 7 15 2 2 2" xfId="34383"/>
    <cellStyle name="Обычный 7 15 2 3" xfId="34384"/>
    <cellStyle name="Обычный 7 15 3" xfId="34385"/>
    <cellStyle name="Обычный 7 15 3 2" xfId="34386"/>
    <cellStyle name="Обычный 7 15 3 2 2" xfId="34387"/>
    <cellStyle name="Обычный 7 15 3 3" xfId="34388"/>
    <cellStyle name="Обычный 7 15 4" xfId="34389"/>
    <cellStyle name="Обычный 7 15 4 2" xfId="34390"/>
    <cellStyle name="Обычный 7 15 4 2 2" xfId="34391"/>
    <cellStyle name="Обычный 7 15 4 3" xfId="34392"/>
    <cellStyle name="Обычный 7 15 5" xfId="34393"/>
    <cellStyle name="Обычный 7 15 5 2" xfId="34394"/>
    <cellStyle name="Обычный 7 15 5 2 2" xfId="34395"/>
    <cellStyle name="Обычный 7 15 5 3" xfId="34396"/>
    <cellStyle name="Обычный 7 15 6" xfId="34397"/>
    <cellStyle name="Обычный 7 15 6 2" xfId="34398"/>
    <cellStyle name="Обычный 7 15 6 2 2" xfId="34399"/>
    <cellStyle name="Обычный 7 15 6 3" xfId="34400"/>
    <cellStyle name="Обычный 7 15 7" xfId="34401"/>
    <cellStyle name="Обычный 7 15 7 2" xfId="34402"/>
    <cellStyle name="Обычный 7 15 7 2 2" xfId="34403"/>
    <cellStyle name="Обычный 7 15 7 3" xfId="34404"/>
    <cellStyle name="Обычный 7 15 8" xfId="34405"/>
    <cellStyle name="Обычный 7 15 8 2" xfId="34406"/>
    <cellStyle name="Обычный 7 15 8 2 2" xfId="34407"/>
    <cellStyle name="Обычный 7 15 8 3" xfId="34408"/>
    <cellStyle name="Обычный 7 15 9" xfId="34409"/>
    <cellStyle name="Обычный 7 15 9 2" xfId="34410"/>
    <cellStyle name="Обычный 7 15 9 2 2" xfId="34411"/>
    <cellStyle name="Обычный 7 15 9 3" xfId="34412"/>
    <cellStyle name="Обычный 7 16" xfId="34413"/>
    <cellStyle name="Обычный 7 16 10" xfId="34414"/>
    <cellStyle name="Обычный 7 16 10 2" xfId="34415"/>
    <cellStyle name="Обычный 7 16 10 2 2" xfId="34416"/>
    <cellStyle name="Обычный 7 16 10 3" xfId="34417"/>
    <cellStyle name="Обычный 7 16 11" xfId="34418"/>
    <cellStyle name="Обычный 7 16 11 2" xfId="34419"/>
    <cellStyle name="Обычный 7 16 11 2 2" xfId="34420"/>
    <cellStyle name="Обычный 7 16 11 3" xfId="34421"/>
    <cellStyle name="Обычный 7 16 12" xfId="34422"/>
    <cellStyle name="Обычный 7 16 12 2" xfId="34423"/>
    <cellStyle name="Обычный 7 16 13" xfId="34424"/>
    <cellStyle name="Обычный 7 16 2" xfId="34425"/>
    <cellStyle name="Обычный 7 16 2 2" xfId="34426"/>
    <cellStyle name="Обычный 7 16 2 2 2" xfId="34427"/>
    <cellStyle name="Обычный 7 16 2 3" xfId="34428"/>
    <cellStyle name="Обычный 7 16 3" xfId="34429"/>
    <cellStyle name="Обычный 7 16 3 2" xfId="34430"/>
    <cellStyle name="Обычный 7 16 3 2 2" xfId="34431"/>
    <cellStyle name="Обычный 7 16 3 3" xfId="34432"/>
    <cellStyle name="Обычный 7 16 4" xfId="34433"/>
    <cellStyle name="Обычный 7 16 4 2" xfId="34434"/>
    <cellStyle name="Обычный 7 16 4 2 2" xfId="34435"/>
    <cellStyle name="Обычный 7 16 4 3" xfId="34436"/>
    <cellStyle name="Обычный 7 16 5" xfId="34437"/>
    <cellStyle name="Обычный 7 16 5 2" xfId="34438"/>
    <cellStyle name="Обычный 7 16 5 2 2" xfId="34439"/>
    <cellStyle name="Обычный 7 16 5 3" xfId="34440"/>
    <cellStyle name="Обычный 7 16 6" xfId="34441"/>
    <cellStyle name="Обычный 7 16 6 2" xfId="34442"/>
    <cellStyle name="Обычный 7 16 6 2 2" xfId="34443"/>
    <cellStyle name="Обычный 7 16 6 3" xfId="34444"/>
    <cellStyle name="Обычный 7 16 7" xfId="34445"/>
    <cellStyle name="Обычный 7 16 7 2" xfId="34446"/>
    <cellStyle name="Обычный 7 16 7 2 2" xfId="34447"/>
    <cellStyle name="Обычный 7 16 7 3" xfId="34448"/>
    <cellStyle name="Обычный 7 16 8" xfId="34449"/>
    <cellStyle name="Обычный 7 16 8 2" xfId="34450"/>
    <cellStyle name="Обычный 7 16 8 2 2" xfId="34451"/>
    <cellStyle name="Обычный 7 16 8 3" xfId="34452"/>
    <cellStyle name="Обычный 7 16 9" xfId="34453"/>
    <cellStyle name="Обычный 7 16 9 2" xfId="34454"/>
    <cellStyle name="Обычный 7 16 9 2 2" xfId="34455"/>
    <cellStyle name="Обычный 7 16 9 3" xfId="34456"/>
    <cellStyle name="Обычный 7 17" xfId="34457"/>
    <cellStyle name="Обычный 7 17 2" xfId="34458"/>
    <cellStyle name="Обычный 7 17 2 2" xfId="34459"/>
    <cellStyle name="Обычный 7 17 3" xfId="34460"/>
    <cellStyle name="Обычный 7 18" xfId="34461"/>
    <cellStyle name="Обычный 7 18 2" xfId="34462"/>
    <cellStyle name="Обычный 7 18 2 2" xfId="34463"/>
    <cellStyle name="Обычный 7 18 3" xfId="34464"/>
    <cellStyle name="Обычный 7 19" xfId="34465"/>
    <cellStyle name="Обычный 7 19 2" xfId="34466"/>
    <cellStyle name="Обычный 7 19 2 2" xfId="34467"/>
    <cellStyle name="Обычный 7 19 3" xfId="34468"/>
    <cellStyle name="Обычный 7 2" xfId="34469"/>
    <cellStyle name="Обычный 7 2 10" xfId="34470"/>
    <cellStyle name="Обычный 7 2 10 2" xfId="34471"/>
    <cellStyle name="Обычный 7 2 10 2 2" xfId="34472"/>
    <cellStyle name="Обычный 7 2 10 3" xfId="34473"/>
    <cellStyle name="Обычный 7 2 11" xfId="34474"/>
    <cellStyle name="Обычный 7 2 11 2" xfId="34475"/>
    <cellStyle name="Обычный 7 2 11 2 2" xfId="34476"/>
    <cellStyle name="Обычный 7 2 11 3" xfId="34477"/>
    <cellStyle name="Обычный 7 2 12" xfId="34478"/>
    <cellStyle name="Обычный 7 2 12 2" xfId="34479"/>
    <cellStyle name="Обычный 7 2 12 2 2" xfId="34480"/>
    <cellStyle name="Обычный 7 2 12 3" xfId="34481"/>
    <cellStyle name="Обычный 7 2 13" xfId="34482"/>
    <cellStyle name="Обычный 7 2 13 2" xfId="34483"/>
    <cellStyle name="Обычный 7 2 13 2 2" xfId="34484"/>
    <cellStyle name="Обычный 7 2 13 3" xfId="34485"/>
    <cellStyle name="Обычный 7 2 14" xfId="34486"/>
    <cellStyle name="Обычный 7 2 14 2" xfId="34487"/>
    <cellStyle name="Обычный 7 2 14 2 2" xfId="34488"/>
    <cellStyle name="Обычный 7 2 14 3" xfId="34489"/>
    <cellStyle name="Обычный 7 2 15" xfId="34490"/>
    <cellStyle name="Обычный 7 2 15 2" xfId="34491"/>
    <cellStyle name="Обычный 7 2 16" xfId="34492"/>
    <cellStyle name="Обычный 7 2 2" xfId="34493"/>
    <cellStyle name="Обычный 7 2 2 10" xfId="34494"/>
    <cellStyle name="Обычный 7 2 2 10 2" xfId="34495"/>
    <cellStyle name="Обычный 7 2 2 10 2 2" xfId="34496"/>
    <cellStyle name="Обычный 7 2 2 10 3" xfId="34497"/>
    <cellStyle name="Обычный 7 2 2 11" xfId="34498"/>
    <cellStyle name="Обычный 7 2 2 11 2" xfId="34499"/>
    <cellStyle name="Обычный 7 2 2 11 2 2" xfId="34500"/>
    <cellStyle name="Обычный 7 2 2 11 3" xfId="34501"/>
    <cellStyle name="Обычный 7 2 2 12" xfId="34502"/>
    <cellStyle name="Обычный 7 2 2 12 2" xfId="34503"/>
    <cellStyle name="Обычный 7 2 2 12 2 2" xfId="34504"/>
    <cellStyle name="Обычный 7 2 2 12 3" xfId="34505"/>
    <cellStyle name="Обычный 7 2 2 13" xfId="34506"/>
    <cellStyle name="Обычный 7 2 2 13 2" xfId="34507"/>
    <cellStyle name="Обычный 7 2 2 13 2 2" xfId="34508"/>
    <cellStyle name="Обычный 7 2 2 13 3" xfId="34509"/>
    <cellStyle name="Обычный 7 2 2 14" xfId="34510"/>
    <cellStyle name="Обычный 7 2 2 14 2" xfId="34511"/>
    <cellStyle name="Обычный 7 2 2 15" xfId="34512"/>
    <cellStyle name="Обычный 7 2 2 2" xfId="34513"/>
    <cellStyle name="Обычный 7 2 2 2 10" xfId="34514"/>
    <cellStyle name="Обычный 7 2 2 2 10 2" xfId="34515"/>
    <cellStyle name="Обычный 7 2 2 2 10 2 2" xfId="34516"/>
    <cellStyle name="Обычный 7 2 2 2 10 3" xfId="34517"/>
    <cellStyle name="Обычный 7 2 2 2 11" xfId="34518"/>
    <cellStyle name="Обычный 7 2 2 2 11 2" xfId="34519"/>
    <cellStyle name="Обычный 7 2 2 2 11 2 2" xfId="34520"/>
    <cellStyle name="Обычный 7 2 2 2 11 3" xfId="34521"/>
    <cellStyle name="Обычный 7 2 2 2 12" xfId="34522"/>
    <cellStyle name="Обычный 7 2 2 2 12 2" xfId="34523"/>
    <cellStyle name="Обычный 7 2 2 2 13" xfId="34524"/>
    <cellStyle name="Обычный 7 2 2 2 2" xfId="34525"/>
    <cellStyle name="Обычный 7 2 2 2 2 2" xfId="34526"/>
    <cellStyle name="Обычный 7 2 2 2 2 2 2" xfId="34527"/>
    <cellStyle name="Обычный 7 2 2 2 2 3" xfId="34528"/>
    <cellStyle name="Обычный 7 2 2 2 3" xfId="34529"/>
    <cellStyle name="Обычный 7 2 2 2 3 2" xfId="34530"/>
    <cellStyle name="Обычный 7 2 2 2 3 2 2" xfId="34531"/>
    <cellStyle name="Обычный 7 2 2 2 3 3" xfId="34532"/>
    <cellStyle name="Обычный 7 2 2 2 4" xfId="34533"/>
    <cellStyle name="Обычный 7 2 2 2 4 2" xfId="34534"/>
    <cellStyle name="Обычный 7 2 2 2 4 2 2" xfId="34535"/>
    <cellStyle name="Обычный 7 2 2 2 4 3" xfId="34536"/>
    <cellStyle name="Обычный 7 2 2 2 5" xfId="34537"/>
    <cellStyle name="Обычный 7 2 2 2 5 2" xfId="34538"/>
    <cellStyle name="Обычный 7 2 2 2 5 2 2" xfId="34539"/>
    <cellStyle name="Обычный 7 2 2 2 5 3" xfId="34540"/>
    <cellStyle name="Обычный 7 2 2 2 6" xfId="34541"/>
    <cellStyle name="Обычный 7 2 2 2 6 2" xfId="34542"/>
    <cellStyle name="Обычный 7 2 2 2 6 2 2" xfId="34543"/>
    <cellStyle name="Обычный 7 2 2 2 6 3" xfId="34544"/>
    <cellStyle name="Обычный 7 2 2 2 7" xfId="34545"/>
    <cellStyle name="Обычный 7 2 2 2 7 2" xfId="34546"/>
    <cellStyle name="Обычный 7 2 2 2 7 2 2" xfId="34547"/>
    <cellStyle name="Обычный 7 2 2 2 7 3" xfId="34548"/>
    <cellStyle name="Обычный 7 2 2 2 8" xfId="34549"/>
    <cellStyle name="Обычный 7 2 2 2 8 2" xfId="34550"/>
    <cellStyle name="Обычный 7 2 2 2 8 2 2" xfId="34551"/>
    <cellStyle name="Обычный 7 2 2 2 8 3" xfId="34552"/>
    <cellStyle name="Обычный 7 2 2 2 9" xfId="34553"/>
    <cellStyle name="Обычный 7 2 2 2 9 2" xfId="34554"/>
    <cellStyle name="Обычный 7 2 2 2 9 2 2" xfId="34555"/>
    <cellStyle name="Обычный 7 2 2 2 9 3" xfId="34556"/>
    <cellStyle name="Обычный 7 2 2 3" xfId="34557"/>
    <cellStyle name="Обычный 7 2 2 3 10" xfId="34558"/>
    <cellStyle name="Обычный 7 2 2 3 10 2" xfId="34559"/>
    <cellStyle name="Обычный 7 2 2 3 10 2 2" xfId="34560"/>
    <cellStyle name="Обычный 7 2 2 3 10 3" xfId="34561"/>
    <cellStyle name="Обычный 7 2 2 3 11" xfId="34562"/>
    <cellStyle name="Обычный 7 2 2 3 11 2" xfId="34563"/>
    <cellStyle name="Обычный 7 2 2 3 11 2 2" xfId="34564"/>
    <cellStyle name="Обычный 7 2 2 3 11 3" xfId="34565"/>
    <cellStyle name="Обычный 7 2 2 3 12" xfId="34566"/>
    <cellStyle name="Обычный 7 2 2 3 12 2" xfId="34567"/>
    <cellStyle name="Обычный 7 2 2 3 13" xfId="34568"/>
    <cellStyle name="Обычный 7 2 2 3 2" xfId="34569"/>
    <cellStyle name="Обычный 7 2 2 3 2 2" xfId="34570"/>
    <cellStyle name="Обычный 7 2 2 3 2 2 2" xfId="34571"/>
    <cellStyle name="Обычный 7 2 2 3 2 3" xfId="34572"/>
    <cellStyle name="Обычный 7 2 2 3 3" xfId="34573"/>
    <cellStyle name="Обычный 7 2 2 3 3 2" xfId="34574"/>
    <cellStyle name="Обычный 7 2 2 3 3 2 2" xfId="34575"/>
    <cellStyle name="Обычный 7 2 2 3 3 3" xfId="34576"/>
    <cellStyle name="Обычный 7 2 2 3 4" xfId="34577"/>
    <cellStyle name="Обычный 7 2 2 3 4 2" xfId="34578"/>
    <cellStyle name="Обычный 7 2 2 3 4 2 2" xfId="34579"/>
    <cellStyle name="Обычный 7 2 2 3 4 3" xfId="34580"/>
    <cellStyle name="Обычный 7 2 2 3 5" xfId="34581"/>
    <cellStyle name="Обычный 7 2 2 3 5 2" xfId="34582"/>
    <cellStyle name="Обычный 7 2 2 3 5 2 2" xfId="34583"/>
    <cellStyle name="Обычный 7 2 2 3 5 3" xfId="34584"/>
    <cellStyle name="Обычный 7 2 2 3 6" xfId="34585"/>
    <cellStyle name="Обычный 7 2 2 3 6 2" xfId="34586"/>
    <cellStyle name="Обычный 7 2 2 3 6 2 2" xfId="34587"/>
    <cellStyle name="Обычный 7 2 2 3 6 3" xfId="34588"/>
    <cellStyle name="Обычный 7 2 2 3 7" xfId="34589"/>
    <cellStyle name="Обычный 7 2 2 3 7 2" xfId="34590"/>
    <cellStyle name="Обычный 7 2 2 3 7 2 2" xfId="34591"/>
    <cellStyle name="Обычный 7 2 2 3 7 3" xfId="34592"/>
    <cellStyle name="Обычный 7 2 2 3 8" xfId="34593"/>
    <cellStyle name="Обычный 7 2 2 3 8 2" xfId="34594"/>
    <cellStyle name="Обычный 7 2 2 3 8 2 2" xfId="34595"/>
    <cellStyle name="Обычный 7 2 2 3 8 3" xfId="34596"/>
    <cellStyle name="Обычный 7 2 2 3 9" xfId="34597"/>
    <cellStyle name="Обычный 7 2 2 3 9 2" xfId="34598"/>
    <cellStyle name="Обычный 7 2 2 3 9 2 2" xfId="34599"/>
    <cellStyle name="Обычный 7 2 2 3 9 3" xfId="34600"/>
    <cellStyle name="Обычный 7 2 2 4" xfId="34601"/>
    <cellStyle name="Обычный 7 2 2 4 2" xfId="34602"/>
    <cellStyle name="Обычный 7 2 2 4 2 2" xfId="34603"/>
    <cellStyle name="Обычный 7 2 2 4 3" xfId="34604"/>
    <cellStyle name="Обычный 7 2 2 5" xfId="34605"/>
    <cellStyle name="Обычный 7 2 2 5 2" xfId="34606"/>
    <cellStyle name="Обычный 7 2 2 5 2 2" xfId="34607"/>
    <cellStyle name="Обычный 7 2 2 5 3" xfId="34608"/>
    <cellStyle name="Обычный 7 2 2 6" xfId="34609"/>
    <cellStyle name="Обычный 7 2 2 6 2" xfId="34610"/>
    <cellStyle name="Обычный 7 2 2 6 2 2" xfId="34611"/>
    <cellStyle name="Обычный 7 2 2 6 3" xfId="34612"/>
    <cellStyle name="Обычный 7 2 2 7" xfId="34613"/>
    <cellStyle name="Обычный 7 2 2 7 2" xfId="34614"/>
    <cellStyle name="Обычный 7 2 2 7 2 2" xfId="34615"/>
    <cellStyle name="Обычный 7 2 2 7 3" xfId="34616"/>
    <cellStyle name="Обычный 7 2 2 8" xfId="34617"/>
    <cellStyle name="Обычный 7 2 2 8 2" xfId="34618"/>
    <cellStyle name="Обычный 7 2 2 8 2 2" xfId="34619"/>
    <cellStyle name="Обычный 7 2 2 8 3" xfId="34620"/>
    <cellStyle name="Обычный 7 2 2 9" xfId="34621"/>
    <cellStyle name="Обычный 7 2 2 9 2" xfId="34622"/>
    <cellStyle name="Обычный 7 2 2 9 2 2" xfId="34623"/>
    <cellStyle name="Обычный 7 2 2 9 3" xfId="34624"/>
    <cellStyle name="Обычный 7 2 3" xfId="34625"/>
    <cellStyle name="Обычный 7 2 3 10" xfId="34626"/>
    <cellStyle name="Обычный 7 2 3 10 2" xfId="34627"/>
    <cellStyle name="Обычный 7 2 3 10 2 2" xfId="34628"/>
    <cellStyle name="Обычный 7 2 3 10 3" xfId="34629"/>
    <cellStyle name="Обычный 7 2 3 11" xfId="34630"/>
    <cellStyle name="Обычный 7 2 3 11 2" xfId="34631"/>
    <cellStyle name="Обычный 7 2 3 11 2 2" xfId="34632"/>
    <cellStyle name="Обычный 7 2 3 11 3" xfId="34633"/>
    <cellStyle name="Обычный 7 2 3 12" xfId="34634"/>
    <cellStyle name="Обычный 7 2 3 12 2" xfId="34635"/>
    <cellStyle name="Обычный 7 2 3 12 2 2" xfId="34636"/>
    <cellStyle name="Обычный 7 2 3 12 3" xfId="34637"/>
    <cellStyle name="Обычный 7 2 3 13" xfId="34638"/>
    <cellStyle name="Обычный 7 2 3 13 2" xfId="34639"/>
    <cellStyle name="Обычный 7 2 3 13 2 2" xfId="34640"/>
    <cellStyle name="Обычный 7 2 3 13 3" xfId="34641"/>
    <cellStyle name="Обычный 7 2 3 14" xfId="34642"/>
    <cellStyle name="Обычный 7 2 3 14 2" xfId="34643"/>
    <cellStyle name="Обычный 7 2 3 15" xfId="34644"/>
    <cellStyle name="Обычный 7 2 3 2" xfId="34645"/>
    <cellStyle name="Обычный 7 2 3 2 10" xfId="34646"/>
    <cellStyle name="Обычный 7 2 3 2 10 2" xfId="34647"/>
    <cellStyle name="Обычный 7 2 3 2 10 2 2" xfId="34648"/>
    <cellStyle name="Обычный 7 2 3 2 10 3" xfId="34649"/>
    <cellStyle name="Обычный 7 2 3 2 11" xfId="34650"/>
    <cellStyle name="Обычный 7 2 3 2 11 2" xfId="34651"/>
    <cellStyle name="Обычный 7 2 3 2 11 2 2" xfId="34652"/>
    <cellStyle name="Обычный 7 2 3 2 11 3" xfId="34653"/>
    <cellStyle name="Обычный 7 2 3 2 12" xfId="34654"/>
    <cellStyle name="Обычный 7 2 3 2 12 2" xfId="34655"/>
    <cellStyle name="Обычный 7 2 3 2 13" xfId="34656"/>
    <cellStyle name="Обычный 7 2 3 2 2" xfId="34657"/>
    <cellStyle name="Обычный 7 2 3 2 2 2" xfId="34658"/>
    <cellStyle name="Обычный 7 2 3 2 2 2 2" xfId="34659"/>
    <cellStyle name="Обычный 7 2 3 2 2 3" xfId="34660"/>
    <cellStyle name="Обычный 7 2 3 2 3" xfId="34661"/>
    <cellStyle name="Обычный 7 2 3 2 3 2" xfId="34662"/>
    <cellStyle name="Обычный 7 2 3 2 3 2 2" xfId="34663"/>
    <cellStyle name="Обычный 7 2 3 2 3 3" xfId="34664"/>
    <cellStyle name="Обычный 7 2 3 2 4" xfId="34665"/>
    <cellStyle name="Обычный 7 2 3 2 4 2" xfId="34666"/>
    <cellStyle name="Обычный 7 2 3 2 4 2 2" xfId="34667"/>
    <cellStyle name="Обычный 7 2 3 2 4 3" xfId="34668"/>
    <cellStyle name="Обычный 7 2 3 2 5" xfId="34669"/>
    <cellStyle name="Обычный 7 2 3 2 5 2" xfId="34670"/>
    <cellStyle name="Обычный 7 2 3 2 5 2 2" xfId="34671"/>
    <cellStyle name="Обычный 7 2 3 2 5 3" xfId="34672"/>
    <cellStyle name="Обычный 7 2 3 2 6" xfId="34673"/>
    <cellStyle name="Обычный 7 2 3 2 6 2" xfId="34674"/>
    <cellStyle name="Обычный 7 2 3 2 6 2 2" xfId="34675"/>
    <cellStyle name="Обычный 7 2 3 2 6 3" xfId="34676"/>
    <cellStyle name="Обычный 7 2 3 2 7" xfId="34677"/>
    <cellStyle name="Обычный 7 2 3 2 7 2" xfId="34678"/>
    <cellStyle name="Обычный 7 2 3 2 7 2 2" xfId="34679"/>
    <cellStyle name="Обычный 7 2 3 2 7 3" xfId="34680"/>
    <cellStyle name="Обычный 7 2 3 2 8" xfId="34681"/>
    <cellStyle name="Обычный 7 2 3 2 8 2" xfId="34682"/>
    <cellStyle name="Обычный 7 2 3 2 8 2 2" xfId="34683"/>
    <cellStyle name="Обычный 7 2 3 2 8 3" xfId="34684"/>
    <cellStyle name="Обычный 7 2 3 2 9" xfId="34685"/>
    <cellStyle name="Обычный 7 2 3 2 9 2" xfId="34686"/>
    <cellStyle name="Обычный 7 2 3 2 9 2 2" xfId="34687"/>
    <cellStyle name="Обычный 7 2 3 2 9 3" xfId="34688"/>
    <cellStyle name="Обычный 7 2 3 3" xfId="34689"/>
    <cellStyle name="Обычный 7 2 3 3 10" xfId="34690"/>
    <cellStyle name="Обычный 7 2 3 3 10 2" xfId="34691"/>
    <cellStyle name="Обычный 7 2 3 3 10 2 2" xfId="34692"/>
    <cellStyle name="Обычный 7 2 3 3 10 3" xfId="34693"/>
    <cellStyle name="Обычный 7 2 3 3 11" xfId="34694"/>
    <cellStyle name="Обычный 7 2 3 3 11 2" xfId="34695"/>
    <cellStyle name="Обычный 7 2 3 3 11 2 2" xfId="34696"/>
    <cellStyle name="Обычный 7 2 3 3 11 3" xfId="34697"/>
    <cellStyle name="Обычный 7 2 3 3 12" xfId="34698"/>
    <cellStyle name="Обычный 7 2 3 3 12 2" xfId="34699"/>
    <cellStyle name="Обычный 7 2 3 3 13" xfId="34700"/>
    <cellStyle name="Обычный 7 2 3 3 2" xfId="34701"/>
    <cellStyle name="Обычный 7 2 3 3 2 2" xfId="34702"/>
    <cellStyle name="Обычный 7 2 3 3 2 2 2" xfId="34703"/>
    <cellStyle name="Обычный 7 2 3 3 2 3" xfId="34704"/>
    <cellStyle name="Обычный 7 2 3 3 3" xfId="34705"/>
    <cellStyle name="Обычный 7 2 3 3 3 2" xfId="34706"/>
    <cellStyle name="Обычный 7 2 3 3 3 2 2" xfId="34707"/>
    <cellStyle name="Обычный 7 2 3 3 3 3" xfId="34708"/>
    <cellStyle name="Обычный 7 2 3 3 4" xfId="34709"/>
    <cellStyle name="Обычный 7 2 3 3 4 2" xfId="34710"/>
    <cellStyle name="Обычный 7 2 3 3 4 2 2" xfId="34711"/>
    <cellStyle name="Обычный 7 2 3 3 4 3" xfId="34712"/>
    <cellStyle name="Обычный 7 2 3 3 5" xfId="34713"/>
    <cellStyle name="Обычный 7 2 3 3 5 2" xfId="34714"/>
    <cellStyle name="Обычный 7 2 3 3 5 2 2" xfId="34715"/>
    <cellStyle name="Обычный 7 2 3 3 5 3" xfId="34716"/>
    <cellStyle name="Обычный 7 2 3 3 6" xfId="34717"/>
    <cellStyle name="Обычный 7 2 3 3 6 2" xfId="34718"/>
    <cellStyle name="Обычный 7 2 3 3 6 2 2" xfId="34719"/>
    <cellStyle name="Обычный 7 2 3 3 6 3" xfId="34720"/>
    <cellStyle name="Обычный 7 2 3 3 7" xfId="34721"/>
    <cellStyle name="Обычный 7 2 3 3 7 2" xfId="34722"/>
    <cellStyle name="Обычный 7 2 3 3 7 2 2" xfId="34723"/>
    <cellStyle name="Обычный 7 2 3 3 7 3" xfId="34724"/>
    <cellStyle name="Обычный 7 2 3 3 8" xfId="34725"/>
    <cellStyle name="Обычный 7 2 3 3 8 2" xfId="34726"/>
    <cellStyle name="Обычный 7 2 3 3 8 2 2" xfId="34727"/>
    <cellStyle name="Обычный 7 2 3 3 8 3" xfId="34728"/>
    <cellStyle name="Обычный 7 2 3 3 9" xfId="34729"/>
    <cellStyle name="Обычный 7 2 3 3 9 2" xfId="34730"/>
    <cellStyle name="Обычный 7 2 3 3 9 2 2" xfId="34731"/>
    <cellStyle name="Обычный 7 2 3 3 9 3" xfId="34732"/>
    <cellStyle name="Обычный 7 2 3 4" xfId="34733"/>
    <cellStyle name="Обычный 7 2 3 4 2" xfId="34734"/>
    <cellStyle name="Обычный 7 2 3 4 2 2" xfId="34735"/>
    <cellStyle name="Обычный 7 2 3 4 3" xfId="34736"/>
    <cellStyle name="Обычный 7 2 3 5" xfId="34737"/>
    <cellStyle name="Обычный 7 2 3 5 2" xfId="34738"/>
    <cellStyle name="Обычный 7 2 3 5 2 2" xfId="34739"/>
    <cellStyle name="Обычный 7 2 3 5 3" xfId="34740"/>
    <cellStyle name="Обычный 7 2 3 6" xfId="34741"/>
    <cellStyle name="Обычный 7 2 3 6 2" xfId="34742"/>
    <cellStyle name="Обычный 7 2 3 6 2 2" xfId="34743"/>
    <cellStyle name="Обычный 7 2 3 6 3" xfId="34744"/>
    <cellStyle name="Обычный 7 2 3 7" xfId="34745"/>
    <cellStyle name="Обычный 7 2 3 7 2" xfId="34746"/>
    <cellStyle name="Обычный 7 2 3 7 2 2" xfId="34747"/>
    <cellStyle name="Обычный 7 2 3 7 3" xfId="34748"/>
    <cellStyle name="Обычный 7 2 3 8" xfId="34749"/>
    <cellStyle name="Обычный 7 2 3 8 2" xfId="34750"/>
    <cellStyle name="Обычный 7 2 3 8 2 2" xfId="34751"/>
    <cellStyle name="Обычный 7 2 3 8 3" xfId="34752"/>
    <cellStyle name="Обычный 7 2 3 9" xfId="34753"/>
    <cellStyle name="Обычный 7 2 3 9 2" xfId="34754"/>
    <cellStyle name="Обычный 7 2 3 9 2 2" xfId="34755"/>
    <cellStyle name="Обычный 7 2 3 9 3" xfId="34756"/>
    <cellStyle name="Обычный 7 2 4" xfId="34757"/>
    <cellStyle name="Обычный 7 2 4 10" xfId="34758"/>
    <cellStyle name="Обычный 7 2 4 10 2" xfId="34759"/>
    <cellStyle name="Обычный 7 2 4 10 2 2" xfId="34760"/>
    <cellStyle name="Обычный 7 2 4 10 3" xfId="34761"/>
    <cellStyle name="Обычный 7 2 4 11" xfId="34762"/>
    <cellStyle name="Обычный 7 2 4 11 2" xfId="34763"/>
    <cellStyle name="Обычный 7 2 4 11 2 2" xfId="34764"/>
    <cellStyle name="Обычный 7 2 4 11 3" xfId="34765"/>
    <cellStyle name="Обычный 7 2 4 12" xfId="34766"/>
    <cellStyle name="Обычный 7 2 4 12 2" xfId="34767"/>
    <cellStyle name="Обычный 7 2 4 12 2 2" xfId="34768"/>
    <cellStyle name="Обычный 7 2 4 12 3" xfId="34769"/>
    <cellStyle name="Обычный 7 2 4 13" xfId="34770"/>
    <cellStyle name="Обычный 7 2 4 13 2" xfId="34771"/>
    <cellStyle name="Обычный 7 2 4 13 2 2" xfId="34772"/>
    <cellStyle name="Обычный 7 2 4 13 3" xfId="34773"/>
    <cellStyle name="Обычный 7 2 4 14" xfId="34774"/>
    <cellStyle name="Обычный 7 2 4 14 2" xfId="34775"/>
    <cellStyle name="Обычный 7 2 4 15" xfId="34776"/>
    <cellStyle name="Обычный 7 2 4 2" xfId="34777"/>
    <cellStyle name="Обычный 7 2 4 2 10" xfId="34778"/>
    <cellStyle name="Обычный 7 2 4 2 10 2" xfId="34779"/>
    <cellStyle name="Обычный 7 2 4 2 10 2 2" xfId="34780"/>
    <cellStyle name="Обычный 7 2 4 2 10 3" xfId="34781"/>
    <cellStyle name="Обычный 7 2 4 2 11" xfId="34782"/>
    <cellStyle name="Обычный 7 2 4 2 11 2" xfId="34783"/>
    <cellStyle name="Обычный 7 2 4 2 11 2 2" xfId="34784"/>
    <cellStyle name="Обычный 7 2 4 2 11 3" xfId="34785"/>
    <cellStyle name="Обычный 7 2 4 2 12" xfId="34786"/>
    <cellStyle name="Обычный 7 2 4 2 12 2" xfId="34787"/>
    <cellStyle name="Обычный 7 2 4 2 13" xfId="34788"/>
    <cellStyle name="Обычный 7 2 4 2 2" xfId="34789"/>
    <cellStyle name="Обычный 7 2 4 2 2 2" xfId="34790"/>
    <cellStyle name="Обычный 7 2 4 2 2 2 2" xfId="34791"/>
    <cellStyle name="Обычный 7 2 4 2 2 3" xfId="34792"/>
    <cellStyle name="Обычный 7 2 4 2 3" xfId="34793"/>
    <cellStyle name="Обычный 7 2 4 2 3 2" xfId="34794"/>
    <cellStyle name="Обычный 7 2 4 2 3 2 2" xfId="34795"/>
    <cellStyle name="Обычный 7 2 4 2 3 3" xfId="34796"/>
    <cellStyle name="Обычный 7 2 4 2 4" xfId="34797"/>
    <cellStyle name="Обычный 7 2 4 2 4 2" xfId="34798"/>
    <cellStyle name="Обычный 7 2 4 2 4 2 2" xfId="34799"/>
    <cellStyle name="Обычный 7 2 4 2 4 3" xfId="34800"/>
    <cellStyle name="Обычный 7 2 4 2 5" xfId="34801"/>
    <cellStyle name="Обычный 7 2 4 2 5 2" xfId="34802"/>
    <cellStyle name="Обычный 7 2 4 2 5 2 2" xfId="34803"/>
    <cellStyle name="Обычный 7 2 4 2 5 3" xfId="34804"/>
    <cellStyle name="Обычный 7 2 4 2 6" xfId="34805"/>
    <cellStyle name="Обычный 7 2 4 2 6 2" xfId="34806"/>
    <cellStyle name="Обычный 7 2 4 2 6 2 2" xfId="34807"/>
    <cellStyle name="Обычный 7 2 4 2 6 3" xfId="34808"/>
    <cellStyle name="Обычный 7 2 4 2 7" xfId="34809"/>
    <cellStyle name="Обычный 7 2 4 2 7 2" xfId="34810"/>
    <cellStyle name="Обычный 7 2 4 2 7 2 2" xfId="34811"/>
    <cellStyle name="Обычный 7 2 4 2 7 3" xfId="34812"/>
    <cellStyle name="Обычный 7 2 4 2 8" xfId="34813"/>
    <cellStyle name="Обычный 7 2 4 2 8 2" xfId="34814"/>
    <cellStyle name="Обычный 7 2 4 2 8 2 2" xfId="34815"/>
    <cellStyle name="Обычный 7 2 4 2 8 3" xfId="34816"/>
    <cellStyle name="Обычный 7 2 4 2 9" xfId="34817"/>
    <cellStyle name="Обычный 7 2 4 2 9 2" xfId="34818"/>
    <cellStyle name="Обычный 7 2 4 2 9 2 2" xfId="34819"/>
    <cellStyle name="Обычный 7 2 4 2 9 3" xfId="34820"/>
    <cellStyle name="Обычный 7 2 4 3" xfId="34821"/>
    <cellStyle name="Обычный 7 2 4 3 10" xfId="34822"/>
    <cellStyle name="Обычный 7 2 4 3 10 2" xfId="34823"/>
    <cellStyle name="Обычный 7 2 4 3 10 2 2" xfId="34824"/>
    <cellStyle name="Обычный 7 2 4 3 10 3" xfId="34825"/>
    <cellStyle name="Обычный 7 2 4 3 11" xfId="34826"/>
    <cellStyle name="Обычный 7 2 4 3 11 2" xfId="34827"/>
    <cellStyle name="Обычный 7 2 4 3 11 2 2" xfId="34828"/>
    <cellStyle name="Обычный 7 2 4 3 11 3" xfId="34829"/>
    <cellStyle name="Обычный 7 2 4 3 12" xfId="34830"/>
    <cellStyle name="Обычный 7 2 4 3 12 2" xfId="34831"/>
    <cellStyle name="Обычный 7 2 4 3 13" xfId="34832"/>
    <cellStyle name="Обычный 7 2 4 3 2" xfId="34833"/>
    <cellStyle name="Обычный 7 2 4 3 2 2" xfId="34834"/>
    <cellStyle name="Обычный 7 2 4 3 2 2 2" xfId="34835"/>
    <cellStyle name="Обычный 7 2 4 3 2 3" xfId="34836"/>
    <cellStyle name="Обычный 7 2 4 3 3" xfId="34837"/>
    <cellStyle name="Обычный 7 2 4 3 3 2" xfId="34838"/>
    <cellStyle name="Обычный 7 2 4 3 3 2 2" xfId="34839"/>
    <cellStyle name="Обычный 7 2 4 3 3 3" xfId="34840"/>
    <cellStyle name="Обычный 7 2 4 3 4" xfId="34841"/>
    <cellStyle name="Обычный 7 2 4 3 4 2" xfId="34842"/>
    <cellStyle name="Обычный 7 2 4 3 4 2 2" xfId="34843"/>
    <cellStyle name="Обычный 7 2 4 3 4 3" xfId="34844"/>
    <cellStyle name="Обычный 7 2 4 3 5" xfId="34845"/>
    <cellStyle name="Обычный 7 2 4 3 5 2" xfId="34846"/>
    <cellStyle name="Обычный 7 2 4 3 5 2 2" xfId="34847"/>
    <cellStyle name="Обычный 7 2 4 3 5 3" xfId="34848"/>
    <cellStyle name="Обычный 7 2 4 3 6" xfId="34849"/>
    <cellStyle name="Обычный 7 2 4 3 6 2" xfId="34850"/>
    <cellStyle name="Обычный 7 2 4 3 6 2 2" xfId="34851"/>
    <cellStyle name="Обычный 7 2 4 3 6 3" xfId="34852"/>
    <cellStyle name="Обычный 7 2 4 3 7" xfId="34853"/>
    <cellStyle name="Обычный 7 2 4 3 7 2" xfId="34854"/>
    <cellStyle name="Обычный 7 2 4 3 7 2 2" xfId="34855"/>
    <cellStyle name="Обычный 7 2 4 3 7 3" xfId="34856"/>
    <cellStyle name="Обычный 7 2 4 3 8" xfId="34857"/>
    <cellStyle name="Обычный 7 2 4 3 8 2" xfId="34858"/>
    <cellStyle name="Обычный 7 2 4 3 8 2 2" xfId="34859"/>
    <cellStyle name="Обычный 7 2 4 3 8 3" xfId="34860"/>
    <cellStyle name="Обычный 7 2 4 3 9" xfId="34861"/>
    <cellStyle name="Обычный 7 2 4 3 9 2" xfId="34862"/>
    <cellStyle name="Обычный 7 2 4 3 9 2 2" xfId="34863"/>
    <cellStyle name="Обычный 7 2 4 3 9 3" xfId="34864"/>
    <cellStyle name="Обычный 7 2 4 4" xfId="34865"/>
    <cellStyle name="Обычный 7 2 4 4 2" xfId="34866"/>
    <cellStyle name="Обычный 7 2 4 4 2 2" xfId="34867"/>
    <cellStyle name="Обычный 7 2 4 4 3" xfId="34868"/>
    <cellStyle name="Обычный 7 2 4 5" xfId="34869"/>
    <cellStyle name="Обычный 7 2 4 5 2" xfId="34870"/>
    <cellStyle name="Обычный 7 2 4 5 2 2" xfId="34871"/>
    <cellStyle name="Обычный 7 2 4 5 3" xfId="34872"/>
    <cellStyle name="Обычный 7 2 4 6" xfId="34873"/>
    <cellStyle name="Обычный 7 2 4 6 2" xfId="34874"/>
    <cellStyle name="Обычный 7 2 4 6 2 2" xfId="34875"/>
    <cellStyle name="Обычный 7 2 4 6 3" xfId="34876"/>
    <cellStyle name="Обычный 7 2 4 7" xfId="34877"/>
    <cellStyle name="Обычный 7 2 4 7 2" xfId="34878"/>
    <cellStyle name="Обычный 7 2 4 7 2 2" xfId="34879"/>
    <cellStyle name="Обычный 7 2 4 7 3" xfId="34880"/>
    <cellStyle name="Обычный 7 2 4 8" xfId="34881"/>
    <cellStyle name="Обычный 7 2 4 8 2" xfId="34882"/>
    <cellStyle name="Обычный 7 2 4 8 2 2" xfId="34883"/>
    <cellStyle name="Обычный 7 2 4 8 3" xfId="34884"/>
    <cellStyle name="Обычный 7 2 4 9" xfId="34885"/>
    <cellStyle name="Обычный 7 2 4 9 2" xfId="34886"/>
    <cellStyle name="Обычный 7 2 4 9 2 2" xfId="34887"/>
    <cellStyle name="Обычный 7 2 4 9 3" xfId="34888"/>
    <cellStyle name="Обычный 7 2 5" xfId="34889"/>
    <cellStyle name="Обычный 7 2 5 2" xfId="34890"/>
    <cellStyle name="Обычный 7 2 5 2 2" xfId="34891"/>
    <cellStyle name="Обычный 7 2 5 3" xfId="34892"/>
    <cellStyle name="Обычный 7 2 6" xfId="34893"/>
    <cellStyle name="Обычный 7 2 6 2" xfId="34894"/>
    <cellStyle name="Обычный 7 2 6 2 2" xfId="34895"/>
    <cellStyle name="Обычный 7 2 6 3" xfId="34896"/>
    <cellStyle name="Обычный 7 2 7" xfId="34897"/>
    <cellStyle name="Обычный 7 2 7 2" xfId="34898"/>
    <cellStyle name="Обычный 7 2 7 2 2" xfId="34899"/>
    <cellStyle name="Обычный 7 2 7 3" xfId="34900"/>
    <cellStyle name="Обычный 7 2 8" xfId="34901"/>
    <cellStyle name="Обычный 7 2 8 2" xfId="34902"/>
    <cellStyle name="Обычный 7 2 8 2 2" xfId="34903"/>
    <cellStyle name="Обычный 7 2 8 3" xfId="34904"/>
    <cellStyle name="Обычный 7 2 9" xfId="34905"/>
    <cellStyle name="Обычный 7 2 9 2" xfId="34906"/>
    <cellStyle name="Обычный 7 2 9 2 2" xfId="34907"/>
    <cellStyle name="Обычный 7 2 9 3" xfId="34908"/>
    <cellStyle name="Обычный 7 20" xfId="34909"/>
    <cellStyle name="Обычный 7 20 2" xfId="34910"/>
    <cellStyle name="Обычный 7 20 2 2" xfId="34911"/>
    <cellStyle name="Обычный 7 20 3" xfId="34912"/>
    <cellStyle name="Обычный 7 21" xfId="34913"/>
    <cellStyle name="Обычный 7 21 2" xfId="34914"/>
    <cellStyle name="Обычный 7 21 2 2" xfId="34915"/>
    <cellStyle name="Обычный 7 21 3" xfId="34916"/>
    <cellStyle name="Обычный 7 22" xfId="34917"/>
    <cellStyle name="Обычный 7 22 2" xfId="34918"/>
    <cellStyle name="Обычный 7 22 2 2" xfId="34919"/>
    <cellStyle name="Обычный 7 22 3" xfId="34920"/>
    <cellStyle name="Обычный 7 23" xfId="34921"/>
    <cellStyle name="Обычный 7 23 2" xfId="34922"/>
    <cellStyle name="Обычный 7 23 2 2" xfId="34923"/>
    <cellStyle name="Обычный 7 23 3" xfId="34924"/>
    <cellStyle name="Обычный 7 24" xfId="34925"/>
    <cellStyle name="Обычный 7 24 2" xfId="34926"/>
    <cellStyle name="Обычный 7 24 2 2" xfId="34927"/>
    <cellStyle name="Обычный 7 24 3" xfId="34928"/>
    <cellStyle name="Обычный 7 25" xfId="34929"/>
    <cellStyle name="Обычный 7 25 2" xfId="34930"/>
    <cellStyle name="Обычный 7 25 2 2" xfId="34931"/>
    <cellStyle name="Обычный 7 25 3" xfId="34932"/>
    <cellStyle name="Обычный 7 26" xfId="34933"/>
    <cellStyle name="Обычный 7 26 2" xfId="34934"/>
    <cellStyle name="Обычный 7 26 2 2" xfId="34935"/>
    <cellStyle name="Обычный 7 26 3" xfId="34936"/>
    <cellStyle name="Обычный 7 27" xfId="34937"/>
    <cellStyle name="Обычный 7 27 2" xfId="34938"/>
    <cellStyle name="Обычный 7 28" xfId="34939"/>
    <cellStyle name="Обычный 7 3" xfId="34940"/>
    <cellStyle name="Обычный 7 3 10" xfId="34941"/>
    <cellStyle name="Обычный 7 3 10 2" xfId="34942"/>
    <cellStyle name="Обычный 7 3 10 2 2" xfId="34943"/>
    <cellStyle name="Обычный 7 3 10 3" xfId="34944"/>
    <cellStyle name="Обычный 7 3 11" xfId="34945"/>
    <cellStyle name="Обычный 7 3 11 2" xfId="34946"/>
    <cellStyle name="Обычный 7 3 11 2 2" xfId="34947"/>
    <cellStyle name="Обычный 7 3 11 3" xfId="34948"/>
    <cellStyle name="Обычный 7 3 12" xfId="34949"/>
    <cellStyle name="Обычный 7 3 12 2" xfId="34950"/>
    <cellStyle name="Обычный 7 3 12 2 2" xfId="34951"/>
    <cellStyle name="Обычный 7 3 12 3" xfId="34952"/>
    <cellStyle name="Обычный 7 3 13" xfId="34953"/>
    <cellStyle name="Обычный 7 3 13 2" xfId="34954"/>
    <cellStyle name="Обычный 7 3 13 2 2" xfId="34955"/>
    <cellStyle name="Обычный 7 3 13 3" xfId="34956"/>
    <cellStyle name="Обычный 7 3 14" xfId="34957"/>
    <cellStyle name="Обычный 7 3 14 2" xfId="34958"/>
    <cellStyle name="Обычный 7 3 14 2 2" xfId="34959"/>
    <cellStyle name="Обычный 7 3 14 3" xfId="34960"/>
    <cellStyle name="Обычный 7 3 15" xfId="34961"/>
    <cellStyle name="Обычный 7 3 15 2" xfId="34962"/>
    <cellStyle name="Обычный 7 3 16" xfId="34963"/>
    <cellStyle name="Обычный 7 3 2" xfId="34964"/>
    <cellStyle name="Обычный 7 3 2 10" xfId="34965"/>
    <cellStyle name="Обычный 7 3 2 10 2" xfId="34966"/>
    <cellStyle name="Обычный 7 3 2 10 2 2" xfId="34967"/>
    <cellStyle name="Обычный 7 3 2 10 3" xfId="34968"/>
    <cellStyle name="Обычный 7 3 2 11" xfId="34969"/>
    <cellStyle name="Обычный 7 3 2 11 2" xfId="34970"/>
    <cellStyle name="Обычный 7 3 2 11 2 2" xfId="34971"/>
    <cellStyle name="Обычный 7 3 2 11 3" xfId="34972"/>
    <cellStyle name="Обычный 7 3 2 12" xfId="34973"/>
    <cellStyle name="Обычный 7 3 2 12 2" xfId="34974"/>
    <cellStyle name="Обычный 7 3 2 12 2 2" xfId="34975"/>
    <cellStyle name="Обычный 7 3 2 12 3" xfId="34976"/>
    <cellStyle name="Обычный 7 3 2 13" xfId="34977"/>
    <cellStyle name="Обычный 7 3 2 13 2" xfId="34978"/>
    <cellStyle name="Обычный 7 3 2 13 2 2" xfId="34979"/>
    <cellStyle name="Обычный 7 3 2 13 3" xfId="34980"/>
    <cellStyle name="Обычный 7 3 2 14" xfId="34981"/>
    <cellStyle name="Обычный 7 3 2 14 2" xfId="34982"/>
    <cellStyle name="Обычный 7 3 2 15" xfId="34983"/>
    <cellStyle name="Обычный 7 3 2 2" xfId="34984"/>
    <cellStyle name="Обычный 7 3 2 2 10" xfId="34985"/>
    <cellStyle name="Обычный 7 3 2 2 10 2" xfId="34986"/>
    <cellStyle name="Обычный 7 3 2 2 10 2 2" xfId="34987"/>
    <cellStyle name="Обычный 7 3 2 2 10 3" xfId="34988"/>
    <cellStyle name="Обычный 7 3 2 2 11" xfId="34989"/>
    <cellStyle name="Обычный 7 3 2 2 11 2" xfId="34990"/>
    <cellStyle name="Обычный 7 3 2 2 11 2 2" xfId="34991"/>
    <cellStyle name="Обычный 7 3 2 2 11 3" xfId="34992"/>
    <cellStyle name="Обычный 7 3 2 2 12" xfId="34993"/>
    <cellStyle name="Обычный 7 3 2 2 12 2" xfId="34994"/>
    <cellStyle name="Обычный 7 3 2 2 13" xfId="34995"/>
    <cellStyle name="Обычный 7 3 2 2 2" xfId="34996"/>
    <cellStyle name="Обычный 7 3 2 2 2 2" xfId="34997"/>
    <cellStyle name="Обычный 7 3 2 2 2 2 2" xfId="34998"/>
    <cellStyle name="Обычный 7 3 2 2 2 3" xfId="34999"/>
    <cellStyle name="Обычный 7 3 2 2 3" xfId="35000"/>
    <cellStyle name="Обычный 7 3 2 2 3 2" xfId="35001"/>
    <cellStyle name="Обычный 7 3 2 2 3 2 2" xfId="35002"/>
    <cellStyle name="Обычный 7 3 2 2 3 3" xfId="35003"/>
    <cellStyle name="Обычный 7 3 2 2 4" xfId="35004"/>
    <cellStyle name="Обычный 7 3 2 2 4 2" xfId="35005"/>
    <cellStyle name="Обычный 7 3 2 2 4 2 2" xfId="35006"/>
    <cellStyle name="Обычный 7 3 2 2 4 3" xfId="35007"/>
    <cellStyle name="Обычный 7 3 2 2 5" xfId="35008"/>
    <cellStyle name="Обычный 7 3 2 2 5 2" xfId="35009"/>
    <cellStyle name="Обычный 7 3 2 2 5 2 2" xfId="35010"/>
    <cellStyle name="Обычный 7 3 2 2 5 3" xfId="35011"/>
    <cellStyle name="Обычный 7 3 2 2 6" xfId="35012"/>
    <cellStyle name="Обычный 7 3 2 2 6 2" xfId="35013"/>
    <cellStyle name="Обычный 7 3 2 2 6 2 2" xfId="35014"/>
    <cellStyle name="Обычный 7 3 2 2 6 3" xfId="35015"/>
    <cellStyle name="Обычный 7 3 2 2 7" xfId="35016"/>
    <cellStyle name="Обычный 7 3 2 2 7 2" xfId="35017"/>
    <cellStyle name="Обычный 7 3 2 2 7 2 2" xfId="35018"/>
    <cellStyle name="Обычный 7 3 2 2 7 3" xfId="35019"/>
    <cellStyle name="Обычный 7 3 2 2 8" xfId="35020"/>
    <cellStyle name="Обычный 7 3 2 2 8 2" xfId="35021"/>
    <cellStyle name="Обычный 7 3 2 2 8 2 2" xfId="35022"/>
    <cellStyle name="Обычный 7 3 2 2 8 3" xfId="35023"/>
    <cellStyle name="Обычный 7 3 2 2 9" xfId="35024"/>
    <cellStyle name="Обычный 7 3 2 2 9 2" xfId="35025"/>
    <cellStyle name="Обычный 7 3 2 2 9 2 2" xfId="35026"/>
    <cellStyle name="Обычный 7 3 2 2 9 3" xfId="35027"/>
    <cellStyle name="Обычный 7 3 2 3" xfId="35028"/>
    <cellStyle name="Обычный 7 3 2 3 10" xfId="35029"/>
    <cellStyle name="Обычный 7 3 2 3 10 2" xfId="35030"/>
    <cellStyle name="Обычный 7 3 2 3 10 2 2" xfId="35031"/>
    <cellStyle name="Обычный 7 3 2 3 10 3" xfId="35032"/>
    <cellStyle name="Обычный 7 3 2 3 11" xfId="35033"/>
    <cellStyle name="Обычный 7 3 2 3 11 2" xfId="35034"/>
    <cellStyle name="Обычный 7 3 2 3 11 2 2" xfId="35035"/>
    <cellStyle name="Обычный 7 3 2 3 11 3" xfId="35036"/>
    <cellStyle name="Обычный 7 3 2 3 12" xfId="35037"/>
    <cellStyle name="Обычный 7 3 2 3 12 2" xfId="35038"/>
    <cellStyle name="Обычный 7 3 2 3 13" xfId="35039"/>
    <cellStyle name="Обычный 7 3 2 3 2" xfId="35040"/>
    <cellStyle name="Обычный 7 3 2 3 2 2" xfId="35041"/>
    <cellStyle name="Обычный 7 3 2 3 2 2 2" xfId="35042"/>
    <cellStyle name="Обычный 7 3 2 3 2 3" xfId="35043"/>
    <cellStyle name="Обычный 7 3 2 3 3" xfId="35044"/>
    <cellStyle name="Обычный 7 3 2 3 3 2" xfId="35045"/>
    <cellStyle name="Обычный 7 3 2 3 3 2 2" xfId="35046"/>
    <cellStyle name="Обычный 7 3 2 3 3 3" xfId="35047"/>
    <cellStyle name="Обычный 7 3 2 3 4" xfId="35048"/>
    <cellStyle name="Обычный 7 3 2 3 4 2" xfId="35049"/>
    <cellStyle name="Обычный 7 3 2 3 4 2 2" xfId="35050"/>
    <cellStyle name="Обычный 7 3 2 3 4 3" xfId="35051"/>
    <cellStyle name="Обычный 7 3 2 3 5" xfId="35052"/>
    <cellStyle name="Обычный 7 3 2 3 5 2" xfId="35053"/>
    <cellStyle name="Обычный 7 3 2 3 5 2 2" xfId="35054"/>
    <cellStyle name="Обычный 7 3 2 3 5 3" xfId="35055"/>
    <cellStyle name="Обычный 7 3 2 3 6" xfId="35056"/>
    <cellStyle name="Обычный 7 3 2 3 6 2" xfId="35057"/>
    <cellStyle name="Обычный 7 3 2 3 6 2 2" xfId="35058"/>
    <cellStyle name="Обычный 7 3 2 3 6 3" xfId="35059"/>
    <cellStyle name="Обычный 7 3 2 3 7" xfId="35060"/>
    <cellStyle name="Обычный 7 3 2 3 7 2" xfId="35061"/>
    <cellStyle name="Обычный 7 3 2 3 7 2 2" xfId="35062"/>
    <cellStyle name="Обычный 7 3 2 3 7 3" xfId="35063"/>
    <cellStyle name="Обычный 7 3 2 3 8" xfId="35064"/>
    <cellStyle name="Обычный 7 3 2 3 8 2" xfId="35065"/>
    <cellStyle name="Обычный 7 3 2 3 8 2 2" xfId="35066"/>
    <cellStyle name="Обычный 7 3 2 3 8 3" xfId="35067"/>
    <cellStyle name="Обычный 7 3 2 3 9" xfId="35068"/>
    <cellStyle name="Обычный 7 3 2 3 9 2" xfId="35069"/>
    <cellStyle name="Обычный 7 3 2 3 9 2 2" xfId="35070"/>
    <cellStyle name="Обычный 7 3 2 3 9 3" xfId="35071"/>
    <cellStyle name="Обычный 7 3 2 4" xfId="35072"/>
    <cellStyle name="Обычный 7 3 2 4 2" xfId="35073"/>
    <cellStyle name="Обычный 7 3 2 4 2 2" xfId="35074"/>
    <cellStyle name="Обычный 7 3 2 4 3" xfId="35075"/>
    <cellStyle name="Обычный 7 3 2 5" xfId="35076"/>
    <cellStyle name="Обычный 7 3 2 5 2" xfId="35077"/>
    <cellStyle name="Обычный 7 3 2 5 2 2" xfId="35078"/>
    <cellStyle name="Обычный 7 3 2 5 3" xfId="35079"/>
    <cellStyle name="Обычный 7 3 2 6" xfId="35080"/>
    <cellStyle name="Обычный 7 3 2 6 2" xfId="35081"/>
    <cellStyle name="Обычный 7 3 2 6 2 2" xfId="35082"/>
    <cellStyle name="Обычный 7 3 2 6 3" xfId="35083"/>
    <cellStyle name="Обычный 7 3 2 7" xfId="35084"/>
    <cellStyle name="Обычный 7 3 2 7 2" xfId="35085"/>
    <cellStyle name="Обычный 7 3 2 7 2 2" xfId="35086"/>
    <cellStyle name="Обычный 7 3 2 7 3" xfId="35087"/>
    <cellStyle name="Обычный 7 3 2 8" xfId="35088"/>
    <cellStyle name="Обычный 7 3 2 8 2" xfId="35089"/>
    <cellStyle name="Обычный 7 3 2 8 2 2" xfId="35090"/>
    <cellStyle name="Обычный 7 3 2 8 3" xfId="35091"/>
    <cellStyle name="Обычный 7 3 2 9" xfId="35092"/>
    <cellStyle name="Обычный 7 3 2 9 2" xfId="35093"/>
    <cellStyle name="Обычный 7 3 2 9 2 2" xfId="35094"/>
    <cellStyle name="Обычный 7 3 2 9 3" xfId="35095"/>
    <cellStyle name="Обычный 7 3 3" xfId="35096"/>
    <cellStyle name="Обычный 7 3 3 10" xfId="35097"/>
    <cellStyle name="Обычный 7 3 3 10 2" xfId="35098"/>
    <cellStyle name="Обычный 7 3 3 10 2 2" xfId="35099"/>
    <cellStyle name="Обычный 7 3 3 10 3" xfId="35100"/>
    <cellStyle name="Обычный 7 3 3 11" xfId="35101"/>
    <cellStyle name="Обычный 7 3 3 11 2" xfId="35102"/>
    <cellStyle name="Обычный 7 3 3 11 2 2" xfId="35103"/>
    <cellStyle name="Обычный 7 3 3 11 3" xfId="35104"/>
    <cellStyle name="Обычный 7 3 3 12" xfId="35105"/>
    <cellStyle name="Обычный 7 3 3 12 2" xfId="35106"/>
    <cellStyle name="Обычный 7 3 3 12 2 2" xfId="35107"/>
    <cellStyle name="Обычный 7 3 3 12 3" xfId="35108"/>
    <cellStyle name="Обычный 7 3 3 13" xfId="35109"/>
    <cellStyle name="Обычный 7 3 3 13 2" xfId="35110"/>
    <cellStyle name="Обычный 7 3 3 13 2 2" xfId="35111"/>
    <cellStyle name="Обычный 7 3 3 13 3" xfId="35112"/>
    <cellStyle name="Обычный 7 3 3 14" xfId="35113"/>
    <cellStyle name="Обычный 7 3 3 14 2" xfId="35114"/>
    <cellStyle name="Обычный 7 3 3 15" xfId="35115"/>
    <cellStyle name="Обычный 7 3 3 2" xfId="35116"/>
    <cellStyle name="Обычный 7 3 3 2 10" xfId="35117"/>
    <cellStyle name="Обычный 7 3 3 2 10 2" xfId="35118"/>
    <cellStyle name="Обычный 7 3 3 2 10 2 2" xfId="35119"/>
    <cellStyle name="Обычный 7 3 3 2 10 3" xfId="35120"/>
    <cellStyle name="Обычный 7 3 3 2 11" xfId="35121"/>
    <cellStyle name="Обычный 7 3 3 2 11 2" xfId="35122"/>
    <cellStyle name="Обычный 7 3 3 2 11 2 2" xfId="35123"/>
    <cellStyle name="Обычный 7 3 3 2 11 3" xfId="35124"/>
    <cellStyle name="Обычный 7 3 3 2 12" xfId="35125"/>
    <cellStyle name="Обычный 7 3 3 2 12 2" xfId="35126"/>
    <cellStyle name="Обычный 7 3 3 2 13" xfId="35127"/>
    <cellStyle name="Обычный 7 3 3 2 2" xfId="35128"/>
    <cellStyle name="Обычный 7 3 3 2 2 2" xfId="35129"/>
    <cellStyle name="Обычный 7 3 3 2 2 2 2" xfId="35130"/>
    <cellStyle name="Обычный 7 3 3 2 2 3" xfId="35131"/>
    <cellStyle name="Обычный 7 3 3 2 3" xfId="35132"/>
    <cellStyle name="Обычный 7 3 3 2 3 2" xfId="35133"/>
    <cellStyle name="Обычный 7 3 3 2 3 2 2" xfId="35134"/>
    <cellStyle name="Обычный 7 3 3 2 3 3" xfId="35135"/>
    <cellStyle name="Обычный 7 3 3 2 4" xfId="35136"/>
    <cellStyle name="Обычный 7 3 3 2 4 2" xfId="35137"/>
    <cellStyle name="Обычный 7 3 3 2 4 2 2" xfId="35138"/>
    <cellStyle name="Обычный 7 3 3 2 4 3" xfId="35139"/>
    <cellStyle name="Обычный 7 3 3 2 5" xfId="35140"/>
    <cellStyle name="Обычный 7 3 3 2 5 2" xfId="35141"/>
    <cellStyle name="Обычный 7 3 3 2 5 2 2" xfId="35142"/>
    <cellStyle name="Обычный 7 3 3 2 5 3" xfId="35143"/>
    <cellStyle name="Обычный 7 3 3 2 6" xfId="35144"/>
    <cellStyle name="Обычный 7 3 3 2 6 2" xfId="35145"/>
    <cellStyle name="Обычный 7 3 3 2 6 2 2" xfId="35146"/>
    <cellStyle name="Обычный 7 3 3 2 6 3" xfId="35147"/>
    <cellStyle name="Обычный 7 3 3 2 7" xfId="35148"/>
    <cellStyle name="Обычный 7 3 3 2 7 2" xfId="35149"/>
    <cellStyle name="Обычный 7 3 3 2 7 2 2" xfId="35150"/>
    <cellStyle name="Обычный 7 3 3 2 7 3" xfId="35151"/>
    <cellStyle name="Обычный 7 3 3 2 8" xfId="35152"/>
    <cellStyle name="Обычный 7 3 3 2 8 2" xfId="35153"/>
    <cellStyle name="Обычный 7 3 3 2 8 2 2" xfId="35154"/>
    <cellStyle name="Обычный 7 3 3 2 8 3" xfId="35155"/>
    <cellStyle name="Обычный 7 3 3 2 9" xfId="35156"/>
    <cellStyle name="Обычный 7 3 3 2 9 2" xfId="35157"/>
    <cellStyle name="Обычный 7 3 3 2 9 2 2" xfId="35158"/>
    <cellStyle name="Обычный 7 3 3 2 9 3" xfId="35159"/>
    <cellStyle name="Обычный 7 3 3 3" xfId="35160"/>
    <cellStyle name="Обычный 7 3 3 3 10" xfId="35161"/>
    <cellStyle name="Обычный 7 3 3 3 10 2" xfId="35162"/>
    <cellStyle name="Обычный 7 3 3 3 10 2 2" xfId="35163"/>
    <cellStyle name="Обычный 7 3 3 3 10 3" xfId="35164"/>
    <cellStyle name="Обычный 7 3 3 3 11" xfId="35165"/>
    <cellStyle name="Обычный 7 3 3 3 11 2" xfId="35166"/>
    <cellStyle name="Обычный 7 3 3 3 11 2 2" xfId="35167"/>
    <cellStyle name="Обычный 7 3 3 3 11 3" xfId="35168"/>
    <cellStyle name="Обычный 7 3 3 3 12" xfId="35169"/>
    <cellStyle name="Обычный 7 3 3 3 12 2" xfId="35170"/>
    <cellStyle name="Обычный 7 3 3 3 13" xfId="35171"/>
    <cellStyle name="Обычный 7 3 3 3 2" xfId="35172"/>
    <cellStyle name="Обычный 7 3 3 3 2 2" xfId="35173"/>
    <cellStyle name="Обычный 7 3 3 3 2 2 2" xfId="35174"/>
    <cellStyle name="Обычный 7 3 3 3 2 3" xfId="35175"/>
    <cellStyle name="Обычный 7 3 3 3 3" xfId="35176"/>
    <cellStyle name="Обычный 7 3 3 3 3 2" xfId="35177"/>
    <cellStyle name="Обычный 7 3 3 3 3 2 2" xfId="35178"/>
    <cellStyle name="Обычный 7 3 3 3 3 3" xfId="35179"/>
    <cellStyle name="Обычный 7 3 3 3 4" xfId="35180"/>
    <cellStyle name="Обычный 7 3 3 3 4 2" xfId="35181"/>
    <cellStyle name="Обычный 7 3 3 3 4 2 2" xfId="35182"/>
    <cellStyle name="Обычный 7 3 3 3 4 3" xfId="35183"/>
    <cellStyle name="Обычный 7 3 3 3 5" xfId="35184"/>
    <cellStyle name="Обычный 7 3 3 3 5 2" xfId="35185"/>
    <cellStyle name="Обычный 7 3 3 3 5 2 2" xfId="35186"/>
    <cellStyle name="Обычный 7 3 3 3 5 3" xfId="35187"/>
    <cellStyle name="Обычный 7 3 3 3 6" xfId="35188"/>
    <cellStyle name="Обычный 7 3 3 3 6 2" xfId="35189"/>
    <cellStyle name="Обычный 7 3 3 3 6 2 2" xfId="35190"/>
    <cellStyle name="Обычный 7 3 3 3 6 3" xfId="35191"/>
    <cellStyle name="Обычный 7 3 3 3 7" xfId="35192"/>
    <cellStyle name="Обычный 7 3 3 3 7 2" xfId="35193"/>
    <cellStyle name="Обычный 7 3 3 3 7 2 2" xfId="35194"/>
    <cellStyle name="Обычный 7 3 3 3 7 3" xfId="35195"/>
    <cellStyle name="Обычный 7 3 3 3 8" xfId="35196"/>
    <cellStyle name="Обычный 7 3 3 3 8 2" xfId="35197"/>
    <cellStyle name="Обычный 7 3 3 3 8 2 2" xfId="35198"/>
    <cellStyle name="Обычный 7 3 3 3 8 3" xfId="35199"/>
    <cellStyle name="Обычный 7 3 3 3 9" xfId="35200"/>
    <cellStyle name="Обычный 7 3 3 3 9 2" xfId="35201"/>
    <cellStyle name="Обычный 7 3 3 3 9 2 2" xfId="35202"/>
    <cellStyle name="Обычный 7 3 3 3 9 3" xfId="35203"/>
    <cellStyle name="Обычный 7 3 3 4" xfId="35204"/>
    <cellStyle name="Обычный 7 3 3 4 2" xfId="35205"/>
    <cellStyle name="Обычный 7 3 3 4 2 2" xfId="35206"/>
    <cellStyle name="Обычный 7 3 3 4 3" xfId="35207"/>
    <cellStyle name="Обычный 7 3 3 5" xfId="35208"/>
    <cellStyle name="Обычный 7 3 3 5 2" xfId="35209"/>
    <cellStyle name="Обычный 7 3 3 5 2 2" xfId="35210"/>
    <cellStyle name="Обычный 7 3 3 5 3" xfId="35211"/>
    <cellStyle name="Обычный 7 3 3 6" xfId="35212"/>
    <cellStyle name="Обычный 7 3 3 6 2" xfId="35213"/>
    <cellStyle name="Обычный 7 3 3 6 2 2" xfId="35214"/>
    <cellStyle name="Обычный 7 3 3 6 3" xfId="35215"/>
    <cellStyle name="Обычный 7 3 3 7" xfId="35216"/>
    <cellStyle name="Обычный 7 3 3 7 2" xfId="35217"/>
    <cellStyle name="Обычный 7 3 3 7 2 2" xfId="35218"/>
    <cellStyle name="Обычный 7 3 3 7 3" xfId="35219"/>
    <cellStyle name="Обычный 7 3 3 8" xfId="35220"/>
    <cellStyle name="Обычный 7 3 3 8 2" xfId="35221"/>
    <cellStyle name="Обычный 7 3 3 8 2 2" xfId="35222"/>
    <cellStyle name="Обычный 7 3 3 8 3" xfId="35223"/>
    <cellStyle name="Обычный 7 3 3 9" xfId="35224"/>
    <cellStyle name="Обычный 7 3 3 9 2" xfId="35225"/>
    <cellStyle name="Обычный 7 3 3 9 2 2" xfId="35226"/>
    <cellStyle name="Обычный 7 3 3 9 3" xfId="35227"/>
    <cellStyle name="Обычный 7 3 4" xfId="35228"/>
    <cellStyle name="Обычный 7 3 4 10" xfId="35229"/>
    <cellStyle name="Обычный 7 3 4 10 2" xfId="35230"/>
    <cellStyle name="Обычный 7 3 4 10 2 2" xfId="35231"/>
    <cellStyle name="Обычный 7 3 4 10 3" xfId="35232"/>
    <cellStyle name="Обычный 7 3 4 11" xfId="35233"/>
    <cellStyle name="Обычный 7 3 4 11 2" xfId="35234"/>
    <cellStyle name="Обычный 7 3 4 11 2 2" xfId="35235"/>
    <cellStyle name="Обычный 7 3 4 11 3" xfId="35236"/>
    <cellStyle name="Обычный 7 3 4 12" xfId="35237"/>
    <cellStyle name="Обычный 7 3 4 12 2" xfId="35238"/>
    <cellStyle name="Обычный 7 3 4 12 2 2" xfId="35239"/>
    <cellStyle name="Обычный 7 3 4 12 3" xfId="35240"/>
    <cellStyle name="Обычный 7 3 4 13" xfId="35241"/>
    <cellStyle name="Обычный 7 3 4 13 2" xfId="35242"/>
    <cellStyle name="Обычный 7 3 4 13 2 2" xfId="35243"/>
    <cellStyle name="Обычный 7 3 4 13 3" xfId="35244"/>
    <cellStyle name="Обычный 7 3 4 14" xfId="35245"/>
    <cellStyle name="Обычный 7 3 4 14 2" xfId="35246"/>
    <cellStyle name="Обычный 7 3 4 15" xfId="35247"/>
    <cellStyle name="Обычный 7 3 4 2" xfId="35248"/>
    <cellStyle name="Обычный 7 3 4 2 10" xfId="35249"/>
    <cellStyle name="Обычный 7 3 4 2 10 2" xfId="35250"/>
    <cellStyle name="Обычный 7 3 4 2 10 2 2" xfId="35251"/>
    <cellStyle name="Обычный 7 3 4 2 10 3" xfId="35252"/>
    <cellStyle name="Обычный 7 3 4 2 11" xfId="35253"/>
    <cellStyle name="Обычный 7 3 4 2 11 2" xfId="35254"/>
    <cellStyle name="Обычный 7 3 4 2 11 2 2" xfId="35255"/>
    <cellStyle name="Обычный 7 3 4 2 11 3" xfId="35256"/>
    <cellStyle name="Обычный 7 3 4 2 12" xfId="35257"/>
    <cellStyle name="Обычный 7 3 4 2 12 2" xfId="35258"/>
    <cellStyle name="Обычный 7 3 4 2 13" xfId="35259"/>
    <cellStyle name="Обычный 7 3 4 2 2" xfId="35260"/>
    <cellStyle name="Обычный 7 3 4 2 2 2" xfId="35261"/>
    <cellStyle name="Обычный 7 3 4 2 2 2 2" xfId="35262"/>
    <cellStyle name="Обычный 7 3 4 2 2 3" xfId="35263"/>
    <cellStyle name="Обычный 7 3 4 2 3" xfId="35264"/>
    <cellStyle name="Обычный 7 3 4 2 3 2" xfId="35265"/>
    <cellStyle name="Обычный 7 3 4 2 3 2 2" xfId="35266"/>
    <cellStyle name="Обычный 7 3 4 2 3 3" xfId="35267"/>
    <cellStyle name="Обычный 7 3 4 2 4" xfId="35268"/>
    <cellStyle name="Обычный 7 3 4 2 4 2" xfId="35269"/>
    <cellStyle name="Обычный 7 3 4 2 4 2 2" xfId="35270"/>
    <cellStyle name="Обычный 7 3 4 2 4 3" xfId="35271"/>
    <cellStyle name="Обычный 7 3 4 2 5" xfId="35272"/>
    <cellStyle name="Обычный 7 3 4 2 5 2" xfId="35273"/>
    <cellStyle name="Обычный 7 3 4 2 5 2 2" xfId="35274"/>
    <cellStyle name="Обычный 7 3 4 2 5 3" xfId="35275"/>
    <cellStyle name="Обычный 7 3 4 2 6" xfId="35276"/>
    <cellStyle name="Обычный 7 3 4 2 6 2" xfId="35277"/>
    <cellStyle name="Обычный 7 3 4 2 6 2 2" xfId="35278"/>
    <cellStyle name="Обычный 7 3 4 2 6 3" xfId="35279"/>
    <cellStyle name="Обычный 7 3 4 2 7" xfId="35280"/>
    <cellStyle name="Обычный 7 3 4 2 7 2" xfId="35281"/>
    <cellStyle name="Обычный 7 3 4 2 7 2 2" xfId="35282"/>
    <cellStyle name="Обычный 7 3 4 2 7 3" xfId="35283"/>
    <cellStyle name="Обычный 7 3 4 2 8" xfId="35284"/>
    <cellStyle name="Обычный 7 3 4 2 8 2" xfId="35285"/>
    <cellStyle name="Обычный 7 3 4 2 8 2 2" xfId="35286"/>
    <cellStyle name="Обычный 7 3 4 2 8 3" xfId="35287"/>
    <cellStyle name="Обычный 7 3 4 2 9" xfId="35288"/>
    <cellStyle name="Обычный 7 3 4 2 9 2" xfId="35289"/>
    <cellStyle name="Обычный 7 3 4 2 9 2 2" xfId="35290"/>
    <cellStyle name="Обычный 7 3 4 2 9 3" xfId="35291"/>
    <cellStyle name="Обычный 7 3 4 3" xfId="35292"/>
    <cellStyle name="Обычный 7 3 4 3 10" xfId="35293"/>
    <cellStyle name="Обычный 7 3 4 3 10 2" xfId="35294"/>
    <cellStyle name="Обычный 7 3 4 3 10 2 2" xfId="35295"/>
    <cellStyle name="Обычный 7 3 4 3 10 3" xfId="35296"/>
    <cellStyle name="Обычный 7 3 4 3 11" xfId="35297"/>
    <cellStyle name="Обычный 7 3 4 3 11 2" xfId="35298"/>
    <cellStyle name="Обычный 7 3 4 3 11 2 2" xfId="35299"/>
    <cellStyle name="Обычный 7 3 4 3 11 3" xfId="35300"/>
    <cellStyle name="Обычный 7 3 4 3 12" xfId="35301"/>
    <cellStyle name="Обычный 7 3 4 3 12 2" xfId="35302"/>
    <cellStyle name="Обычный 7 3 4 3 13" xfId="35303"/>
    <cellStyle name="Обычный 7 3 4 3 2" xfId="35304"/>
    <cellStyle name="Обычный 7 3 4 3 2 2" xfId="35305"/>
    <cellStyle name="Обычный 7 3 4 3 2 2 2" xfId="35306"/>
    <cellStyle name="Обычный 7 3 4 3 2 3" xfId="35307"/>
    <cellStyle name="Обычный 7 3 4 3 3" xfId="35308"/>
    <cellStyle name="Обычный 7 3 4 3 3 2" xfId="35309"/>
    <cellStyle name="Обычный 7 3 4 3 3 2 2" xfId="35310"/>
    <cellStyle name="Обычный 7 3 4 3 3 3" xfId="35311"/>
    <cellStyle name="Обычный 7 3 4 3 4" xfId="35312"/>
    <cellStyle name="Обычный 7 3 4 3 4 2" xfId="35313"/>
    <cellStyle name="Обычный 7 3 4 3 4 2 2" xfId="35314"/>
    <cellStyle name="Обычный 7 3 4 3 4 3" xfId="35315"/>
    <cellStyle name="Обычный 7 3 4 3 5" xfId="35316"/>
    <cellStyle name="Обычный 7 3 4 3 5 2" xfId="35317"/>
    <cellStyle name="Обычный 7 3 4 3 5 2 2" xfId="35318"/>
    <cellStyle name="Обычный 7 3 4 3 5 3" xfId="35319"/>
    <cellStyle name="Обычный 7 3 4 3 6" xfId="35320"/>
    <cellStyle name="Обычный 7 3 4 3 6 2" xfId="35321"/>
    <cellStyle name="Обычный 7 3 4 3 6 2 2" xfId="35322"/>
    <cellStyle name="Обычный 7 3 4 3 6 3" xfId="35323"/>
    <cellStyle name="Обычный 7 3 4 3 7" xfId="35324"/>
    <cellStyle name="Обычный 7 3 4 3 7 2" xfId="35325"/>
    <cellStyle name="Обычный 7 3 4 3 7 2 2" xfId="35326"/>
    <cellStyle name="Обычный 7 3 4 3 7 3" xfId="35327"/>
    <cellStyle name="Обычный 7 3 4 3 8" xfId="35328"/>
    <cellStyle name="Обычный 7 3 4 3 8 2" xfId="35329"/>
    <cellStyle name="Обычный 7 3 4 3 8 2 2" xfId="35330"/>
    <cellStyle name="Обычный 7 3 4 3 8 3" xfId="35331"/>
    <cellStyle name="Обычный 7 3 4 3 9" xfId="35332"/>
    <cellStyle name="Обычный 7 3 4 3 9 2" xfId="35333"/>
    <cellStyle name="Обычный 7 3 4 3 9 2 2" xfId="35334"/>
    <cellStyle name="Обычный 7 3 4 3 9 3" xfId="35335"/>
    <cellStyle name="Обычный 7 3 4 4" xfId="35336"/>
    <cellStyle name="Обычный 7 3 4 4 2" xfId="35337"/>
    <cellStyle name="Обычный 7 3 4 4 2 2" xfId="35338"/>
    <cellStyle name="Обычный 7 3 4 4 3" xfId="35339"/>
    <cellStyle name="Обычный 7 3 4 5" xfId="35340"/>
    <cellStyle name="Обычный 7 3 4 5 2" xfId="35341"/>
    <cellStyle name="Обычный 7 3 4 5 2 2" xfId="35342"/>
    <cellStyle name="Обычный 7 3 4 5 3" xfId="35343"/>
    <cellStyle name="Обычный 7 3 4 6" xfId="35344"/>
    <cellStyle name="Обычный 7 3 4 6 2" xfId="35345"/>
    <cellStyle name="Обычный 7 3 4 6 2 2" xfId="35346"/>
    <cellStyle name="Обычный 7 3 4 6 3" xfId="35347"/>
    <cellStyle name="Обычный 7 3 4 7" xfId="35348"/>
    <cellStyle name="Обычный 7 3 4 7 2" xfId="35349"/>
    <cellStyle name="Обычный 7 3 4 7 2 2" xfId="35350"/>
    <cellStyle name="Обычный 7 3 4 7 3" xfId="35351"/>
    <cellStyle name="Обычный 7 3 4 8" xfId="35352"/>
    <cellStyle name="Обычный 7 3 4 8 2" xfId="35353"/>
    <cellStyle name="Обычный 7 3 4 8 2 2" xfId="35354"/>
    <cellStyle name="Обычный 7 3 4 8 3" xfId="35355"/>
    <cellStyle name="Обычный 7 3 4 9" xfId="35356"/>
    <cellStyle name="Обычный 7 3 4 9 2" xfId="35357"/>
    <cellStyle name="Обычный 7 3 4 9 2 2" xfId="35358"/>
    <cellStyle name="Обычный 7 3 4 9 3" xfId="35359"/>
    <cellStyle name="Обычный 7 3 5" xfId="35360"/>
    <cellStyle name="Обычный 7 3 5 2" xfId="35361"/>
    <cellStyle name="Обычный 7 3 5 2 2" xfId="35362"/>
    <cellStyle name="Обычный 7 3 5 3" xfId="35363"/>
    <cellStyle name="Обычный 7 3 6" xfId="35364"/>
    <cellStyle name="Обычный 7 3 6 2" xfId="35365"/>
    <cellStyle name="Обычный 7 3 6 2 2" xfId="35366"/>
    <cellStyle name="Обычный 7 3 6 3" xfId="35367"/>
    <cellStyle name="Обычный 7 3 7" xfId="35368"/>
    <cellStyle name="Обычный 7 3 7 2" xfId="35369"/>
    <cellStyle name="Обычный 7 3 7 2 2" xfId="35370"/>
    <cellStyle name="Обычный 7 3 7 3" xfId="35371"/>
    <cellStyle name="Обычный 7 3 8" xfId="35372"/>
    <cellStyle name="Обычный 7 3 8 2" xfId="35373"/>
    <cellStyle name="Обычный 7 3 8 2 2" xfId="35374"/>
    <cellStyle name="Обычный 7 3 8 3" xfId="35375"/>
    <cellStyle name="Обычный 7 3 9" xfId="35376"/>
    <cellStyle name="Обычный 7 3 9 2" xfId="35377"/>
    <cellStyle name="Обычный 7 3 9 2 2" xfId="35378"/>
    <cellStyle name="Обычный 7 3 9 3" xfId="35379"/>
    <cellStyle name="Обычный 7 4" xfId="35380"/>
    <cellStyle name="Обычный 7 4 10" xfId="35381"/>
    <cellStyle name="Обычный 7 4 10 2" xfId="35382"/>
    <cellStyle name="Обычный 7 4 10 2 2" xfId="35383"/>
    <cellStyle name="Обычный 7 4 10 3" xfId="35384"/>
    <cellStyle name="Обычный 7 4 11" xfId="35385"/>
    <cellStyle name="Обычный 7 4 11 2" xfId="35386"/>
    <cellStyle name="Обычный 7 4 11 2 2" xfId="35387"/>
    <cellStyle name="Обычный 7 4 11 3" xfId="35388"/>
    <cellStyle name="Обычный 7 4 12" xfId="35389"/>
    <cellStyle name="Обычный 7 4 12 2" xfId="35390"/>
    <cellStyle name="Обычный 7 4 12 2 2" xfId="35391"/>
    <cellStyle name="Обычный 7 4 12 3" xfId="35392"/>
    <cellStyle name="Обычный 7 4 13" xfId="35393"/>
    <cellStyle name="Обычный 7 4 13 2" xfId="35394"/>
    <cellStyle name="Обычный 7 4 13 2 2" xfId="35395"/>
    <cellStyle name="Обычный 7 4 13 3" xfId="35396"/>
    <cellStyle name="Обычный 7 4 14" xfId="35397"/>
    <cellStyle name="Обычный 7 4 14 2" xfId="35398"/>
    <cellStyle name="Обычный 7 4 14 2 2" xfId="35399"/>
    <cellStyle name="Обычный 7 4 14 3" xfId="35400"/>
    <cellStyle name="Обычный 7 4 15" xfId="35401"/>
    <cellStyle name="Обычный 7 4 15 2" xfId="35402"/>
    <cellStyle name="Обычный 7 4 16" xfId="35403"/>
    <cellStyle name="Обычный 7 4 2" xfId="35404"/>
    <cellStyle name="Обычный 7 4 2 10" xfId="35405"/>
    <cellStyle name="Обычный 7 4 2 10 2" xfId="35406"/>
    <cellStyle name="Обычный 7 4 2 10 2 2" xfId="35407"/>
    <cellStyle name="Обычный 7 4 2 10 3" xfId="35408"/>
    <cellStyle name="Обычный 7 4 2 11" xfId="35409"/>
    <cellStyle name="Обычный 7 4 2 11 2" xfId="35410"/>
    <cellStyle name="Обычный 7 4 2 11 2 2" xfId="35411"/>
    <cellStyle name="Обычный 7 4 2 11 3" xfId="35412"/>
    <cellStyle name="Обычный 7 4 2 12" xfId="35413"/>
    <cellStyle name="Обычный 7 4 2 12 2" xfId="35414"/>
    <cellStyle name="Обычный 7 4 2 12 2 2" xfId="35415"/>
    <cellStyle name="Обычный 7 4 2 12 3" xfId="35416"/>
    <cellStyle name="Обычный 7 4 2 13" xfId="35417"/>
    <cellStyle name="Обычный 7 4 2 13 2" xfId="35418"/>
    <cellStyle name="Обычный 7 4 2 13 2 2" xfId="35419"/>
    <cellStyle name="Обычный 7 4 2 13 3" xfId="35420"/>
    <cellStyle name="Обычный 7 4 2 14" xfId="35421"/>
    <cellStyle name="Обычный 7 4 2 14 2" xfId="35422"/>
    <cellStyle name="Обычный 7 4 2 15" xfId="35423"/>
    <cellStyle name="Обычный 7 4 2 2" xfId="35424"/>
    <cellStyle name="Обычный 7 4 2 2 10" xfId="35425"/>
    <cellStyle name="Обычный 7 4 2 2 10 2" xfId="35426"/>
    <cellStyle name="Обычный 7 4 2 2 10 2 2" xfId="35427"/>
    <cellStyle name="Обычный 7 4 2 2 10 3" xfId="35428"/>
    <cellStyle name="Обычный 7 4 2 2 11" xfId="35429"/>
    <cellStyle name="Обычный 7 4 2 2 11 2" xfId="35430"/>
    <cellStyle name="Обычный 7 4 2 2 11 2 2" xfId="35431"/>
    <cellStyle name="Обычный 7 4 2 2 11 3" xfId="35432"/>
    <cellStyle name="Обычный 7 4 2 2 12" xfId="35433"/>
    <cellStyle name="Обычный 7 4 2 2 12 2" xfId="35434"/>
    <cellStyle name="Обычный 7 4 2 2 13" xfId="35435"/>
    <cellStyle name="Обычный 7 4 2 2 2" xfId="35436"/>
    <cellStyle name="Обычный 7 4 2 2 2 2" xfId="35437"/>
    <cellStyle name="Обычный 7 4 2 2 2 2 2" xfId="35438"/>
    <cellStyle name="Обычный 7 4 2 2 2 3" xfId="35439"/>
    <cellStyle name="Обычный 7 4 2 2 3" xfId="35440"/>
    <cellStyle name="Обычный 7 4 2 2 3 2" xfId="35441"/>
    <cellStyle name="Обычный 7 4 2 2 3 2 2" xfId="35442"/>
    <cellStyle name="Обычный 7 4 2 2 3 3" xfId="35443"/>
    <cellStyle name="Обычный 7 4 2 2 4" xfId="35444"/>
    <cellStyle name="Обычный 7 4 2 2 4 2" xfId="35445"/>
    <cellStyle name="Обычный 7 4 2 2 4 2 2" xfId="35446"/>
    <cellStyle name="Обычный 7 4 2 2 4 3" xfId="35447"/>
    <cellStyle name="Обычный 7 4 2 2 5" xfId="35448"/>
    <cellStyle name="Обычный 7 4 2 2 5 2" xfId="35449"/>
    <cellStyle name="Обычный 7 4 2 2 5 2 2" xfId="35450"/>
    <cellStyle name="Обычный 7 4 2 2 5 3" xfId="35451"/>
    <cellStyle name="Обычный 7 4 2 2 6" xfId="35452"/>
    <cellStyle name="Обычный 7 4 2 2 6 2" xfId="35453"/>
    <cellStyle name="Обычный 7 4 2 2 6 2 2" xfId="35454"/>
    <cellStyle name="Обычный 7 4 2 2 6 3" xfId="35455"/>
    <cellStyle name="Обычный 7 4 2 2 7" xfId="35456"/>
    <cellStyle name="Обычный 7 4 2 2 7 2" xfId="35457"/>
    <cellStyle name="Обычный 7 4 2 2 7 2 2" xfId="35458"/>
    <cellStyle name="Обычный 7 4 2 2 7 3" xfId="35459"/>
    <cellStyle name="Обычный 7 4 2 2 8" xfId="35460"/>
    <cellStyle name="Обычный 7 4 2 2 8 2" xfId="35461"/>
    <cellStyle name="Обычный 7 4 2 2 8 2 2" xfId="35462"/>
    <cellStyle name="Обычный 7 4 2 2 8 3" xfId="35463"/>
    <cellStyle name="Обычный 7 4 2 2 9" xfId="35464"/>
    <cellStyle name="Обычный 7 4 2 2 9 2" xfId="35465"/>
    <cellStyle name="Обычный 7 4 2 2 9 2 2" xfId="35466"/>
    <cellStyle name="Обычный 7 4 2 2 9 3" xfId="35467"/>
    <cellStyle name="Обычный 7 4 2 3" xfId="35468"/>
    <cellStyle name="Обычный 7 4 2 3 10" xfId="35469"/>
    <cellStyle name="Обычный 7 4 2 3 10 2" xfId="35470"/>
    <cellStyle name="Обычный 7 4 2 3 10 2 2" xfId="35471"/>
    <cellStyle name="Обычный 7 4 2 3 10 3" xfId="35472"/>
    <cellStyle name="Обычный 7 4 2 3 11" xfId="35473"/>
    <cellStyle name="Обычный 7 4 2 3 11 2" xfId="35474"/>
    <cellStyle name="Обычный 7 4 2 3 11 2 2" xfId="35475"/>
    <cellStyle name="Обычный 7 4 2 3 11 3" xfId="35476"/>
    <cellStyle name="Обычный 7 4 2 3 12" xfId="35477"/>
    <cellStyle name="Обычный 7 4 2 3 12 2" xfId="35478"/>
    <cellStyle name="Обычный 7 4 2 3 13" xfId="35479"/>
    <cellStyle name="Обычный 7 4 2 3 2" xfId="35480"/>
    <cellStyle name="Обычный 7 4 2 3 2 2" xfId="35481"/>
    <cellStyle name="Обычный 7 4 2 3 2 2 2" xfId="35482"/>
    <cellStyle name="Обычный 7 4 2 3 2 3" xfId="35483"/>
    <cellStyle name="Обычный 7 4 2 3 3" xfId="35484"/>
    <cellStyle name="Обычный 7 4 2 3 3 2" xfId="35485"/>
    <cellStyle name="Обычный 7 4 2 3 3 2 2" xfId="35486"/>
    <cellStyle name="Обычный 7 4 2 3 3 3" xfId="35487"/>
    <cellStyle name="Обычный 7 4 2 3 4" xfId="35488"/>
    <cellStyle name="Обычный 7 4 2 3 4 2" xfId="35489"/>
    <cellStyle name="Обычный 7 4 2 3 4 2 2" xfId="35490"/>
    <cellStyle name="Обычный 7 4 2 3 4 3" xfId="35491"/>
    <cellStyle name="Обычный 7 4 2 3 5" xfId="35492"/>
    <cellStyle name="Обычный 7 4 2 3 5 2" xfId="35493"/>
    <cellStyle name="Обычный 7 4 2 3 5 2 2" xfId="35494"/>
    <cellStyle name="Обычный 7 4 2 3 5 3" xfId="35495"/>
    <cellStyle name="Обычный 7 4 2 3 6" xfId="35496"/>
    <cellStyle name="Обычный 7 4 2 3 6 2" xfId="35497"/>
    <cellStyle name="Обычный 7 4 2 3 6 2 2" xfId="35498"/>
    <cellStyle name="Обычный 7 4 2 3 6 3" xfId="35499"/>
    <cellStyle name="Обычный 7 4 2 3 7" xfId="35500"/>
    <cellStyle name="Обычный 7 4 2 3 7 2" xfId="35501"/>
    <cellStyle name="Обычный 7 4 2 3 7 2 2" xfId="35502"/>
    <cellStyle name="Обычный 7 4 2 3 7 3" xfId="35503"/>
    <cellStyle name="Обычный 7 4 2 3 8" xfId="35504"/>
    <cellStyle name="Обычный 7 4 2 3 8 2" xfId="35505"/>
    <cellStyle name="Обычный 7 4 2 3 8 2 2" xfId="35506"/>
    <cellStyle name="Обычный 7 4 2 3 8 3" xfId="35507"/>
    <cellStyle name="Обычный 7 4 2 3 9" xfId="35508"/>
    <cellStyle name="Обычный 7 4 2 3 9 2" xfId="35509"/>
    <cellStyle name="Обычный 7 4 2 3 9 2 2" xfId="35510"/>
    <cellStyle name="Обычный 7 4 2 3 9 3" xfId="35511"/>
    <cellStyle name="Обычный 7 4 2 4" xfId="35512"/>
    <cellStyle name="Обычный 7 4 2 4 2" xfId="35513"/>
    <cellStyle name="Обычный 7 4 2 4 2 2" xfId="35514"/>
    <cellStyle name="Обычный 7 4 2 4 3" xfId="35515"/>
    <cellStyle name="Обычный 7 4 2 5" xfId="35516"/>
    <cellStyle name="Обычный 7 4 2 5 2" xfId="35517"/>
    <cellStyle name="Обычный 7 4 2 5 2 2" xfId="35518"/>
    <cellStyle name="Обычный 7 4 2 5 3" xfId="35519"/>
    <cellStyle name="Обычный 7 4 2 6" xfId="35520"/>
    <cellStyle name="Обычный 7 4 2 6 2" xfId="35521"/>
    <cellStyle name="Обычный 7 4 2 6 2 2" xfId="35522"/>
    <cellStyle name="Обычный 7 4 2 6 3" xfId="35523"/>
    <cellStyle name="Обычный 7 4 2 7" xfId="35524"/>
    <cellStyle name="Обычный 7 4 2 7 2" xfId="35525"/>
    <cellStyle name="Обычный 7 4 2 7 2 2" xfId="35526"/>
    <cellStyle name="Обычный 7 4 2 7 3" xfId="35527"/>
    <cellStyle name="Обычный 7 4 2 8" xfId="35528"/>
    <cellStyle name="Обычный 7 4 2 8 2" xfId="35529"/>
    <cellStyle name="Обычный 7 4 2 8 2 2" xfId="35530"/>
    <cellStyle name="Обычный 7 4 2 8 3" xfId="35531"/>
    <cellStyle name="Обычный 7 4 2 9" xfId="35532"/>
    <cellStyle name="Обычный 7 4 2 9 2" xfId="35533"/>
    <cellStyle name="Обычный 7 4 2 9 2 2" xfId="35534"/>
    <cellStyle name="Обычный 7 4 2 9 3" xfId="35535"/>
    <cellStyle name="Обычный 7 4 3" xfId="35536"/>
    <cellStyle name="Обычный 7 4 3 10" xfId="35537"/>
    <cellStyle name="Обычный 7 4 3 10 2" xfId="35538"/>
    <cellStyle name="Обычный 7 4 3 10 2 2" xfId="35539"/>
    <cellStyle name="Обычный 7 4 3 10 3" xfId="35540"/>
    <cellStyle name="Обычный 7 4 3 11" xfId="35541"/>
    <cellStyle name="Обычный 7 4 3 11 2" xfId="35542"/>
    <cellStyle name="Обычный 7 4 3 11 2 2" xfId="35543"/>
    <cellStyle name="Обычный 7 4 3 11 3" xfId="35544"/>
    <cellStyle name="Обычный 7 4 3 12" xfId="35545"/>
    <cellStyle name="Обычный 7 4 3 12 2" xfId="35546"/>
    <cellStyle name="Обычный 7 4 3 12 2 2" xfId="35547"/>
    <cellStyle name="Обычный 7 4 3 12 3" xfId="35548"/>
    <cellStyle name="Обычный 7 4 3 13" xfId="35549"/>
    <cellStyle name="Обычный 7 4 3 13 2" xfId="35550"/>
    <cellStyle name="Обычный 7 4 3 13 2 2" xfId="35551"/>
    <cellStyle name="Обычный 7 4 3 13 3" xfId="35552"/>
    <cellStyle name="Обычный 7 4 3 14" xfId="35553"/>
    <cellStyle name="Обычный 7 4 3 14 2" xfId="35554"/>
    <cellStyle name="Обычный 7 4 3 15" xfId="35555"/>
    <cellStyle name="Обычный 7 4 3 2" xfId="35556"/>
    <cellStyle name="Обычный 7 4 3 2 10" xfId="35557"/>
    <cellStyle name="Обычный 7 4 3 2 10 2" xfId="35558"/>
    <cellStyle name="Обычный 7 4 3 2 10 2 2" xfId="35559"/>
    <cellStyle name="Обычный 7 4 3 2 10 3" xfId="35560"/>
    <cellStyle name="Обычный 7 4 3 2 11" xfId="35561"/>
    <cellStyle name="Обычный 7 4 3 2 11 2" xfId="35562"/>
    <cellStyle name="Обычный 7 4 3 2 11 2 2" xfId="35563"/>
    <cellStyle name="Обычный 7 4 3 2 11 3" xfId="35564"/>
    <cellStyle name="Обычный 7 4 3 2 12" xfId="35565"/>
    <cellStyle name="Обычный 7 4 3 2 12 2" xfId="35566"/>
    <cellStyle name="Обычный 7 4 3 2 13" xfId="35567"/>
    <cellStyle name="Обычный 7 4 3 2 2" xfId="35568"/>
    <cellStyle name="Обычный 7 4 3 2 2 2" xfId="35569"/>
    <cellStyle name="Обычный 7 4 3 2 2 2 2" xfId="35570"/>
    <cellStyle name="Обычный 7 4 3 2 2 3" xfId="35571"/>
    <cellStyle name="Обычный 7 4 3 2 3" xfId="35572"/>
    <cellStyle name="Обычный 7 4 3 2 3 2" xfId="35573"/>
    <cellStyle name="Обычный 7 4 3 2 3 2 2" xfId="35574"/>
    <cellStyle name="Обычный 7 4 3 2 3 3" xfId="35575"/>
    <cellStyle name="Обычный 7 4 3 2 4" xfId="35576"/>
    <cellStyle name="Обычный 7 4 3 2 4 2" xfId="35577"/>
    <cellStyle name="Обычный 7 4 3 2 4 2 2" xfId="35578"/>
    <cellStyle name="Обычный 7 4 3 2 4 3" xfId="35579"/>
    <cellStyle name="Обычный 7 4 3 2 5" xfId="35580"/>
    <cellStyle name="Обычный 7 4 3 2 5 2" xfId="35581"/>
    <cellStyle name="Обычный 7 4 3 2 5 2 2" xfId="35582"/>
    <cellStyle name="Обычный 7 4 3 2 5 3" xfId="35583"/>
    <cellStyle name="Обычный 7 4 3 2 6" xfId="35584"/>
    <cellStyle name="Обычный 7 4 3 2 6 2" xfId="35585"/>
    <cellStyle name="Обычный 7 4 3 2 6 2 2" xfId="35586"/>
    <cellStyle name="Обычный 7 4 3 2 6 3" xfId="35587"/>
    <cellStyle name="Обычный 7 4 3 2 7" xfId="35588"/>
    <cellStyle name="Обычный 7 4 3 2 7 2" xfId="35589"/>
    <cellStyle name="Обычный 7 4 3 2 7 2 2" xfId="35590"/>
    <cellStyle name="Обычный 7 4 3 2 7 3" xfId="35591"/>
    <cellStyle name="Обычный 7 4 3 2 8" xfId="35592"/>
    <cellStyle name="Обычный 7 4 3 2 8 2" xfId="35593"/>
    <cellStyle name="Обычный 7 4 3 2 8 2 2" xfId="35594"/>
    <cellStyle name="Обычный 7 4 3 2 8 3" xfId="35595"/>
    <cellStyle name="Обычный 7 4 3 2 9" xfId="35596"/>
    <cellStyle name="Обычный 7 4 3 2 9 2" xfId="35597"/>
    <cellStyle name="Обычный 7 4 3 2 9 2 2" xfId="35598"/>
    <cellStyle name="Обычный 7 4 3 2 9 3" xfId="35599"/>
    <cellStyle name="Обычный 7 4 3 3" xfId="35600"/>
    <cellStyle name="Обычный 7 4 3 3 10" xfId="35601"/>
    <cellStyle name="Обычный 7 4 3 3 10 2" xfId="35602"/>
    <cellStyle name="Обычный 7 4 3 3 10 2 2" xfId="35603"/>
    <cellStyle name="Обычный 7 4 3 3 10 3" xfId="35604"/>
    <cellStyle name="Обычный 7 4 3 3 11" xfId="35605"/>
    <cellStyle name="Обычный 7 4 3 3 11 2" xfId="35606"/>
    <cellStyle name="Обычный 7 4 3 3 11 2 2" xfId="35607"/>
    <cellStyle name="Обычный 7 4 3 3 11 3" xfId="35608"/>
    <cellStyle name="Обычный 7 4 3 3 12" xfId="35609"/>
    <cellStyle name="Обычный 7 4 3 3 12 2" xfId="35610"/>
    <cellStyle name="Обычный 7 4 3 3 13" xfId="35611"/>
    <cellStyle name="Обычный 7 4 3 3 2" xfId="35612"/>
    <cellStyle name="Обычный 7 4 3 3 2 2" xfId="35613"/>
    <cellStyle name="Обычный 7 4 3 3 2 2 2" xfId="35614"/>
    <cellStyle name="Обычный 7 4 3 3 2 3" xfId="35615"/>
    <cellStyle name="Обычный 7 4 3 3 3" xfId="35616"/>
    <cellStyle name="Обычный 7 4 3 3 3 2" xfId="35617"/>
    <cellStyle name="Обычный 7 4 3 3 3 2 2" xfId="35618"/>
    <cellStyle name="Обычный 7 4 3 3 3 3" xfId="35619"/>
    <cellStyle name="Обычный 7 4 3 3 4" xfId="35620"/>
    <cellStyle name="Обычный 7 4 3 3 4 2" xfId="35621"/>
    <cellStyle name="Обычный 7 4 3 3 4 2 2" xfId="35622"/>
    <cellStyle name="Обычный 7 4 3 3 4 3" xfId="35623"/>
    <cellStyle name="Обычный 7 4 3 3 5" xfId="35624"/>
    <cellStyle name="Обычный 7 4 3 3 5 2" xfId="35625"/>
    <cellStyle name="Обычный 7 4 3 3 5 2 2" xfId="35626"/>
    <cellStyle name="Обычный 7 4 3 3 5 3" xfId="35627"/>
    <cellStyle name="Обычный 7 4 3 3 6" xfId="35628"/>
    <cellStyle name="Обычный 7 4 3 3 6 2" xfId="35629"/>
    <cellStyle name="Обычный 7 4 3 3 6 2 2" xfId="35630"/>
    <cellStyle name="Обычный 7 4 3 3 6 3" xfId="35631"/>
    <cellStyle name="Обычный 7 4 3 3 7" xfId="35632"/>
    <cellStyle name="Обычный 7 4 3 3 7 2" xfId="35633"/>
    <cellStyle name="Обычный 7 4 3 3 7 2 2" xfId="35634"/>
    <cellStyle name="Обычный 7 4 3 3 7 3" xfId="35635"/>
    <cellStyle name="Обычный 7 4 3 3 8" xfId="35636"/>
    <cellStyle name="Обычный 7 4 3 3 8 2" xfId="35637"/>
    <cellStyle name="Обычный 7 4 3 3 8 2 2" xfId="35638"/>
    <cellStyle name="Обычный 7 4 3 3 8 3" xfId="35639"/>
    <cellStyle name="Обычный 7 4 3 3 9" xfId="35640"/>
    <cellStyle name="Обычный 7 4 3 3 9 2" xfId="35641"/>
    <cellStyle name="Обычный 7 4 3 3 9 2 2" xfId="35642"/>
    <cellStyle name="Обычный 7 4 3 3 9 3" xfId="35643"/>
    <cellStyle name="Обычный 7 4 3 4" xfId="35644"/>
    <cellStyle name="Обычный 7 4 3 4 2" xfId="35645"/>
    <cellStyle name="Обычный 7 4 3 4 2 2" xfId="35646"/>
    <cellStyle name="Обычный 7 4 3 4 3" xfId="35647"/>
    <cellStyle name="Обычный 7 4 3 5" xfId="35648"/>
    <cellStyle name="Обычный 7 4 3 5 2" xfId="35649"/>
    <cellStyle name="Обычный 7 4 3 5 2 2" xfId="35650"/>
    <cellStyle name="Обычный 7 4 3 5 3" xfId="35651"/>
    <cellStyle name="Обычный 7 4 3 6" xfId="35652"/>
    <cellStyle name="Обычный 7 4 3 6 2" xfId="35653"/>
    <cellStyle name="Обычный 7 4 3 6 2 2" xfId="35654"/>
    <cellStyle name="Обычный 7 4 3 6 3" xfId="35655"/>
    <cellStyle name="Обычный 7 4 3 7" xfId="35656"/>
    <cellStyle name="Обычный 7 4 3 7 2" xfId="35657"/>
    <cellStyle name="Обычный 7 4 3 7 2 2" xfId="35658"/>
    <cellStyle name="Обычный 7 4 3 7 3" xfId="35659"/>
    <cellStyle name="Обычный 7 4 3 8" xfId="35660"/>
    <cellStyle name="Обычный 7 4 3 8 2" xfId="35661"/>
    <cellStyle name="Обычный 7 4 3 8 2 2" xfId="35662"/>
    <cellStyle name="Обычный 7 4 3 8 3" xfId="35663"/>
    <cellStyle name="Обычный 7 4 3 9" xfId="35664"/>
    <cellStyle name="Обычный 7 4 3 9 2" xfId="35665"/>
    <cellStyle name="Обычный 7 4 3 9 2 2" xfId="35666"/>
    <cellStyle name="Обычный 7 4 3 9 3" xfId="35667"/>
    <cellStyle name="Обычный 7 4 4" xfId="35668"/>
    <cellStyle name="Обычный 7 4 4 10" xfId="35669"/>
    <cellStyle name="Обычный 7 4 4 10 2" xfId="35670"/>
    <cellStyle name="Обычный 7 4 4 10 2 2" xfId="35671"/>
    <cellStyle name="Обычный 7 4 4 10 3" xfId="35672"/>
    <cellStyle name="Обычный 7 4 4 11" xfId="35673"/>
    <cellStyle name="Обычный 7 4 4 11 2" xfId="35674"/>
    <cellStyle name="Обычный 7 4 4 11 2 2" xfId="35675"/>
    <cellStyle name="Обычный 7 4 4 11 3" xfId="35676"/>
    <cellStyle name="Обычный 7 4 4 12" xfId="35677"/>
    <cellStyle name="Обычный 7 4 4 12 2" xfId="35678"/>
    <cellStyle name="Обычный 7 4 4 12 2 2" xfId="35679"/>
    <cellStyle name="Обычный 7 4 4 12 3" xfId="35680"/>
    <cellStyle name="Обычный 7 4 4 13" xfId="35681"/>
    <cellStyle name="Обычный 7 4 4 13 2" xfId="35682"/>
    <cellStyle name="Обычный 7 4 4 13 2 2" xfId="35683"/>
    <cellStyle name="Обычный 7 4 4 13 3" xfId="35684"/>
    <cellStyle name="Обычный 7 4 4 14" xfId="35685"/>
    <cellStyle name="Обычный 7 4 4 14 2" xfId="35686"/>
    <cellStyle name="Обычный 7 4 4 15" xfId="35687"/>
    <cellStyle name="Обычный 7 4 4 2" xfId="35688"/>
    <cellStyle name="Обычный 7 4 4 2 10" xfId="35689"/>
    <cellStyle name="Обычный 7 4 4 2 10 2" xfId="35690"/>
    <cellStyle name="Обычный 7 4 4 2 10 2 2" xfId="35691"/>
    <cellStyle name="Обычный 7 4 4 2 10 3" xfId="35692"/>
    <cellStyle name="Обычный 7 4 4 2 11" xfId="35693"/>
    <cellStyle name="Обычный 7 4 4 2 11 2" xfId="35694"/>
    <cellStyle name="Обычный 7 4 4 2 11 2 2" xfId="35695"/>
    <cellStyle name="Обычный 7 4 4 2 11 3" xfId="35696"/>
    <cellStyle name="Обычный 7 4 4 2 12" xfId="35697"/>
    <cellStyle name="Обычный 7 4 4 2 12 2" xfId="35698"/>
    <cellStyle name="Обычный 7 4 4 2 13" xfId="35699"/>
    <cellStyle name="Обычный 7 4 4 2 2" xfId="35700"/>
    <cellStyle name="Обычный 7 4 4 2 2 2" xfId="35701"/>
    <cellStyle name="Обычный 7 4 4 2 2 2 2" xfId="35702"/>
    <cellStyle name="Обычный 7 4 4 2 2 3" xfId="35703"/>
    <cellStyle name="Обычный 7 4 4 2 3" xfId="35704"/>
    <cellStyle name="Обычный 7 4 4 2 3 2" xfId="35705"/>
    <cellStyle name="Обычный 7 4 4 2 3 2 2" xfId="35706"/>
    <cellStyle name="Обычный 7 4 4 2 3 3" xfId="35707"/>
    <cellStyle name="Обычный 7 4 4 2 4" xfId="35708"/>
    <cellStyle name="Обычный 7 4 4 2 4 2" xfId="35709"/>
    <cellStyle name="Обычный 7 4 4 2 4 2 2" xfId="35710"/>
    <cellStyle name="Обычный 7 4 4 2 4 3" xfId="35711"/>
    <cellStyle name="Обычный 7 4 4 2 5" xfId="35712"/>
    <cellStyle name="Обычный 7 4 4 2 5 2" xfId="35713"/>
    <cellStyle name="Обычный 7 4 4 2 5 2 2" xfId="35714"/>
    <cellStyle name="Обычный 7 4 4 2 5 3" xfId="35715"/>
    <cellStyle name="Обычный 7 4 4 2 6" xfId="35716"/>
    <cellStyle name="Обычный 7 4 4 2 6 2" xfId="35717"/>
    <cellStyle name="Обычный 7 4 4 2 6 2 2" xfId="35718"/>
    <cellStyle name="Обычный 7 4 4 2 6 3" xfId="35719"/>
    <cellStyle name="Обычный 7 4 4 2 7" xfId="35720"/>
    <cellStyle name="Обычный 7 4 4 2 7 2" xfId="35721"/>
    <cellStyle name="Обычный 7 4 4 2 7 2 2" xfId="35722"/>
    <cellStyle name="Обычный 7 4 4 2 7 3" xfId="35723"/>
    <cellStyle name="Обычный 7 4 4 2 8" xfId="35724"/>
    <cellStyle name="Обычный 7 4 4 2 8 2" xfId="35725"/>
    <cellStyle name="Обычный 7 4 4 2 8 2 2" xfId="35726"/>
    <cellStyle name="Обычный 7 4 4 2 8 3" xfId="35727"/>
    <cellStyle name="Обычный 7 4 4 2 9" xfId="35728"/>
    <cellStyle name="Обычный 7 4 4 2 9 2" xfId="35729"/>
    <cellStyle name="Обычный 7 4 4 2 9 2 2" xfId="35730"/>
    <cellStyle name="Обычный 7 4 4 2 9 3" xfId="35731"/>
    <cellStyle name="Обычный 7 4 4 3" xfId="35732"/>
    <cellStyle name="Обычный 7 4 4 3 10" xfId="35733"/>
    <cellStyle name="Обычный 7 4 4 3 10 2" xfId="35734"/>
    <cellStyle name="Обычный 7 4 4 3 10 2 2" xfId="35735"/>
    <cellStyle name="Обычный 7 4 4 3 10 3" xfId="35736"/>
    <cellStyle name="Обычный 7 4 4 3 11" xfId="35737"/>
    <cellStyle name="Обычный 7 4 4 3 11 2" xfId="35738"/>
    <cellStyle name="Обычный 7 4 4 3 11 2 2" xfId="35739"/>
    <cellStyle name="Обычный 7 4 4 3 11 3" xfId="35740"/>
    <cellStyle name="Обычный 7 4 4 3 12" xfId="35741"/>
    <cellStyle name="Обычный 7 4 4 3 12 2" xfId="35742"/>
    <cellStyle name="Обычный 7 4 4 3 13" xfId="35743"/>
    <cellStyle name="Обычный 7 4 4 3 2" xfId="35744"/>
    <cellStyle name="Обычный 7 4 4 3 2 2" xfId="35745"/>
    <cellStyle name="Обычный 7 4 4 3 2 2 2" xfId="35746"/>
    <cellStyle name="Обычный 7 4 4 3 2 3" xfId="35747"/>
    <cellStyle name="Обычный 7 4 4 3 3" xfId="35748"/>
    <cellStyle name="Обычный 7 4 4 3 3 2" xfId="35749"/>
    <cellStyle name="Обычный 7 4 4 3 3 2 2" xfId="35750"/>
    <cellStyle name="Обычный 7 4 4 3 3 3" xfId="35751"/>
    <cellStyle name="Обычный 7 4 4 3 4" xfId="35752"/>
    <cellStyle name="Обычный 7 4 4 3 4 2" xfId="35753"/>
    <cellStyle name="Обычный 7 4 4 3 4 2 2" xfId="35754"/>
    <cellStyle name="Обычный 7 4 4 3 4 3" xfId="35755"/>
    <cellStyle name="Обычный 7 4 4 3 5" xfId="35756"/>
    <cellStyle name="Обычный 7 4 4 3 5 2" xfId="35757"/>
    <cellStyle name="Обычный 7 4 4 3 5 2 2" xfId="35758"/>
    <cellStyle name="Обычный 7 4 4 3 5 3" xfId="35759"/>
    <cellStyle name="Обычный 7 4 4 3 6" xfId="35760"/>
    <cellStyle name="Обычный 7 4 4 3 6 2" xfId="35761"/>
    <cellStyle name="Обычный 7 4 4 3 6 2 2" xfId="35762"/>
    <cellStyle name="Обычный 7 4 4 3 6 3" xfId="35763"/>
    <cellStyle name="Обычный 7 4 4 3 7" xfId="35764"/>
    <cellStyle name="Обычный 7 4 4 3 7 2" xfId="35765"/>
    <cellStyle name="Обычный 7 4 4 3 7 2 2" xfId="35766"/>
    <cellStyle name="Обычный 7 4 4 3 7 3" xfId="35767"/>
    <cellStyle name="Обычный 7 4 4 3 8" xfId="35768"/>
    <cellStyle name="Обычный 7 4 4 3 8 2" xfId="35769"/>
    <cellStyle name="Обычный 7 4 4 3 8 2 2" xfId="35770"/>
    <cellStyle name="Обычный 7 4 4 3 8 3" xfId="35771"/>
    <cellStyle name="Обычный 7 4 4 3 9" xfId="35772"/>
    <cellStyle name="Обычный 7 4 4 3 9 2" xfId="35773"/>
    <cellStyle name="Обычный 7 4 4 3 9 2 2" xfId="35774"/>
    <cellStyle name="Обычный 7 4 4 3 9 3" xfId="35775"/>
    <cellStyle name="Обычный 7 4 4 4" xfId="35776"/>
    <cellStyle name="Обычный 7 4 4 4 2" xfId="35777"/>
    <cellStyle name="Обычный 7 4 4 4 2 2" xfId="35778"/>
    <cellStyle name="Обычный 7 4 4 4 3" xfId="35779"/>
    <cellStyle name="Обычный 7 4 4 5" xfId="35780"/>
    <cellStyle name="Обычный 7 4 4 5 2" xfId="35781"/>
    <cellStyle name="Обычный 7 4 4 5 2 2" xfId="35782"/>
    <cellStyle name="Обычный 7 4 4 5 3" xfId="35783"/>
    <cellStyle name="Обычный 7 4 4 6" xfId="35784"/>
    <cellStyle name="Обычный 7 4 4 6 2" xfId="35785"/>
    <cellStyle name="Обычный 7 4 4 6 2 2" xfId="35786"/>
    <cellStyle name="Обычный 7 4 4 6 3" xfId="35787"/>
    <cellStyle name="Обычный 7 4 4 7" xfId="35788"/>
    <cellStyle name="Обычный 7 4 4 7 2" xfId="35789"/>
    <cellStyle name="Обычный 7 4 4 7 2 2" xfId="35790"/>
    <cellStyle name="Обычный 7 4 4 7 3" xfId="35791"/>
    <cellStyle name="Обычный 7 4 4 8" xfId="35792"/>
    <cellStyle name="Обычный 7 4 4 8 2" xfId="35793"/>
    <cellStyle name="Обычный 7 4 4 8 2 2" xfId="35794"/>
    <cellStyle name="Обычный 7 4 4 8 3" xfId="35795"/>
    <cellStyle name="Обычный 7 4 4 9" xfId="35796"/>
    <cellStyle name="Обычный 7 4 4 9 2" xfId="35797"/>
    <cellStyle name="Обычный 7 4 4 9 2 2" xfId="35798"/>
    <cellStyle name="Обычный 7 4 4 9 3" xfId="35799"/>
    <cellStyle name="Обычный 7 4 5" xfId="35800"/>
    <cellStyle name="Обычный 7 4 5 2" xfId="35801"/>
    <cellStyle name="Обычный 7 4 5 2 2" xfId="35802"/>
    <cellStyle name="Обычный 7 4 5 3" xfId="35803"/>
    <cellStyle name="Обычный 7 4 6" xfId="35804"/>
    <cellStyle name="Обычный 7 4 6 2" xfId="35805"/>
    <cellStyle name="Обычный 7 4 6 2 2" xfId="35806"/>
    <cellStyle name="Обычный 7 4 6 3" xfId="35807"/>
    <cellStyle name="Обычный 7 4 7" xfId="35808"/>
    <cellStyle name="Обычный 7 4 7 2" xfId="35809"/>
    <cellStyle name="Обычный 7 4 7 2 2" xfId="35810"/>
    <cellStyle name="Обычный 7 4 7 3" xfId="35811"/>
    <cellStyle name="Обычный 7 4 8" xfId="35812"/>
    <cellStyle name="Обычный 7 4 8 2" xfId="35813"/>
    <cellStyle name="Обычный 7 4 8 2 2" xfId="35814"/>
    <cellStyle name="Обычный 7 4 8 3" xfId="35815"/>
    <cellStyle name="Обычный 7 4 9" xfId="35816"/>
    <cellStyle name="Обычный 7 4 9 2" xfId="35817"/>
    <cellStyle name="Обычный 7 4 9 2 2" xfId="35818"/>
    <cellStyle name="Обычный 7 4 9 3" xfId="35819"/>
    <cellStyle name="Обычный 7 5" xfId="35820"/>
    <cellStyle name="Обычный 7 5 10" xfId="35821"/>
    <cellStyle name="Обычный 7 5 10 2" xfId="35822"/>
    <cellStyle name="Обычный 7 5 10 2 2" xfId="35823"/>
    <cellStyle name="Обычный 7 5 10 3" xfId="35824"/>
    <cellStyle name="Обычный 7 5 11" xfId="35825"/>
    <cellStyle name="Обычный 7 5 11 2" xfId="35826"/>
    <cellStyle name="Обычный 7 5 11 2 2" xfId="35827"/>
    <cellStyle name="Обычный 7 5 11 3" xfId="35828"/>
    <cellStyle name="Обычный 7 5 12" xfId="35829"/>
    <cellStyle name="Обычный 7 5 12 2" xfId="35830"/>
    <cellStyle name="Обычный 7 5 12 2 2" xfId="35831"/>
    <cellStyle name="Обычный 7 5 12 3" xfId="35832"/>
    <cellStyle name="Обычный 7 5 13" xfId="35833"/>
    <cellStyle name="Обычный 7 5 13 2" xfId="35834"/>
    <cellStyle name="Обычный 7 5 13 2 2" xfId="35835"/>
    <cellStyle name="Обычный 7 5 13 3" xfId="35836"/>
    <cellStyle name="Обычный 7 5 14" xfId="35837"/>
    <cellStyle name="Обычный 7 5 14 2" xfId="35838"/>
    <cellStyle name="Обычный 7 5 14 2 2" xfId="35839"/>
    <cellStyle name="Обычный 7 5 14 3" xfId="35840"/>
    <cellStyle name="Обычный 7 5 15" xfId="35841"/>
    <cellStyle name="Обычный 7 5 15 2" xfId="35842"/>
    <cellStyle name="Обычный 7 5 16" xfId="35843"/>
    <cellStyle name="Обычный 7 5 2" xfId="35844"/>
    <cellStyle name="Обычный 7 5 2 10" xfId="35845"/>
    <cellStyle name="Обычный 7 5 2 10 2" xfId="35846"/>
    <cellStyle name="Обычный 7 5 2 10 2 2" xfId="35847"/>
    <cellStyle name="Обычный 7 5 2 10 3" xfId="35848"/>
    <cellStyle name="Обычный 7 5 2 11" xfId="35849"/>
    <cellStyle name="Обычный 7 5 2 11 2" xfId="35850"/>
    <cellStyle name="Обычный 7 5 2 11 2 2" xfId="35851"/>
    <cellStyle name="Обычный 7 5 2 11 3" xfId="35852"/>
    <cellStyle name="Обычный 7 5 2 12" xfId="35853"/>
    <cellStyle name="Обычный 7 5 2 12 2" xfId="35854"/>
    <cellStyle name="Обычный 7 5 2 12 2 2" xfId="35855"/>
    <cellStyle name="Обычный 7 5 2 12 3" xfId="35856"/>
    <cellStyle name="Обычный 7 5 2 13" xfId="35857"/>
    <cellStyle name="Обычный 7 5 2 13 2" xfId="35858"/>
    <cellStyle name="Обычный 7 5 2 13 2 2" xfId="35859"/>
    <cellStyle name="Обычный 7 5 2 13 3" xfId="35860"/>
    <cellStyle name="Обычный 7 5 2 14" xfId="35861"/>
    <cellStyle name="Обычный 7 5 2 14 2" xfId="35862"/>
    <cellStyle name="Обычный 7 5 2 15" xfId="35863"/>
    <cellStyle name="Обычный 7 5 2 2" xfId="35864"/>
    <cellStyle name="Обычный 7 5 2 2 10" xfId="35865"/>
    <cellStyle name="Обычный 7 5 2 2 10 2" xfId="35866"/>
    <cellStyle name="Обычный 7 5 2 2 10 2 2" xfId="35867"/>
    <cellStyle name="Обычный 7 5 2 2 10 3" xfId="35868"/>
    <cellStyle name="Обычный 7 5 2 2 11" xfId="35869"/>
    <cellStyle name="Обычный 7 5 2 2 11 2" xfId="35870"/>
    <cellStyle name="Обычный 7 5 2 2 11 2 2" xfId="35871"/>
    <cellStyle name="Обычный 7 5 2 2 11 3" xfId="35872"/>
    <cellStyle name="Обычный 7 5 2 2 12" xfId="35873"/>
    <cellStyle name="Обычный 7 5 2 2 12 2" xfId="35874"/>
    <cellStyle name="Обычный 7 5 2 2 13" xfId="35875"/>
    <cellStyle name="Обычный 7 5 2 2 2" xfId="35876"/>
    <cellStyle name="Обычный 7 5 2 2 2 2" xfId="35877"/>
    <cellStyle name="Обычный 7 5 2 2 2 2 2" xfId="35878"/>
    <cellStyle name="Обычный 7 5 2 2 2 3" xfId="35879"/>
    <cellStyle name="Обычный 7 5 2 2 3" xfId="35880"/>
    <cellStyle name="Обычный 7 5 2 2 3 2" xfId="35881"/>
    <cellStyle name="Обычный 7 5 2 2 3 2 2" xfId="35882"/>
    <cellStyle name="Обычный 7 5 2 2 3 3" xfId="35883"/>
    <cellStyle name="Обычный 7 5 2 2 4" xfId="35884"/>
    <cellStyle name="Обычный 7 5 2 2 4 2" xfId="35885"/>
    <cellStyle name="Обычный 7 5 2 2 4 2 2" xfId="35886"/>
    <cellStyle name="Обычный 7 5 2 2 4 3" xfId="35887"/>
    <cellStyle name="Обычный 7 5 2 2 5" xfId="35888"/>
    <cellStyle name="Обычный 7 5 2 2 5 2" xfId="35889"/>
    <cellStyle name="Обычный 7 5 2 2 5 2 2" xfId="35890"/>
    <cellStyle name="Обычный 7 5 2 2 5 3" xfId="35891"/>
    <cellStyle name="Обычный 7 5 2 2 6" xfId="35892"/>
    <cellStyle name="Обычный 7 5 2 2 6 2" xfId="35893"/>
    <cellStyle name="Обычный 7 5 2 2 6 2 2" xfId="35894"/>
    <cellStyle name="Обычный 7 5 2 2 6 3" xfId="35895"/>
    <cellStyle name="Обычный 7 5 2 2 7" xfId="35896"/>
    <cellStyle name="Обычный 7 5 2 2 7 2" xfId="35897"/>
    <cellStyle name="Обычный 7 5 2 2 7 2 2" xfId="35898"/>
    <cellStyle name="Обычный 7 5 2 2 7 3" xfId="35899"/>
    <cellStyle name="Обычный 7 5 2 2 8" xfId="35900"/>
    <cellStyle name="Обычный 7 5 2 2 8 2" xfId="35901"/>
    <cellStyle name="Обычный 7 5 2 2 8 2 2" xfId="35902"/>
    <cellStyle name="Обычный 7 5 2 2 8 3" xfId="35903"/>
    <cellStyle name="Обычный 7 5 2 2 9" xfId="35904"/>
    <cellStyle name="Обычный 7 5 2 2 9 2" xfId="35905"/>
    <cellStyle name="Обычный 7 5 2 2 9 2 2" xfId="35906"/>
    <cellStyle name="Обычный 7 5 2 2 9 3" xfId="35907"/>
    <cellStyle name="Обычный 7 5 2 3" xfId="35908"/>
    <cellStyle name="Обычный 7 5 2 3 10" xfId="35909"/>
    <cellStyle name="Обычный 7 5 2 3 10 2" xfId="35910"/>
    <cellStyle name="Обычный 7 5 2 3 10 2 2" xfId="35911"/>
    <cellStyle name="Обычный 7 5 2 3 10 3" xfId="35912"/>
    <cellStyle name="Обычный 7 5 2 3 11" xfId="35913"/>
    <cellStyle name="Обычный 7 5 2 3 11 2" xfId="35914"/>
    <cellStyle name="Обычный 7 5 2 3 11 2 2" xfId="35915"/>
    <cellStyle name="Обычный 7 5 2 3 11 3" xfId="35916"/>
    <cellStyle name="Обычный 7 5 2 3 12" xfId="35917"/>
    <cellStyle name="Обычный 7 5 2 3 12 2" xfId="35918"/>
    <cellStyle name="Обычный 7 5 2 3 13" xfId="35919"/>
    <cellStyle name="Обычный 7 5 2 3 2" xfId="35920"/>
    <cellStyle name="Обычный 7 5 2 3 2 2" xfId="35921"/>
    <cellStyle name="Обычный 7 5 2 3 2 2 2" xfId="35922"/>
    <cellStyle name="Обычный 7 5 2 3 2 3" xfId="35923"/>
    <cellStyle name="Обычный 7 5 2 3 3" xfId="35924"/>
    <cellStyle name="Обычный 7 5 2 3 3 2" xfId="35925"/>
    <cellStyle name="Обычный 7 5 2 3 3 2 2" xfId="35926"/>
    <cellStyle name="Обычный 7 5 2 3 3 3" xfId="35927"/>
    <cellStyle name="Обычный 7 5 2 3 4" xfId="35928"/>
    <cellStyle name="Обычный 7 5 2 3 4 2" xfId="35929"/>
    <cellStyle name="Обычный 7 5 2 3 4 2 2" xfId="35930"/>
    <cellStyle name="Обычный 7 5 2 3 4 3" xfId="35931"/>
    <cellStyle name="Обычный 7 5 2 3 5" xfId="35932"/>
    <cellStyle name="Обычный 7 5 2 3 5 2" xfId="35933"/>
    <cellStyle name="Обычный 7 5 2 3 5 2 2" xfId="35934"/>
    <cellStyle name="Обычный 7 5 2 3 5 3" xfId="35935"/>
    <cellStyle name="Обычный 7 5 2 3 6" xfId="35936"/>
    <cellStyle name="Обычный 7 5 2 3 6 2" xfId="35937"/>
    <cellStyle name="Обычный 7 5 2 3 6 2 2" xfId="35938"/>
    <cellStyle name="Обычный 7 5 2 3 6 3" xfId="35939"/>
    <cellStyle name="Обычный 7 5 2 3 7" xfId="35940"/>
    <cellStyle name="Обычный 7 5 2 3 7 2" xfId="35941"/>
    <cellStyle name="Обычный 7 5 2 3 7 2 2" xfId="35942"/>
    <cellStyle name="Обычный 7 5 2 3 7 3" xfId="35943"/>
    <cellStyle name="Обычный 7 5 2 3 8" xfId="35944"/>
    <cellStyle name="Обычный 7 5 2 3 8 2" xfId="35945"/>
    <cellStyle name="Обычный 7 5 2 3 8 2 2" xfId="35946"/>
    <cellStyle name="Обычный 7 5 2 3 8 3" xfId="35947"/>
    <cellStyle name="Обычный 7 5 2 3 9" xfId="35948"/>
    <cellStyle name="Обычный 7 5 2 3 9 2" xfId="35949"/>
    <cellStyle name="Обычный 7 5 2 3 9 2 2" xfId="35950"/>
    <cellStyle name="Обычный 7 5 2 3 9 3" xfId="35951"/>
    <cellStyle name="Обычный 7 5 2 4" xfId="35952"/>
    <cellStyle name="Обычный 7 5 2 4 2" xfId="35953"/>
    <cellStyle name="Обычный 7 5 2 4 2 2" xfId="35954"/>
    <cellStyle name="Обычный 7 5 2 4 3" xfId="35955"/>
    <cellStyle name="Обычный 7 5 2 5" xfId="35956"/>
    <cellStyle name="Обычный 7 5 2 5 2" xfId="35957"/>
    <cellStyle name="Обычный 7 5 2 5 2 2" xfId="35958"/>
    <cellStyle name="Обычный 7 5 2 5 3" xfId="35959"/>
    <cellStyle name="Обычный 7 5 2 6" xfId="35960"/>
    <cellStyle name="Обычный 7 5 2 6 2" xfId="35961"/>
    <cellStyle name="Обычный 7 5 2 6 2 2" xfId="35962"/>
    <cellStyle name="Обычный 7 5 2 6 3" xfId="35963"/>
    <cellStyle name="Обычный 7 5 2 7" xfId="35964"/>
    <cellStyle name="Обычный 7 5 2 7 2" xfId="35965"/>
    <cellStyle name="Обычный 7 5 2 7 2 2" xfId="35966"/>
    <cellStyle name="Обычный 7 5 2 7 3" xfId="35967"/>
    <cellStyle name="Обычный 7 5 2 8" xfId="35968"/>
    <cellStyle name="Обычный 7 5 2 8 2" xfId="35969"/>
    <cellStyle name="Обычный 7 5 2 8 2 2" xfId="35970"/>
    <cellStyle name="Обычный 7 5 2 8 3" xfId="35971"/>
    <cellStyle name="Обычный 7 5 2 9" xfId="35972"/>
    <cellStyle name="Обычный 7 5 2 9 2" xfId="35973"/>
    <cellStyle name="Обычный 7 5 2 9 2 2" xfId="35974"/>
    <cellStyle name="Обычный 7 5 2 9 3" xfId="35975"/>
    <cellStyle name="Обычный 7 5 3" xfId="35976"/>
    <cellStyle name="Обычный 7 5 3 10" xfId="35977"/>
    <cellStyle name="Обычный 7 5 3 10 2" xfId="35978"/>
    <cellStyle name="Обычный 7 5 3 10 2 2" xfId="35979"/>
    <cellStyle name="Обычный 7 5 3 10 3" xfId="35980"/>
    <cellStyle name="Обычный 7 5 3 11" xfId="35981"/>
    <cellStyle name="Обычный 7 5 3 11 2" xfId="35982"/>
    <cellStyle name="Обычный 7 5 3 11 2 2" xfId="35983"/>
    <cellStyle name="Обычный 7 5 3 11 3" xfId="35984"/>
    <cellStyle name="Обычный 7 5 3 12" xfId="35985"/>
    <cellStyle name="Обычный 7 5 3 12 2" xfId="35986"/>
    <cellStyle name="Обычный 7 5 3 12 2 2" xfId="35987"/>
    <cellStyle name="Обычный 7 5 3 12 3" xfId="35988"/>
    <cellStyle name="Обычный 7 5 3 13" xfId="35989"/>
    <cellStyle name="Обычный 7 5 3 13 2" xfId="35990"/>
    <cellStyle name="Обычный 7 5 3 13 2 2" xfId="35991"/>
    <cellStyle name="Обычный 7 5 3 13 3" xfId="35992"/>
    <cellStyle name="Обычный 7 5 3 14" xfId="35993"/>
    <cellStyle name="Обычный 7 5 3 14 2" xfId="35994"/>
    <cellStyle name="Обычный 7 5 3 15" xfId="35995"/>
    <cellStyle name="Обычный 7 5 3 2" xfId="35996"/>
    <cellStyle name="Обычный 7 5 3 2 10" xfId="35997"/>
    <cellStyle name="Обычный 7 5 3 2 10 2" xfId="35998"/>
    <cellStyle name="Обычный 7 5 3 2 10 2 2" xfId="35999"/>
    <cellStyle name="Обычный 7 5 3 2 10 3" xfId="36000"/>
    <cellStyle name="Обычный 7 5 3 2 11" xfId="36001"/>
    <cellStyle name="Обычный 7 5 3 2 11 2" xfId="36002"/>
    <cellStyle name="Обычный 7 5 3 2 11 2 2" xfId="36003"/>
    <cellStyle name="Обычный 7 5 3 2 11 3" xfId="36004"/>
    <cellStyle name="Обычный 7 5 3 2 12" xfId="36005"/>
    <cellStyle name="Обычный 7 5 3 2 12 2" xfId="36006"/>
    <cellStyle name="Обычный 7 5 3 2 13" xfId="36007"/>
    <cellStyle name="Обычный 7 5 3 2 2" xfId="36008"/>
    <cellStyle name="Обычный 7 5 3 2 2 2" xfId="36009"/>
    <cellStyle name="Обычный 7 5 3 2 2 2 2" xfId="36010"/>
    <cellStyle name="Обычный 7 5 3 2 2 3" xfId="36011"/>
    <cellStyle name="Обычный 7 5 3 2 3" xfId="36012"/>
    <cellStyle name="Обычный 7 5 3 2 3 2" xfId="36013"/>
    <cellStyle name="Обычный 7 5 3 2 3 2 2" xfId="36014"/>
    <cellStyle name="Обычный 7 5 3 2 3 3" xfId="36015"/>
    <cellStyle name="Обычный 7 5 3 2 4" xfId="36016"/>
    <cellStyle name="Обычный 7 5 3 2 4 2" xfId="36017"/>
    <cellStyle name="Обычный 7 5 3 2 4 2 2" xfId="36018"/>
    <cellStyle name="Обычный 7 5 3 2 4 3" xfId="36019"/>
    <cellStyle name="Обычный 7 5 3 2 5" xfId="36020"/>
    <cellStyle name="Обычный 7 5 3 2 5 2" xfId="36021"/>
    <cellStyle name="Обычный 7 5 3 2 5 2 2" xfId="36022"/>
    <cellStyle name="Обычный 7 5 3 2 5 3" xfId="36023"/>
    <cellStyle name="Обычный 7 5 3 2 6" xfId="36024"/>
    <cellStyle name="Обычный 7 5 3 2 6 2" xfId="36025"/>
    <cellStyle name="Обычный 7 5 3 2 6 2 2" xfId="36026"/>
    <cellStyle name="Обычный 7 5 3 2 6 3" xfId="36027"/>
    <cellStyle name="Обычный 7 5 3 2 7" xfId="36028"/>
    <cellStyle name="Обычный 7 5 3 2 7 2" xfId="36029"/>
    <cellStyle name="Обычный 7 5 3 2 7 2 2" xfId="36030"/>
    <cellStyle name="Обычный 7 5 3 2 7 3" xfId="36031"/>
    <cellStyle name="Обычный 7 5 3 2 8" xfId="36032"/>
    <cellStyle name="Обычный 7 5 3 2 8 2" xfId="36033"/>
    <cellStyle name="Обычный 7 5 3 2 8 2 2" xfId="36034"/>
    <cellStyle name="Обычный 7 5 3 2 8 3" xfId="36035"/>
    <cellStyle name="Обычный 7 5 3 2 9" xfId="36036"/>
    <cellStyle name="Обычный 7 5 3 2 9 2" xfId="36037"/>
    <cellStyle name="Обычный 7 5 3 2 9 2 2" xfId="36038"/>
    <cellStyle name="Обычный 7 5 3 2 9 3" xfId="36039"/>
    <cellStyle name="Обычный 7 5 3 3" xfId="36040"/>
    <cellStyle name="Обычный 7 5 3 3 10" xfId="36041"/>
    <cellStyle name="Обычный 7 5 3 3 10 2" xfId="36042"/>
    <cellStyle name="Обычный 7 5 3 3 10 2 2" xfId="36043"/>
    <cellStyle name="Обычный 7 5 3 3 10 3" xfId="36044"/>
    <cellStyle name="Обычный 7 5 3 3 11" xfId="36045"/>
    <cellStyle name="Обычный 7 5 3 3 11 2" xfId="36046"/>
    <cellStyle name="Обычный 7 5 3 3 11 2 2" xfId="36047"/>
    <cellStyle name="Обычный 7 5 3 3 11 3" xfId="36048"/>
    <cellStyle name="Обычный 7 5 3 3 12" xfId="36049"/>
    <cellStyle name="Обычный 7 5 3 3 12 2" xfId="36050"/>
    <cellStyle name="Обычный 7 5 3 3 13" xfId="36051"/>
    <cellStyle name="Обычный 7 5 3 3 2" xfId="36052"/>
    <cellStyle name="Обычный 7 5 3 3 2 2" xfId="36053"/>
    <cellStyle name="Обычный 7 5 3 3 2 2 2" xfId="36054"/>
    <cellStyle name="Обычный 7 5 3 3 2 3" xfId="36055"/>
    <cellStyle name="Обычный 7 5 3 3 3" xfId="36056"/>
    <cellStyle name="Обычный 7 5 3 3 3 2" xfId="36057"/>
    <cellStyle name="Обычный 7 5 3 3 3 2 2" xfId="36058"/>
    <cellStyle name="Обычный 7 5 3 3 3 3" xfId="36059"/>
    <cellStyle name="Обычный 7 5 3 3 4" xfId="36060"/>
    <cellStyle name="Обычный 7 5 3 3 4 2" xfId="36061"/>
    <cellStyle name="Обычный 7 5 3 3 4 2 2" xfId="36062"/>
    <cellStyle name="Обычный 7 5 3 3 4 3" xfId="36063"/>
    <cellStyle name="Обычный 7 5 3 3 5" xfId="36064"/>
    <cellStyle name="Обычный 7 5 3 3 5 2" xfId="36065"/>
    <cellStyle name="Обычный 7 5 3 3 5 2 2" xfId="36066"/>
    <cellStyle name="Обычный 7 5 3 3 5 3" xfId="36067"/>
    <cellStyle name="Обычный 7 5 3 3 6" xfId="36068"/>
    <cellStyle name="Обычный 7 5 3 3 6 2" xfId="36069"/>
    <cellStyle name="Обычный 7 5 3 3 6 2 2" xfId="36070"/>
    <cellStyle name="Обычный 7 5 3 3 6 3" xfId="36071"/>
    <cellStyle name="Обычный 7 5 3 3 7" xfId="36072"/>
    <cellStyle name="Обычный 7 5 3 3 7 2" xfId="36073"/>
    <cellStyle name="Обычный 7 5 3 3 7 2 2" xfId="36074"/>
    <cellStyle name="Обычный 7 5 3 3 7 3" xfId="36075"/>
    <cellStyle name="Обычный 7 5 3 3 8" xfId="36076"/>
    <cellStyle name="Обычный 7 5 3 3 8 2" xfId="36077"/>
    <cellStyle name="Обычный 7 5 3 3 8 2 2" xfId="36078"/>
    <cellStyle name="Обычный 7 5 3 3 8 3" xfId="36079"/>
    <cellStyle name="Обычный 7 5 3 3 9" xfId="36080"/>
    <cellStyle name="Обычный 7 5 3 3 9 2" xfId="36081"/>
    <cellStyle name="Обычный 7 5 3 3 9 2 2" xfId="36082"/>
    <cellStyle name="Обычный 7 5 3 3 9 3" xfId="36083"/>
    <cellStyle name="Обычный 7 5 3 4" xfId="36084"/>
    <cellStyle name="Обычный 7 5 3 4 2" xfId="36085"/>
    <cellStyle name="Обычный 7 5 3 4 2 2" xfId="36086"/>
    <cellStyle name="Обычный 7 5 3 4 3" xfId="36087"/>
    <cellStyle name="Обычный 7 5 3 5" xfId="36088"/>
    <cellStyle name="Обычный 7 5 3 5 2" xfId="36089"/>
    <cellStyle name="Обычный 7 5 3 5 2 2" xfId="36090"/>
    <cellStyle name="Обычный 7 5 3 5 3" xfId="36091"/>
    <cellStyle name="Обычный 7 5 3 6" xfId="36092"/>
    <cellStyle name="Обычный 7 5 3 6 2" xfId="36093"/>
    <cellStyle name="Обычный 7 5 3 6 2 2" xfId="36094"/>
    <cellStyle name="Обычный 7 5 3 6 3" xfId="36095"/>
    <cellStyle name="Обычный 7 5 3 7" xfId="36096"/>
    <cellStyle name="Обычный 7 5 3 7 2" xfId="36097"/>
    <cellStyle name="Обычный 7 5 3 7 2 2" xfId="36098"/>
    <cellStyle name="Обычный 7 5 3 7 3" xfId="36099"/>
    <cellStyle name="Обычный 7 5 3 8" xfId="36100"/>
    <cellStyle name="Обычный 7 5 3 8 2" xfId="36101"/>
    <cellStyle name="Обычный 7 5 3 8 2 2" xfId="36102"/>
    <cellStyle name="Обычный 7 5 3 8 3" xfId="36103"/>
    <cellStyle name="Обычный 7 5 3 9" xfId="36104"/>
    <cellStyle name="Обычный 7 5 3 9 2" xfId="36105"/>
    <cellStyle name="Обычный 7 5 3 9 2 2" xfId="36106"/>
    <cellStyle name="Обычный 7 5 3 9 3" xfId="36107"/>
    <cellStyle name="Обычный 7 5 4" xfId="36108"/>
    <cellStyle name="Обычный 7 5 4 10" xfId="36109"/>
    <cellStyle name="Обычный 7 5 4 10 2" xfId="36110"/>
    <cellStyle name="Обычный 7 5 4 10 2 2" xfId="36111"/>
    <cellStyle name="Обычный 7 5 4 10 3" xfId="36112"/>
    <cellStyle name="Обычный 7 5 4 11" xfId="36113"/>
    <cellStyle name="Обычный 7 5 4 11 2" xfId="36114"/>
    <cellStyle name="Обычный 7 5 4 11 2 2" xfId="36115"/>
    <cellStyle name="Обычный 7 5 4 11 3" xfId="36116"/>
    <cellStyle name="Обычный 7 5 4 12" xfId="36117"/>
    <cellStyle name="Обычный 7 5 4 12 2" xfId="36118"/>
    <cellStyle name="Обычный 7 5 4 12 2 2" xfId="36119"/>
    <cellStyle name="Обычный 7 5 4 12 3" xfId="36120"/>
    <cellStyle name="Обычный 7 5 4 13" xfId="36121"/>
    <cellStyle name="Обычный 7 5 4 13 2" xfId="36122"/>
    <cellStyle name="Обычный 7 5 4 13 2 2" xfId="36123"/>
    <cellStyle name="Обычный 7 5 4 13 3" xfId="36124"/>
    <cellStyle name="Обычный 7 5 4 14" xfId="36125"/>
    <cellStyle name="Обычный 7 5 4 14 2" xfId="36126"/>
    <cellStyle name="Обычный 7 5 4 15" xfId="36127"/>
    <cellStyle name="Обычный 7 5 4 2" xfId="36128"/>
    <cellStyle name="Обычный 7 5 4 2 10" xfId="36129"/>
    <cellStyle name="Обычный 7 5 4 2 10 2" xfId="36130"/>
    <cellStyle name="Обычный 7 5 4 2 10 2 2" xfId="36131"/>
    <cellStyle name="Обычный 7 5 4 2 10 3" xfId="36132"/>
    <cellStyle name="Обычный 7 5 4 2 11" xfId="36133"/>
    <cellStyle name="Обычный 7 5 4 2 11 2" xfId="36134"/>
    <cellStyle name="Обычный 7 5 4 2 11 2 2" xfId="36135"/>
    <cellStyle name="Обычный 7 5 4 2 11 3" xfId="36136"/>
    <cellStyle name="Обычный 7 5 4 2 12" xfId="36137"/>
    <cellStyle name="Обычный 7 5 4 2 12 2" xfId="36138"/>
    <cellStyle name="Обычный 7 5 4 2 13" xfId="36139"/>
    <cellStyle name="Обычный 7 5 4 2 2" xfId="36140"/>
    <cellStyle name="Обычный 7 5 4 2 2 2" xfId="36141"/>
    <cellStyle name="Обычный 7 5 4 2 2 2 2" xfId="36142"/>
    <cellStyle name="Обычный 7 5 4 2 2 3" xfId="36143"/>
    <cellStyle name="Обычный 7 5 4 2 3" xfId="36144"/>
    <cellStyle name="Обычный 7 5 4 2 3 2" xfId="36145"/>
    <cellStyle name="Обычный 7 5 4 2 3 2 2" xfId="36146"/>
    <cellStyle name="Обычный 7 5 4 2 3 3" xfId="36147"/>
    <cellStyle name="Обычный 7 5 4 2 4" xfId="36148"/>
    <cellStyle name="Обычный 7 5 4 2 4 2" xfId="36149"/>
    <cellStyle name="Обычный 7 5 4 2 4 2 2" xfId="36150"/>
    <cellStyle name="Обычный 7 5 4 2 4 3" xfId="36151"/>
    <cellStyle name="Обычный 7 5 4 2 5" xfId="36152"/>
    <cellStyle name="Обычный 7 5 4 2 5 2" xfId="36153"/>
    <cellStyle name="Обычный 7 5 4 2 5 2 2" xfId="36154"/>
    <cellStyle name="Обычный 7 5 4 2 5 3" xfId="36155"/>
    <cellStyle name="Обычный 7 5 4 2 6" xfId="36156"/>
    <cellStyle name="Обычный 7 5 4 2 6 2" xfId="36157"/>
    <cellStyle name="Обычный 7 5 4 2 6 2 2" xfId="36158"/>
    <cellStyle name="Обычный 7 5 4 2 6 3" xfId="36159"/>
    <cellStyle name="Обычный 7 5 4 2 7" xfId="36160"/>
    <cellStyle name="Обычный 7 5 4 2 7 2" xfId="36161"/>
    <cellStyle name="Обычный 7 5 4 2 7 2 2" xfId="36162"/>
    <cellStyle name="Обычный 7 5 4 2 7 3" xfId="36163"/>
    <cellStyle name="Обычный 7 5 4 2 8" xfId="36164"/>
    <cellStyle name="Обычный 7 5 4 2 8 2" xfId="36165"/>
    <cellStyle name="Обычный 7 5 4 2 8 2 2" xfId="36166"/>
    <cellStyle name="Обычный 7 5 4 2 8 3" xfId="36167"/>
    <cellStyle name="Обычный 7 5 4 2 9" xfId="36168"/>
    <cellStyle name="Обычный 7 5 4 2 9 2" xfId="36169"/>
    <cellStyle name="Обычный 7 5 4 2 9 2 2" xfId="36170"/>
    <cellStyle name="Обычный 7 5 4 2 9 3" xfId="36171"/>
    <cellStyle name="Обычный 7 5 4 3" xfId="36172"/>
    <cellStyle name="Обычный 7 5 4 3 10" xfId="36173"/>
    <cellStyle name="Обычный 7 5 4 3 10 2" xfId="36174"/>
    <cellStyle name="Обычный 7 5 4 3 10 2 2" xfId="36175"/>
    <cellStyle name="Обычный 7 5 4 3 10 3" xfId="36176"/>
    <cellStyle name="Обычный 7 5 4 3 11" xfId="36177"/>
    <cellStyle name="Обычный 7 5 4 3 11 2" xfId="36178"/>
    <cellStyle name="Обычный 7 5 4 3 11 2 2" xfId="36179"/>
    <cellStyle name="Обычный 7 5 4 3 11 3" xfId="36180"/>
    <cellStyle name="Обычный 7 5 4 3 12" xfId="36181"/>
    <cellStyle name="Обычный 7 5 4 3 12 2" xfId="36182"/>
    <cellStyle name="Обычный 7 5 4 3 13" xfId="36183"/>
    <cellStyle name="Обычный 7 5 4 3 2" xfId="36184"/>
    <cellStyle name="Обычный 7 5 4 3 2 2" xfId="36185"/>
    <cellStyle name="Обычный 7 5 4 3 2 2 2" xfId="36186"/>
    <cellStyle name="Обычный 7 5 4 3 2 3" xfId="36187"/>
    <cellStyle name="Обычный 7 5 4 3 3" xfId="36188"/>
    <cellStyle name="Обычный 7 5 4 3 3 2" xfId="36189"/>
    <cellStyle name="Обычный 7 5 4 3 3 2 2" xfId="36190"/>
    <cellStyle name="Обычный 7 5 4 3 3 3" xfId="36191"/>
    <cellStyle name="Обычный 7 5 4 3 4" xfId="36192"/>
    <cellStyle name="Обычный 7 5 4 3 4 2" xfId="36193"/>
    <cellStyle name="Обычный 7 5 4 3 4 2 2" xfId="36194"/>
    <cellStyle name="Обычный 7 5 4 3 4 3" xfId="36195"/>
    <cellStyle name="Обычный 7 5 4 3 5" xfId="36196"/>
    <cellStyle name="Обычный 7 5 4 3 5 2" xfId="36197"/>
    <cellStyle name="Обычный 7 5 4 3 5 2 2" xfId="36198"/>
    <cellStyle name="Обычный 7 5 4 3 5 3" xfId="36199"/>
    <cellStyle name="Обычный 7 5 4 3 6" xfId="36200"/>
    <cellStyle name="Обычный 7 5 4 3 6 2" xfId="36201"/>
    <cellStyle name="Обычный 7 5 4 3 6 2 2" xfId="36202"/>
    <cellStyle name="Обычный 7 5 4 3 6 3" xfId="36203"/>
    <cellStyle name="Обычный 7 5 4 3 7" xfId="36204"/>
    <cellStyle name="Обычный 7 5 4 3 7 2" xfId="36205"/>
    <cellStyle name="Обычный 7 5 4 3 7 2 2" xfId="36206"/>
    <cellStyle name="Обычный 7 5 4 3 7 3" xfId="36207"/>
    <cellStyle name="Обычный 7 5 4 3 8" xfId="36208"/>
    <cellStyle name="Обычный 7 5 4 3 8 2" xfId="36209"/>
    <cellStyle name="Обычный 7 5 4 3 8 2 2" xfId="36210"/>
    <cellStyle name="Обычный 7 5 4 3 8 3" xfId="36211"/>
    <cellStyle name="Обычный 7 5 4 3 9" xfId="36212"/>
    <cellStyle name="Обычный 7 5 4 3 9 2" xfId="36213"/>
    <cellStyle name="Обычный 7 5 4 3 9 2 2" xfId="36214"/>
    <cellStyle name="Обычный 7 5 4 3 9 3" xfId="36215"/>
    <cellStyle name="Обычный 7 5 4 4" xfId="36216"/>
    <cellStyle name="Обычный 7 5 4 4 2" xfId="36217"/>
    <cellStyle name="Обычный 7 5 4 4 2 2" xfId="36218"/>
    <cellStyle name="Обычный 7 5 4 4 3" xfId="36219"/>
    <cellStyle name="Обычный 7 5 4 5" xfId="36220"/>
    <cellStyle name="Обычный 7 5 4 5 2" xfId="36221"/>
    <cellStyle name="Обычный 7 5 4 5 2 2" xfId="36222"/>
    <cellStyle name="Обычный 7 5 4 5 3" xfId="36223"/>
    <cellStyle name="Обычный 7 5 4 6" xfId="36224"/>
    <cellStyle name="Обычный 7 5 4 6 2" xfId="36225"/>
    <cellStyle name="Обычный 7 5 4 6 2 2" xfId="36226"/>
    <cellStyle name="Обычный 7 5 4 6 3" xfId="36227"/>
    <cellStyle name="Обычный 7 5 4 7" xfId="36228"/>
    <cellStyle name="Обычный 7 5 4 7 2" xfId="36229"/>
    <cellStyle name="Обычный 7 5 4 7 2 2" xfId="36230"/>
    <cellStyle name="Обычный 7 5 4 7 3" xfId="36231"/>
    <cellStyle name="Обычный 7 5 4 8" xfId="36232"/>
    <cellStyle name="Обычный 7 5 4 8 2" xfId="36233"/>
    <cellStyle name="Обычный 7 5 4 8 2 2" xfId="36234"/>
    <cellStyle name="Обычный 7 5 4 8 3" xfId="36235"/>
    <cellStyle name="Обычный 7 5 4 9" xfId="36236"/>
    <cellStyle name="Обычный 7 5 4 9 2" xfId="36237"/>
    <cellStyle name="Обычный 7 5 4 9 2 2" xfId="36238"/>
    <cellStyle name="Обычный 7 5 4 9 3" xfId="36239"/>
    <cellStyle name="Обычный 7 5 5" xfId="36240"/>
    <cellStyle name="Обычный 7 5 5 2" xfId="36241"/>
    <cellStyle name="Обычный 7 5 5 2 2" xfId="36242"/>
    <cellStyle name="Обычный 7 5 5 3" xfId="36243"/>
    <cellStyle name="Обычный 7 5 6" xfId="36244"/>
    <cellStyle name="Обычный 7 5 6 2" xfId="36245"/>
    <cellStyle name="Обычный 7 5 6 2 2" xfId="36246"/>
    <cellStyle name="Обычный 7 5 6 3" xfId="36247"/>
    <cellStyle name="Обычный 7 5 7" xfId="36248"/>
    <cellStyle name="Обычный 7 5 7 2" xfId="36249"/>
    <cellStyle name="Обычный 7 5 7 2 2" xfId="36250"/>
    <cellStyle name="Обычный 7 5 7 3" xfId="36251"/>
    <cellStyle name="Обычный 7 5 8" xfId="36252"/>
    <cellStyle name="Обычный 7 5 8 2" xfId="36253"/>
    <cellStyle name="Обычный 7 5 8 2 2" xfId="36254"/>
    <cellStyle name="Обычный 7 5 8 3" xfId="36255"/>
    <cellStyle name="Обычный 7 5 9" xfId="36256"/>
    <cellStyle name="Обычный 7 5 9 2" xfId="36257"/>
    <cellStyle name="Обычный 7 5 9 2 2" xfId="36258"/>
    <cellStyle name="Обычный 7 5 9 3" xfId="36259"/>
    <cellStyle name="Обычный 7 6" xfId="36260"/>
    <cellStyle name="Обычный 7 6 10" xfId="36261"/>
    <cellStyle name="Обычный 7 6 10 2" xfId="36262"/>
    <cellStyle name="Обычный 7 6 10 2 2" xfId="36263"/>
    <cellStyle name="Обычный 7 6 10 3" xfId="36264"/>
    <cellStyle name="Обычный 7 6 11" xfId="36265"/>
    <cellStyle name="Обычный 7 6 11 2" xfId="36266"/>
    <cellStyle name="Обычный 7 6 11 2 2" xfId="36267"/>
    <cellStyle name="Обычный 7 6 11 3" xfId="36268"/>
    <cellStyle name="Обычный 7 6 12" xfId="36269"/>
    <cellStyle name="Обычный 7 6 12 2" xfId="36270"/>
    <cellStyle name="Обычный 7 6 12 2 2" xfId="36271"/>
    <cellStyle name="Обычный 7 6 12 3" xfId="36272"/>
    <cellStyle name="Обычный 7 6 13" xfId="36273"/>
    <cellStyle name="Обычный 7 6 13 2" xfId="36274"/>
    <cellStyle name="Обычный 7 6 13 2 2" xfId="36275"/>
    <cellStyle name="Обычный 7 6 13 3" xfId="36276"/>
    <cellStyle name="Обычный 7 6 14" xfId="36277"/>
    <cellStyle name="Обычный 7 6 14 2" xfId="36278"/>
    <cellStyle name="Обычный 7 6 14 2 2" xfId="36279"/>
    <cellStyle name="Обычный 7 6 14 3" xfId="36280"/>
    <cellStyle name="Обычный 7 6 15" xfId="36281"/>
    <cellStyle name="Обычный 7 6 15 2" xfId="36282"/>
    <cellStyle name="Обычный 7 6 16" xfId="36283"/>
    <cellStyle name="Обычный 7 6 2" xfId="36284"/>
    <cellStyle name="Обычный 7 6 2 10" xfId="36285"/>
    <cellStyle name="Обычный 7 6 2 10 2" xfId="36286"/>
    <cellStyle name="Обычный 7 6 2 10 2 2" xfId="36287"/>
    <cellStyle name="Обычный 7 6 2 10 3" xfId="36288"/>
    <cellStyle name="Обычный 7 6 2 11" xfId="36289"/>
    <cellStyle name="Обычный 7 6 2 11 2" xfId="36290"/>
    <cellStyle name="Обычный 7 6 2 11 2 2" xfId="36291"/>
    <cellStyle name="Обычный 7 6 2 11 3" xfId="36292"/>
    <cellStyle name="Обычный 7 6 2 12" xfId="36293"/>
    <cellStyle name="Обычный 7 6 2 12 2" xfId="36294"/>
    <cellStyle name="Обычный 7 6 2 12 2 2" xfId="36295"/>
    <cellStyle name="Обычный 7 6 2 12 3" xfId="36296"/>
    <cellStyle name="Обычный 7 6 2 13" xfId="36297"/>
    <cellStyle name="Обычный 7 6 2 13 2" xfId="36298"/>
    <cellStyle name="Обычный 7 6 2 13 2 2" xfId="36299"/>
    <cellStyle name="Обычный 7 6 2 13 3" xfId="36300"/>
    <cellStyle name="Обычный 7 6 2 14" xfId="36301"/>
    <cellStyle name="Обычный 7 6 2 14 2" xfId="36302"/>
    <cellStyle name="Обычный 7 6 2 15" xfId="36303"/>
    <cellStyle name="Обычный 7 6 2 2" xfId="36304"/>
    <cellStyle name="Обычный 7 6 2 2 10" xfId="36305"/>
    <cellStyle name="Обычный 7 6 2 2 10 2" xfId="36306"/>
    <cellStyle name="Обычный 7 6 2 2 10 2 2" xfId="36307"/>
    <cellStyle name="Обычный 7 6 2 2 10 3" xfId="36308"/>
    <cellStyle name="Обычный 7 6 2 2 11" xfId="36309"/>
    <cellStyle name="Обычный 7 6 2 2 11 2" xfId="36310"/>
    <cellStyle name="Обычный 7 6 2 2 11 2 2" xfId="36311"/>
    <cellStyle name="Обычный 7 6 2 2 11 3" xfId="36312"/>
    <cellStyle name="Обычный 7 6 2 2 12" xfId="36313"/>
    <cellStyle name="Обычный 7 6 2 2 12 2" xfId="36314"/>
    <cellStyle name="Обычный 7 6 2 2 13" xfId="36315"/>
    <cellStyle name="Обычный 7 6 2 2 2" xfId="36316"/>
    <cellStyle name="Обычный 7 6 2 2 2 2" xfId="36317"/>
    <cellStyle name="Обычный 7 6 2 2 2 2 2" xfId="36318"/>
    <cellStyle name="Обычный 7 6 2 2 2 3" xfId="36319"/>
    <cellStyle name="Обычный 7 6 2 2 3" xfId="36320"/>
    <cellStyle name="Обычный 7 6 2 2 3 2" xfId="36321"/>
    <cellStyle name="Обычный 7 6 2 2 3 2 2" xfId="36322"/>
    <cellStyle name="Обычный 7 6 2 2 3 3" xfId="36323"/>
    <cellStyle name="Обычный 7 6 2 2 4" xfId="36324"/>
    <cellStyle name="Обычный 7 6 2 2 4 2" xfId="36325"/>
    <cellStyle name="Обычный 7 6 2 2 4 2 2" xfId="36326"/>
    <cellStyle name="Обычный 7 6 2 2 4 3" xfId="36327"/>
    <cellStyle name="Обычный 7 6 2 2 5" xfId="36328"/>
    <cellStyle name="Обычный 7 6 2 2 5 2" xfId="36329"/>
    <cellStyle name="Обычный 7 6 2 2 5 2 2" xfId="36330"/>
    <cellStyle name="Обычный 7 6 2 2 5 3" xfId="36331"/>
    <cellStyle name="Обычный 7 6 2 2 6" xfId="36332"/>
    <cellStyle name="Обычный 7 6 2 2 6 2" xfId="36333"/>
    <cellStyle name="Обычный 7 6 2 2 6 2 2" xfId="36334"/>
    <cellStyle name="Обычный 7 6 2 2 6 3" xfId="36335"/>
    <cellStyle name="Обычный 7 6 2 2 7" xfId="36336"/>
    <cellStyle name="Обычный 7 6 2 2 7 2" xfId="36337"/>
    <cellStyle name="Обычный 7 6 2 2 7 2 2" xfId="36338"/>
    <cellStyle name="Обычный 7 6 2 2 7 3" xfId="36339"/>
    <cellStyle name="Обычный 7 6 2 2 8" xfId="36340"/>
    <cellStyle name="Обычный 7 6 2 2 8 2" xfId="36341"/>
    <cellStyle name="Обычный 7 6 2 2 8 2 2" xfId="36342"/>
    <cellStyle name="Обычный 7 6 2 2 8 3" xfId="36343"/>
    <cellStyle name="Обычный 7 6 2 2 9" xfId="36344"/>
    <cellStyle name="Обычный 7 6 2 2 9 2" xfId="36345"/>
    <cellStyle name="Обычный 7 6 2 2 9 2 2" xfId="36346"/>
    <cellStyle name="Обычный 7 6 2 2 9 3" xfId="36347"/>
    <cellStyle name="Обычный 7 6 2 3" xfId="36348"/>
    <cellStyle name="Обычный 7 6 2 3 10" xfId="36349"/>
    <cellStyle name="Обычный 7 6 2 3 10 2" xfId="36350"/>
    <cellStyle name="Обычный 7 6 2 3 10 2 2" xfId="36351"/>
    <cellStyle name="Обычный 7 6 2 3 10 3" xfId="36352"/>
    <cellStyle name="Обычный 7 6 2 3 11" xfId="36353"/>
    <cellStyle name="Обычный 7 6 2 3 11 2" xfId="36354"/>
    <cellStyle name="Обычный 7 6 2 3 11 2 2" xfId="36355"/>
    <cellStyle name="Обычный 7 6 2 3 11 3" xfId="36356"/>
    <cellStyle name="Обычный 7 6 2 3 12" xfId="36357"/>
    <cellStyle name="Обычный 7 6 2 3 12 2" xfId="36358"/>
    <cellStyle name="Обычный 7 6 2 3 13" xfId="36359"/>
    <cellStyle name="Обычный 7 6 2 3 2" xfId="36360"/>
    <cellStyle name="Обычный 7 6 2 3 2 2" xfId="36361"/>
    <cellStyle name="Обычный 7 6 2 3 2 2 2" xfId="36362"/>
    <cellStyle name="Обычный 7 6 2 3 2 3" xfId="36363"/>
    <cellStyle name="Обычный 7 6 2 3 3" xfId="36364"/>
    <cellStyle name="Обычный 7 6 2 3 3 2" xfId="36365"/>
    <cellStyle name="Обычный 7 6 2 3 3 2 2" xfId="36366"/>
    <cellStyle name="Обычный 7 6 2 3 3 3" xfId="36367"/>
    <cellStyle name="Обычный 7 6 2 3 4" xfId="36368"/>
    <cellStyle name="Обычный 7 6 2 3 4 2" xfId="36369"/>
    <cellStyle name="Обычный 7 6 2 3 4 2 2" xfId="36370"/>
    <cellStyle name="Обычный 7 6 2 3 4 3" xfId="36371"/>
    <cellStyle name="Обычный 7 6 2 3 5" xfId="36372"/>
    <cellStyle name="Обычный 7 6 2 3 5 2" xfId="36373"/>
    <cellStyle name="Обычный 7 6 2 3 5 2 2" xfId="36374"/>
    <cellStyle name="Обычный 7 6 2 3 5 3" xfId="36375"/>
    <cellStyle name="Обычный 7 6 2 3 6" xfId="36376"/>
    <cellStyle name="Обычный 7 6 2 3 6 2" xfId="36377"/>
    <cellStyle name="Обычный 7 6 2 3 6 2 2" xfId="36378"/>
    <cellStyle name="Обычный 7 6 2 3 6 3" xfId="36379"/>
    <cellStyle name="Обычный 7 6 2 3 7" xfId="36380"/>
    <cellStyle name="Обычный 7 6 2 3 7 2" xfId="36381"/>
    <cellStyle name="Обычный 7 6 2 3 7 2 2" xfId="36382"/>
    <cellStyle name="Обычный 7 6 2 3 7 3" xfId="36383"/>
    <cellStyle name="Обычный 7 6 2 3 8" xfId="36384"/>
    <cellStyle name="Обычный 7 6 2 3 8 2" xfId="36385"/>
    <cellStyle name="Обычный 7 6 2 3 8 2 2" xfId="36386"/>
    <cellStyle name="Обычный 7 6 2 3 8 3" xfId="36387"/>
    <cellStyle name="Обычный 7 6 2 3 9" xfId="36388"/>
    <cellStyle name="Обычный 7 6 2 3 9 2" xfId="36389"/>
    <cellStyle name="Обычный 7 6 2 3 9 2 2" xfId="36390"/>
    <cellStyle name="Обычный 7 6 2 3 9 3" xfId="36391"/>
    <cellStyle name="Обычный 7 6 2 4" xfId="36392"/>
    <cellStyle name="Обычный 7 6 2 4 2" xfId="36393"/>
    <cellStyle name="Обычный 7 6 2 4 2 2" xfId="36394"/>
    <cellStyle name="Обычный 7 6 2 4 3" xfId="36395"/>
    <cellStyle name="Обычный 7 6 2 5" xfId="36396"/>
    <cellStyle name="Обычный 7 6 2 5 2" xfId="36397"/>
    <cellStyle name="Обычный 7 6 2 5 2 2" xfId="36398"/>
    <cellStyle name="Обычный 7 6 2 5 3" xfId="36399"/>
    <cellStyle name="Обычный 7 6 2 6" xfId="36400"/>
    <cellStyle name="Обычный 7 6 2 6 2" xfId="36401"/>
    <cellStyle name="Обычный 7 6 2 6 2 2" xfId="36402"/>
    <cellStyle name="Обычный 7 6 2 6 3" xfId="36403"/>
    <cellStyle name="Обычный 7 6 2 7" xfId="36404"/>
    <cellStyle name="Обычный 7 6 2 7 2" xfId="36405"/>
    <cellStyle name="Обычный 7 6 2 7 2 2" xfId="36406"/>
    <cellStyle name="Обычный 7 6 2 7 3" xfId="36407"/>
    <cellStyle name="Обычный 7 6 2 8" xfId="36408"/>
    <cellStyle name="Обычный 7 6 2 8 2" xfId="36409"/>
    <cellStyle name="Обычный 7 6 2 8 2 2" xfId="36410"/>
    <cellStyle name="Обычный 7 6 2 8 3" xfId="36411"/>
    <cellStyle name="Обычный 7 6 2 9" xfId="36412"/>
    <cellStyle name="Обычный 7 6 2 9 2" xfId="36413"/>
    <cellStyle name="Обычный 7 6 2 9 2 2" xfId="36414"/>
    <cellStyle name="Обычный 7 6 2 9 3" xfId="36415"/>
    <cellStyle name="Обычный 7 6 3" xfId="36416"/>
    <cellStyle name="Обычный 7 6 3 10" xfId="36417"/>
    <cellStyle name="Обычный 7 6 3 10 2" xfId="36418"/>
    <cellStyle name="Обычный 7 6 3 10 2 2" xfId="36419"/>
    <cellStyle name="Обычный 7 6 3 10 3" xfId="36420"/>
    <cellStyle name="Обычный 7 6 3 11" xfId="36421"/>
    <cellStyle name="Обычный 7 6 3 11 2" xfId="36422"/>
    <cellStyle name="Обычный 7 6 3 11 2 2" xfId="36423"/>
    <cellStyle name="Обычный 7 6 3 11 3" xfId="36424"/>
    <cellStyle name="Обычный 7 6 3 12" xfId="36425"/>
    <cellStyle name="Обычный 7 6 3 12 2" xfId="36426"/>
    <cellStyle name="Обычный 7 6 3 12 2 2" xfId="36427"/>
    <cellStyle name="Обычный 7 6 3 12 3" xfId="36428"/>
    <cellStyle name="Обычный 7 6 3 13" xfId="36429"/>
    <cellStyle name="Обычный 7 6 3 13 2" xfId="36430"/>
    <cellStyle name="Обычный 7 6 3 13 2 2" xfId="36431"/>
    <cellStyle name="Обычный 7 6 3 13 3" xfId="36432"/>
    <cellStyle name="Обычный 7 6 3 14" xfId="36433"/>
    <cellStyle name="Обычный 7 6 3 14 2" xfId="36434"/>
    <cellStyle name="Обычный 7 6 3 15" xfId="36435"/>
    <cellStyle name="Обычный 7 6 3 2" xfId="36436"/>
    <cellStyle name="Обычный 7 6 3 2 10" xfId="36437"/>
    <cellStyle name="Обычный 7 6 3 2 10 2" xfId="36438"/>
    <cellStyle name="Обычный 7 6 3 2 10 2 2" xfId="36439"/>
    <cellStyle name="Обычный 7 6 3 2 10 3" xfId="36440"/>
    <cellStyle name="Обычный 7 6 3 2 11" xfId="36441"/>
    <cellStyle name="Обычный 7 6 3 2 11 2" xfId="36442"/>
    <cellStyle name="Обычный 7 6 3 2 11 2 2" xfId="36443"/>
    <cellStyle name="Обычный 7 6 3 2 11 3" xfId="36444"/>
    <cellStyle name="Обычный 7 6 3 2 12" xfId="36445"/>
    <cellStyle name="Обычный 7 6 3 2 12 2" xfId="36446"/>
    <cellStyle name="Обычный 7 6 3 2 13" xfId="36447"/>
    <cellStyle name="Обычный 7 6 3 2 2" xfId="36448"/>
    <cellStyle name="Обычный 7 6 3 2 2 2" xfId="36449"/>
    <cellStyle name="Обычный 7 6 3 2 2 2 2" xfId="36450"/>
    <cellStyle name="Обычный 7 6 3 2 2 3" xfId="36451"/>
    <cellStyle name="Обычный 7 6 3 2 3" xfId="36452"/>
    <cellStyle name="Обычный 7 6 3 2 3 2" xfId="36453"/>
    <cellStyle name="Обычный 7 6 3 2 3 2 2" xfId="36454"/>
    <cellStyle name="Обычный 7 6 3 2 3 3" xfId="36455"/>
    <cellStyle name="Обычный 7 6 3 2 4" xfId="36456"/>
    <cellStyle name="Обычный 7 6 3 2 4 2" xfId="36457"/>
    <cellStyle name="Обычный 7 6 3 2 4 2 2" xfId="36458"/>
    <cellStyle name="Обычный 7 6 3 2 4 3" xfId="36459"/>
    <cellStyle name="Обычный 7 6 3 2 5" xfId="36460"/>
    <cellStyle name="Обычный 7 6 3 2 5 2" xfId="36461"/>
    <cellStyle name="Обычный 7 6 3 2 5 2 2" xfId="36462"/>
    <cellStyle name="Обычный 7 6 3 2 5 3" xfId="36463"/>
    <cellStyle name="Обычный 7 6 3 2 6" xfId="36464"/>
    <cellStyle name="Обычный 7 6 3 2 6 2" xfId="36465"/>
    <cellStyle name="Обычный 7 6 3 2 6 2 2" xfId="36466"/>
    <cellStyle name="Обычный 7 6 3 2 6 3" xfId="36467"/>
    <cellStyle name="Обычный 7 6 3 2 7" xfId="36468"/>
    <cellStyle name="Обычный 7 6 3 2 7 2" xfId="36469"/>
    <cellStyle name="Обычный 7 6 3 2 7 2 2" xfId="36470"/>
    <cellStyle name="Обычный 7 6 3 2 7 3" xfId="36471"/>
    <cellStyle name="Обычный 7 6 3 2 8" xfId="36472"/>
    <cellStyle name="Обычный 7 6 3 2 8 2" xfId="36473"/>
    <cellStyle name="Обычный 7 6 3 2 8 2 2" xfId="36474"/>
    <cellStyle name="Обычный 7 6 3 2 8 3" xfId="36475"/>
    <cellStyle name="Обычный 7 6 3 2 9" xfId="36476"/>
    <cellStyle name="Обычный 7 6 3 2 9 2" xfId="36477"/>
    <cellStyle name="Обычный 7 6 3 2 9 2 2" xfId="36478"/>
    <cellStyle name="Обычный 7 6 3 2 9 3" xfId="36479"/>
    <cellStyle name="Обычный 7 6 3 3" xfId="36480"/>
    <cellStyle name="Обычный 7 6 3 3 10" xfId="36481"/>
    <cellStyle name="Обычный 7 6 3 3 10 2" xfId="36482"/>
    <cellStyle name="Обычный 7 6 3 3 10 2 2" xfId="36483"/>
    <cellStyle name="Обычный 7 6 3 3 10 3" xfId="36484"/>
    <cellStyle name="Обычный 7 6 3 3 11" xfId="36485"/>
    <cellStyle name="Обычный 7 6 3 3 11 2" xfId="36486"/>
    <cellStyle name="Обычный 7 6 3 3 11 2 2" xfId="36487"/>
    <cellStyle name="Обычный 7 6 3 3 11 3" xfId="36488"/>
    <cellStyle name="Обычный 7 6 3 3 12" xfId="36489"/>
    <cellStyle name="Обычный 7 6 3 3 12 2" xfId="36490"/>
    <cellStyle name="Обычный 7 6 3 3 13" xfId="36491"/>
    <cellStyle name="Обычный 7 6 3 3 2" xfId="36492"/>
    <cellStyle name="Обычный 7 6 3 3 2 2" xfId="36493"/>
    <cellStyle name="Обычный 7 6 3 3 2 2 2" xfId="36494"/>
    <cellStyle name="Обычный 7 6 3 3 2 3" xfId="36495"/>
    <cellStyle name="Обычный 7 6 3 3 3" xfId="36496"/>
    <cellStyle name="Обычный 7 6 3 3 3 2" xfId="36497"/>
    <cellStyle name="Обычный 7 6 3 3 3 2 2" xfId="36498"/>
    <cellStyle name="Обычный 7 6 3 3 3 3" xfId="36499"/>
    <cellStyle name="Обычный 7 6 3 3 4" xfId="36500"/>
    <cellStyle name="Обычный 7 6 3 3 4 2" xfId="36501"/>
    <cellStyle name="Обычный 7 6 3 3 4 2 2" xfId="36502"/>
    <cellStyle name="Обычный 7 6 3 3 4 3" xfId="36503"/>
    <cellStyle name="Обычный 7 6 3 3 5" xfId="36504"/>
    <cellStyle name="Обычный 7 6 3 3 5 2" xfId="36505"/>
    <cellStyle name="Обычный 7 6 3 3 5 2 2" xfId="36506"/>
    <cellStyle name="Обычный 7 6 3 3 5 3" xfId="36507"/>
    <cellStyle name="Обычный 7 6 3 3 6" xfId="36508"/>
    <cellStyle name="Обычный 7 6 3 3 6 2" xfId="36509"/>
    <cellStyle name="Обычный 7 6 3 3 6 2 2" xfId="36510"/>
    <cellStyle name="Обычный 7 6 3 3 6 3" xfId="36511"/>
    <cellStyle name="Обычный 7 6 3 3 7" xfId="36512"/>
    <cellStyle name="Обычный 7 6 3 3 7 2" xfId="36513"/>
    <cellStyle name="Обычный 7 6 3 3 7 2 2" xfId="36514"/>
    <cellStyle name="Обычный 7 6 3 3 7 3" xfId="36515"/>
    <cellStyle name="Обычный 7 6 3 3 8" xfId="36516"/>
    <cellStyle name="Обычный 7 6 3 3 8 2" xfId="36517"/>
    <cellStyle name="Обычный 7 6 3 3 8 2 2" xfId="36518"/>
    <cellStyle name="Обычный 7 6 3 3 8 3" xfId="36519"/>
    <cellStyle name="Обычный 7 6 3 3 9" xfId="36520"/>
    <cellStyle name="Обычный 7 6 3 3 9 2" xfId="36521"/>
    <cellStyle name="Обычный 7 6 3 3 9 2 2" xfId="36522"/>
    <cellStyle name="Обычный 7 6 3 3 9 3" xfId="36523"/>
    <cellStyle name="Обычный 7 6 3 4" xfId="36524"/>
    <cellStyle name="Обычный 7 6 3 4 2" xfId="36525"/>
    <cellStyle name="Обычный 7 6 3 4 2 2" xfId="36526"/>
    <cellStyle name="Обычный 7 6 3 4 3" xfId="36527"/>
    <cellStyle name="Обычный 7 6 3 5" xfId="36528"/>
    <cellStyle name="Обычный 7 6 3 5 2" xfId="36529"/>
    <cellStyle name="Обычный 7 6 3 5 2 2" xfId="36530"/>
    <cellStyle name="Обычный 7 6 3 5 3" xfId="36531"/>
    <cellStyle name="Обычный 7 6 3 6" xfId="36532"/>
    <cellStyle name="Обычный 7 6 3 6 2" xfId="36533"/>
    <cellStyle name="Обычный 7 6 3 6 2 2" xfId="36534"/>
    <cellStyle name="Обычный 7 6 3 6 3" xfId="36535"/>
    <cellStyle name="Обычный 7 6 3 7" xfId="36536"/>
    <cellStyle name="Обычный 7 6 3 7 2" xfId="36537"/>
    <cellStyle name="Обычный 7 6 3 7 2 2" xfId="36538"/>
    <cellStyle name="Обычный 7 6 3 7 3" xfId="36539"/>
    <cellStyle name="Обычный 7 6 3 8" xfId="36540"/>
    <cellStyle name="Обычный 7 6 3 8 2" xfId="36541"/>
    <cellStyle name="Обычный 7 6 3 8 2 2" xfId="36542"/>
    <cellStyle name="Обычный 7 6 3 8 3" xfId="36543"/>
    <cellStyle name="Обычный 7 6 3 9" xfId="36544"/>
    <cellStyle name="Обычный 7 6 3 9 2" xfId="36545"/>
    <cellStyle name="Обычный 7 6 3 9 2 2" xfId="36546"/>
    <cellStyle name="Обычный 7 6 3 9 3" xfId="36547"/>
    <cellStyle name="Обычный 7 6 4" xfId="36548"/>
    <cellStyle name="Обычный 7 6 4 10" xfId="36549"/>
    <cellStyle name="Обычный 7 6 4 10 2" xfId="36550"/>
    <cellStyle name="Обычный 7 6 4 10 2 2" xfId="36551"/>
    <cellStyle name="Обычный 7 6 4 10 3" xfId="36552"/>
    <cellStyle name="Обычный 7 6 4 11" xfId="36553"/>
    <cellStyle name="Обычный 7 6 4 11 2" xfId="36554"/>
    <cellStyle name="Обычный 7 6 4 11 2 2" xfId="36555"/>
    <cellStyle name="Обычный 7 6 4 11 3" xfId="36556"/>
    <cellStyle name="Обычный 7 6 4 12" xfId="36557"/>
    <cellStyle name="Обычный 7 6 4 12 2" xfId="36558"/>
    <cellStyle name="Обычный 7 6 4 12 2 2" xfId="36559"/>
    <cellStyle name="Обычный 7 6 4 12 3" xfId="36560"/>
    <cellStyle name="Обычный 7 6 4 13" xfId="36561"/>
    <cellStyle name="Обычный 7 6 4 13 2" xfId="36562"/>
    <cellStyle name="Обычный 7 6 4 13 2 2" xfId="36563"/>
    <cellStyle name="Обычный 7 6 4 13 3" xfId="36564"/>
    <cellStyle name="Обычный 7 6 4 14" xfId="36565"/>
    <cellStyle name="Обычный 7 6 4 14 2" xfId="36566"/>
    <cellStyle name="Обычный 7 6 4 15" xfId="36567"/>
    <cellStyle name="Обычный 7 6 4 2" xfId="36568"/>
    <cellStyle name="Обычный 7 6 4 2 10" xfId="36569"/>
    <cellStyle name="Обычный 7 6 4 2 10 2" xfId="36570"/>
    <cellStyle name="Обычный 7 6 4 2 10 2 2" xfId="36571"/>
    <cellStyle name="Обычный 7 6 4 2 10 3" xfId="36572"/>
    <cellStyle name="Обычный 7 6 4 2 11" xfId="36573"/>
    <cellStyle name="Обычный 7 6 4 2 11 2" xfId="36574"/>
    <cellStyle name="Обычный 7 6 4 2 11 2 2" xfId="36575"/>
    <cellStyle name="Обычный 7 6 4 2 11 3" xfId="36576"/>
    <cellStyle name="Обычный 7 6 4 2 12" xfId="36577"/>
    <cellStyle name="Обычный 7 6 4 2 12 2" xfId="36578"/>
    <cellStyle name="Обычный 7 6 4 2 13" xfId="36579"/>
    <cellStyle name="Обычный 7 6 4 2 2" xfId="36580"/>
    <cellStyle name="Обычный 7 6 4 2 2 2" xfId="36581"/>
    <cellStyle name="Обычный 7 6 4 2 2 2 2" xfId="36582"/>
    <cellStyle name="Обычный 7 6 4 2 2 3" xfId="36583"/>
    <cellStyle name="Обычный 7 6 4 2 3" xfId="36584"/>
    <cellStyle name="Обычный 7 6 4 2 3 2" xfId="36585"/>
    <cellStyle name="Обычный 7 6 4 2 3 2 2" xfId="36586"/>
    <cellStyle name="Обычный 7 6 4 2 3 3" xfId="36587"/>
    <cellStyle name="Обычный 7 6 4 2 4" xfId="36588"/>
    <cellStyle name="Обычный 7 6 4 2 4 2" xfId="36589"/>
    <cellStyle name="Обычный 7 6 4 2 4 2 2" xfId="36590"/>
    <cellStyle name="Обычный 7 6 4 2 4 3" xfId="36591"/>
    <cellStyle name="Обычный 7 6 4 2 5" xfId="36592"/>
    <cellStyle name="Обычный 7 6 4 2 5 2" xfId="36593"/>
    <cellStyle name="Обычный 7 6 4 2 5 2 2" xfId="36594"/>
    <cellStyle name="Обычный 7 6 4 2 5 3" xfId="36595"/>
    <cellStyle name="Обычный 7 6 4 2 6" xfId="36596"/>
    <cellStyle name="Обычный 7 6 4 2 6 2" xfId="36597"/>
    <cellStyle name="Обычный 7 6 4 2 6 2 2" xfId="36598"/>
    <cellStyle name="Обычный 7 6 4 2 6 3" xfId="36599"/>
    <cellStyle name="Обычный 7 6 4 2 7" xfId="36600"/>
    <cellStyle name="Обычный 7 6 4 2 7 2" xfId="36601"/>
    <cellStyle name="Обычный 7 6 4 2 7 2 2" xfId="36602"/>
    <cellStyle name="Обычный 7 6 4 2 7 3" xfId="36603"/>
    <cellStyle name="Обычный 7 6 4 2 8" xfId="36604"/>
    <cellStyle name="Обычный 7 6 4 2 8 2" xfId="36605"/>
    <cellStyle name="Обычный 7 6 4 2 8 2 2" xfId="36606"/>
    <cellStyle name="Обычный 7 6 4 2 8 3" xfId="36607"/>
    <cellStyle name="Обычный 7 6 4 2 9" xfId="36608"/>
    <cellStyle name="Обычный 7 6 4 2 9 2" xfId="36609"/>
    <cellStyle name="Обычный 7 6 4 2 9 2 2" xfId="36610"/>
    <cellStyle name="Обычный 7 6 4 2 9 3" xfId="36611"/>
    <cellStyle name="Обычный 7 6 4 3" xfId="36612"/>
    <cellStyle name="Обычный 7 6 4 3 10" xfId="36613"/>
    <cellStyle name="Обычный 7 6 4 3 10 2" xfId="36614"/>
    <cellStyle name="Обычный 7 6 4 3 10 2 2" xfId="36615"/>
    <cellStyle name="Обычный 7 6 4 3 10 3" xfId="36616"/>
    <cellStyle name="Обычный 7 6 4 3 11" xfId="36617"/>
    <cellStyle name="Обычный 7 6 4 3 11 2" xfId="36618"/>
    <cellStyle name="Обычный 7 6 4 3 11 2 2" xfId="36619"/>
    <cellStyle name="Обычный 7 6 4 3 11 3" xfId="36620"/>
    <cellStyle name="Обычный 7 6 4 3 12" xfId="36621"/>
    <cellStyle name="Обычный 7 6 4 3 12 2" xfId="36622"/>
    <cellStyle name="Обычный 7 6 4 3 13" xfId="36623"/>
    <cellStyle name="Обычный 7 6 4 3 2" xfId="36624"/>
    <cellStyle name="Обычный 7 6 4 3 2 2" xfId="36625"/>
    <cellStyle name="Обычный 7 6 4 3 2 2 2" xfId="36626"/>
    <cellStyle name="Обычный 7 6 4 3 2 3" xfId="36627"/>
    <cellStyle name="Обычный 7 6 4 3 3" xfId="36628"/>
    <cellStyle name="Обычный 7 6 4 3 3 2" xfId="36629"/>
    <cellStyle name="Обычный 7 6 4 3 3 2 2" xfId="36630"/>
    <cellStyle name="Обычный 7 6 4 3 3 3" xfId="36631"/>
    <cellStyle name="Обычный 7 6 4 3 4" xfId="36632"/>
    <cellStyle name="Обычный 7 6 4 3 4 2" xfId="36633"/>
    <cellStyle name="Обычный 7 6 4 3 4 2 2" xfId="36634"/>
    <cellStyle name="Обычный 7 6 4 3 4 3" xfId="36635"/>
    <cellStyle name="Обычный 7 6 4 3 5" xfId="36636"/>
    <cellStyle name="Обычный 7 6 4 3 5 2" xfId="36637"/>
    <cellStyle name="Обычный 7 6 4 3 5 2 2" xfId="36638"/>
    <cellStyle name="Обычный 7 6 4 3 5 3" xfId="36639"/>
    <cellStyle name="Обычный 7 6 4 3 6" xfId="36640"/>
    <cellStyle name="Обычный 7 6 4 3 6 2" xfId="36641"/>
    <cellStyle name="Обычный 7 6 4 3 6 2 2" xfId="36642"/>
    <cellStyle name="Обычный 7 6 4 3 6 3" xfId="36643"/>
    <cellStyle name="Обычный 7 6 4 3 7" xfId="36644"/>
    <cellStyle name="Обычный 7 6 4 3 7 2" xfId="36645"/>
    <cellStyle name="Обычный 7 6 4 3 7 2 2" xfId="36646"/>
    <cellStyle name="Обычный 7 6 4 3 7 3" xfId="36647"/>
    <cellStyle name="Обычный 7 6 4 3 8" xfId="36648"/>
    <cellStyle name="Обычный 7 6 4 3 8 2" xfId="36649"/>
    <cellStyle name="Обычный 7 6 4 3 8 2 2" xfId="36650"/>
    <cellStyle name="Обычный 7 6 4 3 8 3" xfId="36651"/>
    <cellStyle name="Обычный 7 6 4 3 9" xfId="36652"/>
    <cellStyle name="Обычный 7 6 4 3 9 2" xfId="36653"/>
    <cellStyle name="Обычный 7 6 4 3 9 2 2" xfId="36654"/>
    <cellStyle name="Обычный 7 6 4 3 9 3" xfId="36655"/>
    <cellStyle name="Обычный 7 6 4 4" xfId="36656"/>
    <cellStyle name="Обычный 7 6 4 4 2" xfId="36657"/>
    <cellStyle name="Обычный 7 6 4 4 2 2" xfId="36658"/>
    <cellStyle name="Обычный 7 6 4 4 3" xfId="36659"/>
    <cellStyle name="Обычный 7 6 4 5" xfId="36660"/>
    <cellStyle name="Обычный 7 6 4 5 2" xfId="36661"/>
    <cellStyle name="Обычный 7 6 4 5 2 2" xfId="36662"/>
    <cellStyle name="Обычный 7 6 4 5 3" xfId="36663"/>
    <cellStyle name="Обычный 7 6 4 6" xfId="36664"/>
    <cellStyle name="Обычный 7 6 4 6 2" xfId="36665"/>
    <cellStyle name="Обычный 7 6 4 6 2 2" xfId="36666"/>
    <cellStyle name="Обычный 7 6 4 6 3" xfId="36667"/>
    <cellStyle name="Обычный 7 6 4 7" xfId="36668"/>
    <cellStyle name="Обычный 7 6 4 7 2" xfId="36669"/>
    <cellStyle name="Обычный 7 6 4 7 2 2" xfId="36670"/>
    <cellStyle name="Обычный 7 6 4 7 3" xfId="36671"/>
    <cellStyle name="Обычный 7 6 4 8" xfId="36672"/>
    <cellStyle name="Обычный 7 6 4 8 2" xfId="36673"/>
    <cellStyle name="Обычный 7 6 4 8 2 2" xfId="36674"/>
    <cellStyle name="Обычный 7 6 4 8 3" xfId="36675"/>
    <cellStyle name="Обычный 7 6 4 9" xfId="36676"/>
    <cellStyle name="Обычный 7 6 4 9 2" xfId="36677"/>
    <cellStyle name="Обычный 7 6 4 9 2 2" xfId="36678"/>
    <cellStyle name="Обычный 7 6 4 9 3" xfId="36679"/>
    <cellStyle name="Обычный 7 6 5" xfId="36680"/>
    <cellStyle name="Обычный 7 6 5 2" xfId="36681"/>
    <cellStyle name="Обычный 7 6 5 2 2" xfId="36682"/>
    <cellStyle name="Обычный 7 6 5 3" xfId="36683"/>
    <cellStyle name="Обычный 7 6 6" xfId="36684"/>
    <cellStyle name="Обычный 7 6 6 2" xfId="36685"/>
    <cellStyle name="Обычный 7 6 6 2 2" xfId="36686"/>
    <cellStyle name="Обычный 7 6 6 3" xfId="36687"/>
    <cellStyle name="Обычный 7 6 7" xfId="36688"/>
    <cellStyle name="Обычный 7 6 7 2" xfId="36689"/>
    <cellStyle name="Обычный 7 6 7 2 2" xfId="36690"/>
    <cellStyle name="Обычный 7 6 7 3" xfId="36691"/>
    <cellStyle name="Обычный 7 6 8" xfId="36692"/>
    <cellStyle name="Обычный 7 6 8 2" xfId="36693"/>
    <cellStyle name="Обычный 7 6 8 2 2" xfId="36694"/>
    <cellStyle name="Обычный 7 6 8 3" xfId="36695"/>
    <cellStyle name="Обычный 7 6 9" xfId="36696"/>
    <cellStyle name="Обычный 7 6 9 2" xfId="36697"/>
    <cellStyle name="Обычный 7 6 9 2 2" xfId="36698"/>
    <cellStyle name="Обычный 7 6 9 3" xfId="36699"/>
    <cellStyle name="Обычный 7 7" xfId="36700"/>
    <cellStyle name="Обычный 7 7 10" xfId="36701"/>
    <cellStyle name="Обычный 7 7 10 2" xfId="36702"/>
    <cellStyle name="Обычный 7 7 10 2 2" xfId="36703"/>
    <cellStyle name="Обычный 7 7 10 3" xfId="36704"/>
    <cellStyle name="Обычный 7 7 11" xfId="36705"/>
    <cellStyle name="Обычный 7 7 11 2" xfId="36706"/>
    <cellStyle name="Обычный 7 7 11 2 2" xfId="36707"/>
    <cellStyle name="Обычный 7 7 11 3" xfId="36708"/>
    <cellStyle name="Обычный 7 7 12" xfId="36709"/>
    <cellStyle name="Обычный 7 7 12 2" xfId="36710"/>
    <cellStyle name="Обычный 7 7 12 2 2" xfId="36711"/>
    <cellStyle name="Обычный 7 7 12 3" xfId="36712"/>
    <cellStyle name="Обычный 7 7 13" xfId="36713"/>
    <cellStyle name="Обычный 7 7 13 2" xfId="36714"/>
    <cellStyle name="Обычный 7 7 13 2 2" xfId="36715"/>
    <cellStyle name="Обычный 7 7 13 3" xfId="36716"/>
    <cellStyle name="Обычный 7 7 14" xfId="36717"/>
    <cellStyle name="Обычный 7 7 14 2" xfId="36718"/>
    <cellStyle name="Обычный 7 7 14 2 2" xfId="36719"/>
    <cellStyle name="Обычный 7 7 14 3" xfId="36720"/>
    <cellStyle name="Обычный 7 7 15" xfId="36721"/>
    <cellStyle name="Обычный 7 7 15 2" xfId="36722"/>
    <cellStyle name="Обычный 7 7 16" xfId="36723"/>
    <cellStyle name="Обычный 7 7 2" xfId="36724"/>
    <cellStyle name="Обычный 7 7 2 10" xfId="36725"/>
    <cellStyle name="Обычный 7 7 2 10 2" xfId="36726"/>
    <cellStyle name="Обычный 7 7 2 10 2 2" xfId="36727"/>
    <cellStyle name="Обычный 7 7 2 10 3" xfId="36728"/>
    <cellStyle name="Обычный 7 7 2 11" xfId="36729"/>
    <cellStyle name="Обычный 7 7 2 11 2" xfId="36730"/>
    <cellStyle name="Обычный 7 7 2 11 2 2" xfId="36731"/>
    <cellStyle name="Обычный 7 7 2 11 3" xfId="36732"/>
    <cellStyle name="Обычный 7 7 2 12" xfId="36733"/>
    <cellStyle name="Обычный 7 7 2 12 2" xfId="36734"/>
    <cellStyle name="Обычный 7 7 2 12 2 2" xfId="36735"/>
    <cellStyle name="Обычный 7 7 2 12 3" xfId="36736"/>
    <cellStyle name="Обычный 7 7 2 13" xfId="36737"/>
    <cellStyle name="Обычный 7 7 2 13 2" xfId="36738"/>
    <cellStyle name="Обычный 7 7 2 13 2 2" xfId="36739"/>
    <cellStyle name="Обычный 7 7 2 13 3" xfId="36740"/>
    <cellStyle name="Обычный 7 7 2 14" xfId="36741"/>
    <cellStyle name="Обычный 7 7 2 14 2" xfId="36742"/>
    <cellStyle name="Обычный 7 7 2 15" xfId="36743"/>
    <cellStyle name="Обычный 7 7 2 2" xfId="36744"/>
    <cellStyle name="Обычный 7 7 2 2 10" xfId="36745"/>
    <cellStyle name="Обычный 7 7 2 2 10 2" xfId="36746"/>
    <cellStyle name="Обычный 7 7 2 2 10 2 2" xfId="36747"/>
    <cellStyle name="Обычный 7 7 2 2 10 3" xfId="36748"/>
    <cellStyle name="Обычный 7 7 2 2 11" xfId="36749"/>
    <cellStyle name="Обычный 7 7 2 2 11 2" xfId="36750"/>
    <cellStyle name="Обычный 7 7 2 2 11 2 2" xfId="36751"/>
    <cellStyle name="Обычный 7 7 2 2 11 3" xfId="36752"/>
    <cellStyle name="Обычный 7 7 2 2 12" xfId="36753"/>
    <cellStyle name="Обычный 7 7 2 2 12 2" xfId="36754"/>
    <cellStyle name="Обычный 7 7 2 2 13" xfId="36755"/>
    <cellStyle name="Обычный 7 7 2 2 2" xfId="36756"/>
    <cellStyle name="Обычный 7 7 2 2 2 2" xfId="36757"/>
    <cellStyle name="Обычный 7 7 2 2 2 2 2" xfId="36758"/>
    <cellStyle name="Обычный 7 7 2 2 2 3" xfId="36759"/>
    <cellStyle name="Обычный 7 7 2 2 3" xfId="36760"/>
    <cellStyle name="Обычный 7 7 2 2 3 2" xfId="36761"/>
    <cellStyle name="Обычный 7 7 2 2 3 2 2" xfId="36762"/>
    <cellStyle name="Обычный 7 7 2 2 3 3" xfId="36763"/>
    <cellStyle name="Обычный 7 7 2 2 4" xfId="36764"/>
    <cellStyle name="Обычный 7 7 2 2 4 2" xfId="36765"/>
    <cellStyle name="Обычный 7 7 2 2 4 2 2" xfId="36766"/>
    <cellStyle name="Обычный 7 7 2 2 4 3" xfId="36767"/>
    <cellStyle name="Обычный 7 7 2 2 5" xfId="36768"/>
    <cellStyle name="Обычный 7 7 2 2 5 2" xfId="36769"/>
    <cellStyle name="Обычный 7 7 2 2 5 2 2" xfId="36770"/>
    <cellStyle name="Обычный 7 7 2 2 5 3" xfId="36771"/>
    <cellStyle name="Обычный 7 7 2 2 6" xfId="36772"/>
    <cellStyle name="Обычный 7 7 2 2 6 2" xfId="36773"/>
    <cellStyle name="Обычный 7 7 2 2 6 2 2" xfId="36774"/>
    <cellStyle name="Обычный 7 7 2 2 6 3" xfId="36775"/>
    <cellStyle name="Обычный 7 7 2 2 7" xfId="36776"/>
    <cellStyle name="Обычный 7 7 2 2 7 2" xfId="36777"/>
    <cellStyle name="Обычный 7 7 2 2 7 2 2" xfId="36778"/>
    <cellStyle name="Обычный 7 7 2 2 7 3" xfId="36779"/>
    <cellStyle name="Обычный 7 7 2 2 8" xfId="36780"/>
    <cellStyle name="Обычный 7 7 2 2 8 2" xfId="36781"/>
    <cellStyle name="Обычный 7 7 2 2 8 2 2" xfId="36782"/>
    <cellStyle name="Обычный 7 7 2 2 8 3" xfId="36783"/>
    <cellStyle name="Обычный 7 7 2 2 9" xfId="36784"/>
    <cellStyle name="Обычный 7 7 2 2 9 2" xfId="36785"/>
    <cellStyle name="Обычный 7 7 2 2 9 2 2" xfId="36786"/>
    <cellStyle name="Обычный 7 7 2 2 9 3" xfId="36787"/>
    <cellStyle name="Обычный 7 7 2 3" xfId="36788"/>
    <cellStyle name="Обычный 7 7 2 3 10" xfId="36789"/>
    <cellStyle name="Обычный 7 7 2 3 10 2" xfId="36790"/>
    <cellStyle name="Обычный 7 7 2 3 10 2 2" xfId="36791"/>
    <cellStyle name="Обычный 7 7 2 3 10 3" xfId="36792"/>
    <cellStyle name="Обычный 7 7 2 3 11" xfId="36793"/>
    <cellStyle name="Обычный 7 7 2 3 11 2" xfId="36794"/>
    <cellStyle name="Обычный 7 7 2 3 11 2 2" xfId="36795"/>
    <cellStyle name="Обычный 7 7 2 3 11 3" xfId="36796"/>
    <cellStyle name="Обычный 7 7 2 3 12" xfId="36797"/>
    <cellStyle name="Обычный 7 7 2 3 12 2" xfId="36798"/>
    <cellStyle name="Обычный 7 7 2 3 13" xfId="36799"/>
    <cellStyle name="Обычный 7 7 2 3 2" xfId="36800"/>
    <cellStyle name="Обычный 7 7 2 3 2 2" xfId="36801"/>
    <cellStyle name="Обычный 7 7 2 3 2 2 2" xfId="36802"/>
    <cellStyle name="Обычный 7 7 2 3 2 3" xfId="36803"/>
    <cellStyle name="Обычный 7 7 2 3 3" xfId="36804"/>
    <cellStyle name="Обычный 7 7 2 3 3 2" xfId="36805"/>
    <cellStyle name="Обычный 7 7 2 3 3 2 2" xfId="36806"/>
    <cellStyle name="Обычный 7 7 2 3 3 3" xfId="36807"/>
    <cellStyle name="Обычный 7 7 2 3 4" xfId="36808"/>
    <cellStyle name="Обычный 7 7 2 3 4 2" xfId="36809"/>
    <cellStyle name="Обычный 7 7 2 3 4 2 2" xfId="36810"/>
    <cellStyle name="Обычный 7 7 2 3 4 3" xfId="36811"/>
    <cellStyle name="Обычный 7 7 2 3 5" xfId="36812"/>
    <cellStyle name="Обычный 7 7 2 3 5 2" xfId="36813"/>
    <cellStyle name="Обычный 7 7 2 3 5 2 2" xfId="36814"/>
    <cellStyle name="Обычный 7 7 2 3 5 3" xfId="36815"/>
    <cellStyle name="Обычный 7 7 2 3 6" xfId="36816"/>
    <cellStyle name="Обычный 7 7 2 3 6 2" xfId="36817"/>
    <cellStyle name="Обычный 7 7 2 3 6 2 2" xfId="36818"/>
    <cellStyle name="Обычный 7 7 2 3 6 3" xfId="36819"/>
    <cellStyle name="Обычный 7 7 2 3 7" xfId="36820"/>
    <cellStyle name="Обычный 7 7 2 3 7 2" xfId="36821"/>
    <cellStyle name="Обычный 7 7 2 3 7 2 2" xfId="36822"/>
    <cellStyle name="Обычный 7 7 2 3 7 3" xfId="36823"/>
    <cellStyle name="Обычный 7 7 2 3 8" xfId="36824"/>
    <cellStyle name="Обычный 7 7 2 3 8 2" xfId="36825"/>
    <cellStyle name="Обычный 7 7 2 3 8 2 2" xfId="36826"/>
    <cellStyle name="Обычный 7 7 2 3 8 3" xfId="36827"/>
    <cellStyle name="Обычный 7 7 2 3 9" xfId="36828"/>
    <cellStyle name="Обычный 7 7 2 3 9 2" xfId="36829"/>
    <cellStyle name="Обычный 7 7 2 3 9 2 2" xfId="36830"/>
    <cellStyle name="Обычный 7 7 2 3 9 3" xfId="36831"/>
    <cellStyle name="Обычный 7 7 2 4" xfId="36832"/>
    <cellStyle name="Обычный 7 7 2 4 2" xfId="36833"/>
    <cellStyle name="Обычный 7 7 2 4 2 2" xfId="36834"/>
    <cellStyle name="Обычный 7 7 2 4 3" xfId="36835"/>
    <cellStyle name="Обычный 7 7 2 5" xfId="36836"/>
    <cellStyle name="Обычный 7 7 2 5 2" xfId="36837"/>
    <cellStyle name="Обычный 7 7 2 5 2 2" xfId="36838"/>
    <cellStyle name="Обычный 7 7 2 5 3" xfId="36839"/>
    <cellStyle name="Обычный 7 7 2 6" xfId="36840"/>
    <cellStyle name="Обычный 7 7 2 6 2" xfId="36841"/>
    <cellStyle name="Обычный 7 7 2 6 2 2" xfId="36842"/>
    <cellStyle name="Обычный 7 7 2 6 3" xfId="36843"/>
    <cellStyle name="Обычный 7 7 2 7" xfId="36844"/>
    <cellStyle name="Обычный 7 7 2 7 2" xfId="36845"/>
    <cellStyle name="Обычный 7 7 2 7 2 2" xfId="36846"/>
    <cellStyle name="Обычный 7 7 2 7 3" xfId="36847"/>
    <cellStyle name="Обычный 7 7 2 8" xfId="36848"/>
    <cellStyle name="Обычный 7 7 2 8 2" xfId="36849"/>
    <cellStyle name="Обычный 7 7 2 8 2 2" xfId="36850"/>
    <cellStyle name="Обычный 7 7 2 8 3" xfId="36851"/>
    <cellStyle name="Обычный 7 7 2 9" xfId="36852"/>
    <cellStyle name="Обычный 7 7 2 9 2" xfId="36853"/>
    <cellStyle name="Обычный 7 7 2 9 2 2" xfId="36854"/>
    <cellStyle name="Обычный 7 7 2 9 3" xfId="36855"/>
    <cellStyle name="Обычный 7 7 3" xfId="36856"/>
    <cellStyle name="Обычный 7 7 3 10" xfId="36857"/>
    <cellStyle name="Обычный 7 7 3 10 2" xfId="36858"/>
    <cellStyle name="Обычный 7 7 3 10 2 2" xfId="36859"/>
    <cellStyle name="Обычный 7 7 3 10 3" xfId="36860"/>
    <cellStyle name="Обычный 7 7 3 11" xfId="36861"/>
    <cellStyle name="Обычный 7 7 3 11 2" xfId="36862"/>
    <cellStyle name="Обычный 7 7 3 11 2 2" xfId="36863"/>
    <cellStyle name="Обычный 7 7 3 11 3" xfId="36864"/>
    <cellStyle name="Обычный 7 7 3 12" xfId="36865"/>
    <cellStyle name="Обычный 7 7 3 12 2" xfId="36866"/>
    <cellStyle name="Обычный 7 7 3 12 2 2" xfId="36867"/>
    <cellStyle name="Обычный 7 7 3 12 3" xfId="36868"/>
    <cellStyle name="Обычный 7 7 3 13" xfId="36869"/>
    <cellStyle name="Обычный 7 7 3 13 2" xfId="36870"/>
    <cellStyle name="Обычный 7 7 3 13 2 2" xfId="36871"/>
    <cellStyle name="Обычный 7 7 3 13 3" xfId="36872"/>
    <cellStyle name="Обычный 7 7 3 14" xfId="36873"/>
    <cellStyle name="Обычный 7 7 3 14 2" xfId="36874"/>
    <cellStyle name="Обычный 7 7 3 15" xfId="36875"/>
    <cellStyle name="Обычный 7 7 3 2" xfId="36876"/>
    <cellStyle name="Обычный 7 7 3 2 10" xfId="36877"/>
    <cellStyle name="Обычный 7 7 3 2 10 2" xfId="36878"/>
    <cellStyle name="Обычный 7 7 3 2 10 2 2" xfId="36879"/>
    <cellStyle name="Обычный 7 7 3 2 10 3" xfId="36880"/>
    <cellStyle name="Обычный 7 7 3 2 11" xfId="36881"/>
    <cellStyle name="Обычный 7 7 3 2 11 2" xfId="36882"/>
    <cellStyle name="Обычный 7 7 3 2 11 2 2" xfId="36883"/>
    <cellStyle name="Обычный 7 7 3 2 11 3" xfId="36884"/>
    <cellStyle name="Обычный 7 7 3 2 12" xfId="36885"/>
    <cellStyle name="Обычный 7 7 3 2 12 2" xfId="36886"/>
    <cellStyle name="Обычный 7 7 3 2 13" xfId="36887"/>
    <cellStyle name="Обычный 7 7 3 2 2" xfId="36888"/>
    <cellStyle name="Обычный 7 7 3 2 2 2" xfId="36889"/>
    <cellStyle name="Обычный 7 7 3 2 2 2 2" xfId="36890"/>
    <cellStyle name="Обычный 7 7 3 2 2 3" xfId="36891"/>
    <cellStyle name="Обычный 7 7 3 2 3" xfId="36892"/>
    <cellStyle name="Обычный 7 7 3 2 3 2" xfId="36893"/>
    <cellStyle name="Обычный 7 7 3 2 3 2 2" xfId="36894"/>
    <cellStyle name="Обычный 7 7 3 2 3 3" xfId="36895"/>
    <cellStyle name="Обычный 7 7 3 2 4" xfId="36896"/>
    <cellStyle name="Обычный 7 7 3 2 4 2" xfId="36897"/>
    <cellStyle name="Обычный 7 7 3 2 4 2 2" xfId="36898"/>
    <cellStyle name="Обычный 7 7 3 2 4 3" xfId="36899"/>
    <cellStyle name="Обычный 7 7 3 2 5" xfId="36900"/>
    <cellStyle name="Обычный 7 7 3 2 5 2" xfId="36901"/>
    <cellStyle name="Обычный 7 7 3 2 5 2 2" xfId="36902"/>
    <cellStyle name="Обычный 7 7 3 2 5 3" xfId="36903"/>
    <cellStyle name="Обычный 7 7 3 2 6" xfId="36904"/>
    <cellStyle name="Обычный 7 7 3 2 6 2" xfId="36905"/>
    <cellStyle name="Обычный 7 7 3 2 6 2 2" xfId="36906"/>
    <cellStyle name="Обычный 7 7 3 2 6 3" xfId="36907"/>
    <cellStyle name="Обычный 7 7 3 2 7" xfId="36908"/>
    <cellStyle name="Обычный 7 7 3 2 7 2" xfId="36909"/>
    <cellStyle name="Обычный 7 7 3 2 7 2 2" xfId="36910"/>
    <cellStyle name="Обычный 7 7 3 2 7 3" xfId="36911"/>
    <cellStyle name="Обычный 7 7 3 2 8" xfId="36912"/>
    <cellStyle name="Обычный 7 7 3 2 8 2" xfId="36913"/>
    <cellStyle name="Обычный 7 7 3 2 8 2 2" xfId="36914"/>
    <cellStyle name="Обычный 7 7 3 2 8 3" xfId="36915"/>
    <cellStyle name="Обычный 7 7 3 2 9" xfId="36916"/>
    <cellStyle name="Обычный 7 7 3 2 9 2" xfId="36917"/>
    <cellStyle name="Обычный 7 7 3 2 9 2 2" xfId="36918"/>
    <cellStyle name="Обычный 7 7 3 2 9 3" xfId="36919"/>
    <cellStyle name="Обычный 7 7 3 3" xfId="36920"/>
    <cellStyle name="Обычный 7 7 3 3 10" xfId="36921"/>
    <cellStyle name="Обычный 7 7 3 3 10 2" xfId="36922"/>
    <cellStyle name="Обычный 7 7 3 3 10 2 2" xfId="36923"/>
    <cellStyle name="Обычный 7 7 3 3 10 3" xfId="36924"/>
    <cellStyle name="Обычный 7 7 3 3 11" xfId="36925"/>
    <cellStyle name="Обычный 7 7 3 3 11 2" xfId="36926"/>
    <cellStyle name="Обычный 7 7 3 3 11 2 2" xfId="36927"/>
    <cellStyle name="Обычный 7 7 3 3 11 3" xfId="36928"/>
    <cellStyle name="Обычный 7 7 3 3 12" xfId="36929"/>
    <cellStyle name="Обычный 7 7 3 3 12 2" xfId="36930"/>
    <cellStyle name="Обычный 7 7 3 3 13" xfId="36931"/>
    <cellStyle name="Обычный 7 7 3 3 2" xfId="36932"/>
    <cellStyle name="Обычный 7 7 3 3 2 2" xfId="36933"/>
    <cellStyle name="Обычный 7 7 3 3 2 2 2" xfId="36934"/>
    <cellStyle name="Обычный 7 7 3 3 2 3" xfId="36935"/>
    <cellStyle name="Обычный 7 7 3 3 3" xfId="36936"/>
    <cellStyle name="Обычный 7 7 3 3 3 2" xfId="36937"/>
    <cellStyle name="Обычный 7 7 3 3 3 2 2" xfId="36938"/>
    <cellStyle name="Обычный 7 7 3 3 3 3" xfId="36939"/>
    <cellStyle name="Обычный 7 7 3 3 4" xfId="36940"/>
    <cellStyle name="Обычный 7 7 3 3 4 2" xfId="36941"/>
    <cellStyle name="Обычный 7 7 3 3 4 2 2" xfId="36942"/>
    <cellStyle name="Обычный 7 7 3 3 4 3" xfId="36943"/>
    <cellStyle name="Обычный 7 7 3 3 5" xfId="36944"/>
    <cellStyle name="Обычный 7 7 3 3 5 2" xfId="36945"/>
    <cellStyle name="Обычный 7 7 3 3 5 2 2" xfId="36946"/>
    <cellStyle name="Обычный 7 7 3 3 5 3" xfId="36947"/>
    <cellStyle name="Обычный 7 7 3 3 6" xfId="36948"/>
    <cellStyle name="Обычный 7 7 3 3 6 2" xfId="36949"/>
    <cellStyle name="Обычный 7 7 3 3 6 2 2" xfId="36950"/>
    <cellStyle name="Обычный 7 7 3 3 6 3" xfId="36951"/>
    <cellStyle name="Обычный 7 7 3 3 7" xfId="36952"/>
    <cellStyle name="Обычный 7 7 3 3 7 2" xfId="36953"/>
    <cellStyle name="Обычный 7 7 3 3 7 2 2" xfId="36954"/>
    <cellStyle name="Обычный 7 7 3 3 7 3" xfId="36955"/>
    <cellStyle name="Обычный 7 7 3 3 8" xfId="36956"/>
    <cellStyle name="Обычный 7 7 3 3 8 2" xfId="36957"/>
    <cellStyle name="Обычный 7 7 3 3 8 2 2" xfId="36958"/>
    <cellStyle name="Обычный 7 7 3 3 8 3" xfId="36959"/>
    <cellStyle name="Обычный 7 7 3 3 9" xfId="36960"/>
    <cellStyle name="Обычный 7 7 3 3 9 2" xfId="36961"/>
    <cellStyle name="Обычный 7 7 3 3 9 2 2" xfId="36962"/>
    <cellStyle name="Обычный 7 7 3 3 9 3" xfId="36963"/>
    <cellStyle name="Обычный 7 7 3 4" xfId="36964"/>
    <cellStyle name="Обычный 7 7 3 4 2" xfId="36965"/>
    <cellStyle name="Обычный 7 7 3 4 2 2" xfId="36966"/>
    <cellStyle name="Обычный 7 7 3 4 3" xfId="36967"/>
    <cellStyle name="Обычный 7 7 3 5" xfId="36968"/>
    <cellStyle name="Обычный 7 7 3 5 2" xfId="36969"/>
    <cellStyle name="Обычный 7 7 3 5 2 2" xfId="36970"/>
    <cellStyle name="Обычный 7 7 3 5 3" xfId="36971"/>
    <cellStyle name="Обычный 7 7 3 6" xfId="36972"/>
    <cellStyle name="Обычный 7 7 3 6 2" xfId="36973"/>
    <cellStyle name="Обычный 7 7 3 6 2 2" xfId="36974"/>
    <cellStyle name="Обычный 7 7 3 6 3" xfId="36975"/>
    <cellStyle name="Обычный 7 7 3 7" xfId="36976"/>
    <cellStyle name="Обычный 7 7 3 7 2" xfId="36977"/>
    <cellStyle name="Обычный 7 7 3 7 2 2" xfId="36978"/>
    <cellStyle name="Обычный 7 7 3 7 3" xfId="36979"/>
    <cellStyle name="Обычный 7 7 3 8" xfId="36980"/>
    <cellStyle name="Обычный 7 7 3 8 2" xfId="36981"/>
    <cellStyle name="Обычный 7 7 3 8 2 2" xfId="36982"/>
    <cellStyle name="Обычный 7 7 3 8 3" xfId="36983"/>
    <cellStyle name="Обычный 7 7 3 9" xfId="36984"/>
    <cellStyle name="Обычный 7 7 3 9 2" xfId="36985"/>
    <cellStyle name="Обычный 7 7 3 9 2 2" xfId="36986"/>
    <cellStyle name="Обычный 7 7 3 9 3" xfId="36987"/>
    <cellStyle name="Обычный 7 7 4" xfId="36988"/>
    <cellStyle name="Обычный 7 7 4 10" xfId="36989"/>
    <cellStyle name="Обычный 7 7 4 10 2" xfId="36990"/>
    <cellStyle name="Обычный 7 7 4 10 2 2" xfId="36991"/>
    <cellStyle name="Обычный 7 7 4 10 3" xfId="36992"/>
    <cellStyle name="Обычный 7 7 4 11" xfId="36993"/>
    <cellStyle name="Обычный 7 7 4 11 2" xfId="36994"/>
    <cellStyle name="Обычный 7 7 4 11 2 2" xfId="36995"/>
    <cellStyle name="Обычный 7 7 4 11 3" xfId="36996"/>
    <cellStyle name="Обычный 7 7 4 12" xfId="36997"/>
    <cellStyle name="Обычный 7 7 4 12 2" xfId="36998"/>
    <cellStyle name="Обычный 7 7 4 12 2 2" xfId="36999"/>
    <cellStyle name="Обычный 7 7 4 12 3" xfId="37000"/>
    <cellStyle name="Обычный 7 7 4 13" xfId="37001"/>
    <cellStyle name="Обычный 7 7 4 13 2" xfId="37002"/>
    <cellStyle name="Обычный 7 7 4 13 2 2" xfId="37003"/>
    <cellStyle name="Обычный 7 7 4 13 3" xfId="37004"/>
    <cellStyle name="Обычный 7 7 4 14" xfId="37005"/>
    <cellStyle name="Обычный 7 7 4 14 2" xfId="37006"/>
    <cellStyle name="Обычный 7 7 4 15" xfId="37007"/>
    <cellStyle name="Обычный 7 7 4 2" xfId="37008"/>
    <cellStyle name="Обычный 7 7 4 2 10" xfId="37009"/>
    <cellStyle name="Обычный 7 7 4 2 10 2" xfId="37010"/>
    <cellStyle name="Обычный 7 7 4 2 10 2 2" xfId="37011"/>
    <cellStyle name="Обычный 7 7 4 2 10 3" xfId="37012"/>
    <cellStyle name="Обычный 7 7 4 2 11" xfId="37013"/>
    <cellStyle name="Обычный 7 7 4 2 11 2" xfId="37014"/>
    <cellStyle name="Обычный 7 7 4 2 11 2 2" xfId="37015"/>
    <cellStyle name="Обычный 7 7 4 2 11 3" xfId="37016"/>
    <cellStyle name="Обычный 7 7 4 2 12" xfId="37017"/>
    <cellStyle name="Обычный 7 7 4 2 12 2" xfId="37018"/>
    <cellStyle name="Обычный 7 7 4 2 13" xfId="37019"/>
    <cellStyle name="Обычный 7 7 4 2 2" xfId="37020"/>
    <cellStyle name="Обычный 7 7 4 2 2 2" xfId="37021"/>
    <cellStyle name="Обычный 7 7 4 2 2 2 2" xfId="37022"/>
    <cellStyle name="Обычный 7 7 4 2 2 3" xfId="37023"/>
    <cellStyle name="Обычный 7 7 4 2 3" xfId="37024"/>
    <cellStyle name="Обычный 7 7 4 2 3 2" xfId="37025"/>
    <cellStyle name="Обычный 7 7 4 2 3 2 2" xfId="37026"/>
    <cellStyle name="Обычный 7 7 4 2 3 3" xfId="37027"/>
    <cellStyle name="Обычный 7 7 4 2 4" xfId="37028"/>
    <cellStyle name="Обычный 7 7 4 2 4 2" xfId="37029"/>
    <cellStyle name="Обычный 7 7 4 2 4 2 2" xfId="37030"/>
    <cellStyle name="Обычный 7 7 4 2 4 3" xfId="37031"/>
    <cellStyle name="Обычный 7 7 4 2 5" xfId="37032"/>
    <cellStyle name="Обычный 7 7 4 2 5 2" xfId="37033"/>
    <cellStyle name="Обычный 7 7 4 2 5 2 2" xfId="37034"/>
    <cellStyle name="Обычный 7 7 4 2 5 3" xfId="37035"/>
    <cellStyle name="Обычный 7 7 4 2 6" xfId="37036"/>
    <cellStyle name="Обычный 7 7 4 2 6 2" xfId="37037"/>
    <cellStyle name="Обычный 7 7 4 2 6 2 2" xfId="37038"/>
    <cellStyle name="Обычный 7 7 4 2 6 3" xfId="37039"/>
    <cellStyle name="Обычный 7 7 4 2 7" xfId="37040"/>
    <cellStyle name="Обычный 7 7 4 2 7 2" xfId="37041"/>
    <cellStyle name="Обычный 7 7 4 2 7 2 2" xfId="37042"/>
    <cellStyle name="Обычный 7 7 4 2 7 3" xfId="37043"/>
    <cellStyle name="Обычный 7 7 4 2 8" xfId="37044"/>
    <cellStyle name="Обычный 7 7 4 2 8 2" xfId="37045"/>
    <cellStyle name="Обычный 7 7 4 2 8 2 2" xfId="37046"/>
    <cellStyle name="Обычный 7 7 4 2 8 3" xfId="37047"/>
    <cellStyle name="Обычный 7 7 4 2 9" xfId="37048"/>
    <cellStyle name="Обычный 7 7 4 2 9 2" xfId="37049"/>
    <cellStyle name="Обычный 7 7 4 2 9 2 2" xfId="37050"/>
    <cellStyle name="Обычный 7 7 4 2 9 3" xfId="37051"/>
    <cellStyle name="Обычный 7 7 4 3" xfId="37052"/>
    <cellStyle name="Обычный 7 7 4 3 10" xfId="37053"/>
    <cellStyle name="Обычный 7 7 4 3 10 2" xfId="37054"/>
    <cellStyle name="Обычный 7 7 4 3 10 2 2" xfId="37055"/>
    <cellStyle name="Обычный 7 7 4 3 10 3" xfId="37056"/>
    <cellStyle name="Обычный 7 7 4 3 11" xfId="37057"/>
    <cellStyle name="Обычный 7 7 4 3 11 2" xfId="37058"/>
    <cellStyle name="Обычный 7 7 4 3 11 2 2" xfId="37059"/>
    <cellStyle name="Обычный 7 7 4 3 11 3" xfId="37060"/>
    <cellStyle name="Обычный 7 7 4 3 12" xfId="37061"/>
    <cellStyle name="Обычный 7 7 4 3 12 2" xfId="37062"/>
    <cellStyle name="Обычный 7 7 4 3 13" xfId="37063"/>
    <cellStyle name="Обычный 7 7 4 3 2" xfId="37064"/>
    <cellStyle name="Обычный 7 7 4 3 2 2" xfId="37065"/>
    <cellStyle name="Обычный 7 7 4 3 2 2 2" xfId="37066"/>
    <cellStyle name="Обычный 7 7 4 3 2 3" xfId="37067"/>
    <cellStyle name="Обычный 7 7 4 3 3" xfId="37068"/>
    <cellStyle name="Обычный 7 7 4 3 3 2" xfId="37069"/>
    <cellStyle name="Обычный 7 7 4 3 3 2 2" xfId="37070"/>
    <cellStyle name="Обычный 7 7 4 3 3 3" xfId="37071"/>
    <cellStyle name="Обычный 7 7 4 3 4" xfId="37072"/>
    <cellStyle name="Обычный 7 7 4 3 4 2" xfId="37073"/>
    <cellStyle name="Обычный 7 7 4 3 4 2 2" xfId="37074"/>
    <cellStyle name="Обычный 7 7 4 3 4 3" xfId="37075"/>
    <cellStyle name="Обычный 7 7 4 3 5" xfId="37076"/>
    <cellStyle name="Обычный 7 7 4 3 5 2" xfId="37077"/>
    <cellStyle name="Обычный 7 7 4 3 5 2 2" xfId="37078"/>
    <cellStyle name="Обычный 7 7 4 3 5 3" xfId="37079"/>
    <cellStyle name="Обычный 7 7 4 3 6" xfId="37080"/>
    <cellStyle name="Обычный 7 7 4 3 6 2" xfId="37081"/>
    <cellStyle name="Обычный 7 7 4 3 6 2 2" xfId="37082"/>
    <cellStyle name="Обычный 7 7 4 3 6 3" xfId="37083"/>
    <cellStyle name="Обычный 7 7 4 3 7" xfId="37084"/>
    <cellStyle name="Обычный 7 7 4 3 7 2" xfId="37085"/>
    <cellStyle name="Обычный 7 7 4 3 7 2 2" xfId="37086"/>
    <cellStyle name="Обычный 7 7 4 3 7 3" xfId="37087"/>
    <cellStyle name="Обычный 7 7 4 3 8" xfId="37088"/>
    <cellStyle name="Обычный 7 7 4 3 8 2" xfId="37089"/>
    <cellStyle name="Обычный 7 7 4 3 8 2 2" xfId="37090"/>
    <cellStyle name="Обычный 7 7 4 3 8 3" xfId="37091"/>
    <cellStyle name="Обычный 7 7 4 3 9" xfId="37092"/>
    <cellStyle name="Обычный 7 7 4 3 9 2" xfId="37093"/>
    <cellStyle name="Обычный 7 7 4 3 9 2 2" xfId="37094"/>
    <cellStyle name="Обычный 7 7 4 3 9 3" xfId="37095"/>
    <cellStyle name="Обычный 7 7 4 4" xfId="37096"/>
    <cellStyle name="Обычный 7 7 4 4 2" xfId="37097"/>
    <cellStyle name="Обычный 7 7 4 4 2 2" xfId="37098"/>
    <cellStyle name="Обычный 7 7 4 4 3" xfId="37099"/>
    <cellStyle name="Обычный 7 7 4 5" xfId="37100"/>
    <cellStyle name="Обычный 7 7 4 5 2" xfId="37101"/>
    <cellStyle name="Обычный 7 7 4 5 2 2" xfId="37102"/>
    <cellStyle name="Обычный 7 7 4 5 3" xfId="37103"/>
    <cellStyle name="Обычный 7 7 4 6" xfId="37104"/>
    <cellStyle name="Обычный 7 7 4 6 2" xfId="37105"/>
    <cellStyle name="Обычный 7 7 4 6 2 2" xfId="37106"/>
    <cellStyle name="Обычный 7 7 4 6 3" xfId="37107"/>
    <cellStyle name="Обычный 7 7 4 7" xfId="37108"/>
    <cellStyle name="Обычный 7 7 4 7 2" xfId="37109"/>
    <cellStyle name="Обычный 7 7 4 7 2 2" xfId="37110"/>
    <cellStyle name="Обычный 7 7 4 7 3" xfId="37111"/>
    <cellStyle name="Обычный 7 7 4 8" xfId="37112"/>
    <cellStyle name="Обычный 7 7 4 8 2" xfId="37113"/>
    <cellStyle name="Обычный 7 7 4 8 2 2" xfId="37114"/>
    <cellStyle name="Обычный 7 7 4 8 3" xfId="37115"/>
    <cellStyle name="Обычный 7 7 4 9" xfId="37116"/>
    <cellStyle name="Обычный 7 7 4 9 2" xfId="37117"/>
    <cellStyle name="Обычный 7 7 4 9 2 2" xfId="37118"/>
    <cellStyle name="Обычный 7 7 4 9 3" xfId="37119"/>
    <cellStyle name="Обычный 7 7 5" xfId="37120"/>
    <cellStyle name="Обычный 7 7 5 2" xfId="37121"/>
    <cellStyle name="Обычный 7 7 5 2 2" xfId="37122"/>
    <cellStyle name="Обычный 7 7 5 3" xfId="37123"/>
    <cellStyle name="Обычный 7 7 6" xfId="37124"/>
    <cellStyle name="Обычный 7 7 6 2" xfId="37125"/>
    <cellStyle name="Обычный 7 7 6 2 2" xfId="37126"/>
    <cellStyle name="Обычный 7 7 6 3" xfId="37127"/>
    <cellStyle name="Обычный 7 7 7" xfId="37128"/>
    <cellStyle name="Обычный 7 7 7 2" xfId="37129"/>
    <cellStyle name="Обычный 7 7 7 2 2" xfId="37130"/>
    <cellStyle name="Обычный 7 7 7 3" xfId="37131"/>
    <cellStyle name="Обычный 7 7 8" xfId="37132"/>
    <cellStyle name="Обычный 7 7 8 2" xfId="37133"/>
    <cellStyle name="Обычный 7 7 8 2 2" xfId="37134"/>
    <cellStyle name="Обычный 7 7 8 3" xfId="37135"/>
    <cellStyle name="Обычный 7 7 9" xfId="37136"/>
    <cellStyle name="Обычный 7 7 9 2" xfId="37137"/>
    <cellStyle name="Обычный 7 7 9 2 2" xfId="37138"/>
    <cellStyle name="Обычный 7 7 9 3" xfId="37139"/>
    <cellStyle name="Обычный 7 8" xfId="37140"/>
    <cellStyle name="Обычный 7 8 10" xfId="37141"/>
    <cellStyle name="Обычный 7 8 10 2" xfId="37142"/>
    <cellStyle name="Обычный 7 8 10 2 2" xfId="37143"/>
    <cellStyle name="Обычный 7 8 10 3" xfId="37144"/>
    <cellStyle name="Обычный 7 8 11" xfId="37145"/>
    <cellStyle name="Обычный 7 8 11 2" xfId="37146"/>
    <cellStyle name="Обычный 7 8 11 2 2" xfId="37147"/>
    <cellStyle name="Обычный 7 8 11 3" xfId="37148"/>
    <cellStyle name="Обычный 7 8 12" xfId="37149"/>
    <cellStyle name="Обычный 7 8 12 2" xfId="37150"/>
    <cellStyle name="Обычный 7 8 12 2 2" xfId="37151"/>
    <cellStyle name="Обычный 7 8 12 3" xfId="37152"/>
    <cellStyle name="Обычный 7 8 13" xfId="37153"/>
    <cellStyle name="Обычный 7 8 13 2" xfId="37154"/>
    <cellStyle name="Обычный 7 8 13 2 2" xfId="37155"/>
    <cellStyle name="Обычный 7 8 13 3" xfId="37156"/>
    <cellStyle name="Обычный 7 8 14" xfId="37157"/>
    <cellStyle name="Обычный 7 8 14 2" xfId="37158"/>
    <cellStyle name="Обычный 7 8 14 2 2" xfId="37159"/>
    <cellStyle name="Обычный 7 8 14 3" xfId="37160"/>
    <cellStyle name="Обычный 7 8 15" xfId="37161"/>
    <cellStyle name="Обычный 7 8 15 2" xfId="37162"/>
    <cellStyle name="Обычный 7 8 16" xfId="37163"/>
    <cellStyle name="Обычный 7 8 2" xfId="37164"/>
    <cellStyle name="Обычный 7 8 2 10" xfId="37165"/>
    <cellStyle name="Обычный 7 8 2 10 2" xfId="37166"/>
    <cellStyle name="Обычный 7 8 2 10 2 2" xfId="37167"/>
    <cellStyle name="Обычный 7 8 2 10 3" xfId="37168"/>
    <cellStyle name="Обычный 7 8 2 11" xfId="37169"/>
    <cellStyle name="Обычный 7 8 2 11 2" xfId="37170"/>
    <cellStyle name="Обычный 7 8 2 11 2 2" xfId="37171"/>
    <cellStyle name="Обычный 7 8 2 11 3" xfId="37172"/>
    <cellStyle name="Обычный 7 8 2 12" xfId="37173"/>
    <cellStyle name="Обычный 7 8 2 12 2" xfId="37174"/>
    <cellStyle name="Обычный 7 8 2 12 2 2" xfId="37175"/>
    <cellStyle name="Обычный 7 8 2 12 3" xfId="37176"/>
    <cellStyle name="Обычный 7 8 2 13" xfId="37177"/>
    <cellStyle name="Обычный 7 8 2 13 2" xfId="37178"/>
    <cellStyle name="Обычный 7 8 2 13 2 2" xfId="37179"/>
    <cellStyle name="Обычный 7 8 2 13 3" xfId="37180"/>
    <cellStyle name="Обычный 7 8 2 14" xfId="37181"/>
    <cellStyle name="Обычный 7 8 2 14 2" xfId="37182"/>
    <cellStyle name="Обычный 7 8 2 15" xfId="37183"/>
    <cellStyle name="Обычный 7 8 2 2" xfId="37184"/>
    <cellStyle name="Обычный 7 8 2 2 10" xfId="37185"/>
    <cellStyle name="Обычный 7 8 2 2 10 2" xfId="37186"/>
    <cellStyle name="Обычный 7 8 2 2 10 2 2" xfId="37187"/>
    <cellStyle name="Обычный 7 8 2 2 10 3" xfId="37188"/>
    <cellStyle name="Обычный 7 8 2 2 11" xfId="37189"/>
    <cellStyle name="Обычный 7 8 2 2 11 2" xfId="37190"/>
    <cellStyle name="Обычный 7 8 2 2 11 2 2" xfId="37191"/>
    <cellStyle name="Обычный 7 8 2 2 11 3" xfId="37192"/>
    <cellStyle name="Обычный 7 8 2 2 12" xfId="37193"/>
    <cellStyle name="Обычный 7 8 2 2 12 2" xfId="37194"/>
    <cellStyle name="Обычный 7 8 2 2 13" xfId="37195"/>
    <cellStyle name="Обычный 7 8 2 2 2" xfId="37196"/>
    <cellStyle name="Обычный 7 8 2 2 2 2" xfId="37197"/>
    <cellStyle name="Обычный 7 8 2 2 2 2 2" xfId="37198"/>
    <cellStyle name="Обычный 7 8 2 2 2 3" xfId="37199"/>
    <cellStyle name="Обычный 7 8 2 2 3" xfId="37200"/>
    <cellStyle name="Обычный 7 8 2 2 3 2" xfId="37201"/>
    <cellStyle name="Обычный 7 8 2 2 3 2 2" xfId="37202"/>
    <cellStyle name="Обычный 7 8 2 2 3 3" xfId="37203"/>
    <cellStyle name="Обычный 7 8 2 2 4" xfId="37204"/>
    <cellStyle name="Обычный 7 8 2 2 4 2" xfId="37205"/>
    <cellStyle name="Обычный 7 8 2 2 4 2 2" xfId="37206"/>
    <cellStyle name="Обычный 7 8 2 2 4 3" xfId="37207"/>
    <cellStyle name="Обычный 7 8 2 2 5" xfId="37208"/>
    <cellStyle name="Обычный 7 8 2 2 5 2" xfId="37209"/>
    <cellStyle name="Обычный 7 8 2 2 5 2 2" xfId="37210"/>
    <cellStyle name="Обычный 7 8 2 2 5 3" xfId="37211"/>
    <cellStyle name="Обычный 7 8 2 2 6" xfId="37212"/>
    <cellStyle name="Обычный 7 8 2 2 6 2" xfId="37213"/>
    <cellStyle name="Обычный 7 8 2 2 6 2 2" xfId="37214"/>
    <cellStyle name="Обычный 7 8 2 2 6 3" xfId="37215"/>
    <cellStyle name="Обычный 7 8 2 2 7" xfId="37216"/>
    <cellStyle name="Обычный 7 8 2 2 7 2" xfId="37217"/>
    <cellStyle name="Обычный 7 8 2 2 7 2 2" xfId="37218"/>
    <cellStyle name="Обычный 7 8 2 2 7 3" xfId="37219"/>
    <cellStyle name="Обычный 7 8 2 2 8" xfId="37220"/>
    <cellStyle name="Обычный 7 8 2 2 8 2" xfId="37221"/>
    <cellStyle name="Обычный 7 8 2 2 8 2 2" xfId="37222"/>
    <cellStyle name="Обычный 7 8 2 2 8 3" xfId="37223"/>
    <cellStyle name="Обычный 7 8 2 2 9" xfId="37224"/>
    <cellStyle name="Обычный 7 8 2 2 9 2" xfId="37225"/>
    <cellStyle name="Обычный 7 8 2 2 9 2 2" xfId="37226"/>
    <cellStyle name="Обычный 7 8 2 2 9 3" xfId="37227"/>
    <cellStyle name="Обычный 7 8 2 3" xfId="37228"/>
    <cellStyle name="Обычный 7 8 2 3 10" xfId="37229"/>
    <cellStyle name="Обычный 7 8 2 3 10 2" xfId="37230"/>
    <cellStyle name="Обычный 7 8 2 3 10 2 2" xfId="37231"/>
    <cellStyle name="Обычный 7 8 2 3 10 3" xfId="37232"/>
    <cellStyle name="Обычный 7 8 2 3 11" xfId="37233"/>
    <cellStyle name="Обычный 7 8 2 3 11 2" xfId="37234"/>
    <cellStyle name="Обычный 7 8 2 3 11 2 2" xfId="37235"/>
    <cellStyle name="Обычный 7 8 2 3 11 3" xfId="37236"/>
    <cellStyle name="Обычный 7 8 2 3 12" xfId="37237"/>
    <cellStyle name="Обычный 7 8 2 3 12 2" xfId="37238"/>
    <cellStyle name="Обычный 7 8 2 3 13" xfId="37239"/>
    <cellStyle name="Обычный 7 8 2 3 2" xfId="37240"/>
    <cellStyle name="Обычный 7 8 2 3 2 2" xfId="37241"/>
    <cellStyle name="Обычный 7 8 2 3 2 2 2" xfId="37242"/>
    <cellStyle name="Обычный 7 8 2 3 2 3" xfId="37243"/>
    <cellStyle name="Обычный 7 8 2 3 3" xfId="37244"/>
    <cellStyle name="Обычный 7 8 2 3 3 2" xfId="37245"/>
    <cellStyle name="Обычный 7 8 2 3 3 2 2" xfId="37246"/>
    <cellStyle name="Обычный 7 8 2 3 3 3" xfId="37247"/>
    <cellStyle name="Обычный 7 8 2 3 4" xfId="37248"/>
    <cellStyle name="Обычный 7 8 2 3 4 2" xfId="37249"/>
    <cellStyle name="Обычный 7 8 2 3 4 2 2" xfId="37250"/>
    <cellStyle name="Обычный 7 8 2 3 4 3" xfId="37251"/>
    <cellStyle name="Обычный 7 8 2 3 5" xfId="37252"/>
    <cellStyle name="Обычный 7 8 2 3 5 2" xfId="37253"/>
    <cellStyle name="Обычный 7 8 2 3 5 2 2" xfId="37254"/>
    <cellStyle name="Обычный 7 8 2 3 5 3" xfId="37255"/>
    <cellStyle name="Обычный 7 8 2 3 6" xfId="37256"/>
    <cellStyle name="Обычный 7 8 2 3 6 2" xfId="37257"/>
    <cellStyle name="Обычный 7 8 2 3 6 2 2" xfId="37258"/>
    <cellStyle name="Обычный 7 8 2 3 6 3" xfId="37259"/>
    <cellStyle name="Обычный 7 8 2 3 7" xfId="37260"/>
    <cellStyle name="Обычный 7 8 2 3 7 2" xfId="37261"/>
    <cellStyle name="Обычный 7 8 2 3 7 2 2" xfId="37262"/>
    <cellStyle name="Обычный 7 8 2 3 7 3" xfId="37263"/>
    <cellStyle name="Обычный 7 8 2 3 8" xfId="37264"/>
    <cellStyle name="Обычный 7 8 2 3 8 2" xfId="37265"/>
    <cellStyle name="Обычный 7 8 2 3 8 2 2" xfId="37266"/>
    <cellStyle name="Обычный 7 8 2 3 8 3" xfId="37267"/>
    <cellStyle name="Обычный 7 8 2 3 9" xfId="37268"/>
    <cellStyle name="Обычный 7 8 2 3 9 2" xfId="37269"/>
    <cellStyle name="Обычный 7 8 2 3 9 2 2" xfId="37270"/>
    <cellStyle name="Обычный 7 8 2 3 9 3" xfId="37271"/>
    <cellStyle name="Обычный 7 8 2 4" xfId="37272"/>
    <cellStyle name="Обычный 7 8 2 4 2" xfId="37273"/>
    <cellStyle name="Обычный 7 8 2 4 2 2" xfId="37274"/>
    <cellStyle name="Обычный 7 8 2 4 3" xfId="37275"/>
    <cellStyle name="Обычный 7 8 2 5" xfId="37276"/>
    <cellStyle name="Обычный 7 8 2 5 2" xfId="37277"/>
    <cellStyle name="Обычный 7 8 2 5 2 2" xfId="37278"/>
    <cellStyle name="Обычный 7 8 2 5 3" xfId="37279"/>
    <cellStyle name="Обычный 7 8 2 6" xfId="37280"/>
    <cellStyle name="Обычный 7 8 2 6 2" xfId="37281"/>
    <cellStyle name="Обычный 7 8 2 6 2 2" xfId="37282"/>
    <cellStyle name="Обычный 7 8 2 6 3" xfId="37283"/>
    <cellStyle name="Обычный 7 8 2 7" xfId="37284"/>
    <cellStyle name="Обычный 7 8 2 7 2" xfId="37285"/>
    <cellStyle name="Обычный 7 8 2 7 2 2" xfId="37286"/>
    <cellStyle name="Обычный 7 8 2 7 3" xfId="37287"/>
    <cellStyle name="Обычный 7 8 2 8" xfId="37288"/>
    <cellStyle name="Обычный 7 8 2 8 2" xfId="37289"/>
    <cellStyle name="Обычный 7 8 2 8 2 2" xfId="37290"/>
    <cellStyle name="Обычный 7 8 2 8 3" xfId="37291"/>
    <cellStyle name="Обычный 7 8 2 9" xfId="37292"/>
    <cellStyle name="Обычный 7 8 2 9 2" xfId="37293"/>
    <cellStyle name="Обычный 7 8 2 9 2 2" xfId="37294"/>
    <cellStyle name="Обычный 7 8 2 9 3" xfId="37295"/>
    <cellStyle name="Обычный 7 8 3" xfId="37296"/>
    <cellStyle name="Обычный 7 8 3 10" xfId="37297"/>
    <cellStyle name="Обычный 7 8 3 10 2" xfId="37298"/>
    <cellStyle name="Обычный 7 8 3 10 2 2" xfId="37299"/>
    <cellStyle name="Обычный 7 8 3 10 3" xfId="37300"/>
    <cellStyle name="Обычный 7 8 3 11" xfId="37301"/>
    <cellStyle name="Обычный 7 8 3 11 2" xfId="37302"/>
    <cellStyle name="Обычный 7 8 3 11 2 2" xfId="37303"/>
    <cellStyle name="Обычный 7 8 3 11 3" xfId="37304"/>
    <cellStyle name="Обычный 7 8 3 12" xfId="37305"/>
    <cellStyle name="Обычный 7 8 3 12 2" xfId="37306"/>
    <cellStyle name="Обычный 7 8 3 12 2 2" xfId="37307"/>
    <cellStyle name="Обычный 7 8 3 12 3" xfId="37308"/>
    <cellStyle name="Обычный 7 8 3 13" xfId="37309"/>
    <cellStyle name="Обычный 7 8 3 13 2" xfId="37310"/>
    <cellStyle name="Обычный 7 8 3 13 2 2" xfId="37311"/>
    <cellStyle name="Обычный 7 8 3 13 3" xfId="37312"/>
    <cellStyle name="Обычный 7 8 3 14" xfId="37313"/>
    <cellStyle name="Обычный 7 8 3 14 2" xfId="37314"/>
    <cellStyle name="Обычный 7 8 3 15" xfId="37315"/>
    <cellStyle name="Обычный 7 8 3 2" xfId="37316"/>
    <cellStyle name="Обычный 7 8 3 2 10" xfId="37317"/>
    <cellStyle name="Обычный 7 8 3 2 10 2" xfId="37318"/>
    <cellStyle name="Обычный 7 8 3 2 10 2 2" xfId="37319"/>
    <cellStyle name="Обычный 7 8 3 2 10 3" xfId="37320"/>
    <cellStyle name="Обычный 7 8 3 2 11" xfId="37321"/>
    <cellStyle name="Обычный 7 8 3 2 11 2" xfId="37322"/>
    <cellStyle name="Обычный 7 8 3 2 11 2 2" xfId="37323"/>
    <cellStyle name="Обычный 7 8 3 2 11 3" xfId="37324"/>
    <cellStyle name="Обычный 7 8 3 2 12" xfId="37325"/>
    <cellStyle name="Обычный 7 8 3 2 12 2" xfId="37326"/>
    <cellStyle name="Обычный 7 8 3 2 13" xfId="37327"/>
    <cellStyle name="Обычный 7 8 3 2 2" xfId="37328"/>
    <cellStyle name="Обычный 7 8 3 2 2 2" xfId="37329"/>
    <cellStyle name="Обычный 7 8 3 2 2 2 2" xfId="37330"/>
    <cellStyle name="Обычный 7 8 3 2 2 3" xfId="37331"/>
    <cellStyle name="Обычный 7 8 3 2 3" xfId="37332"/>
    <cellStyle name="Обычный 7 8 3 2 3 2" xfId="37333"/>
    <cellStyle name="Обычный 7 8 3 2 3 2 2" xfId="37334"/>
    <cellStyle name="Обычный 7 8 3 2 3 3" xfId="37335"/>
    <cellStyle name="Обычный 7 8 3 2 4" xfId="37336"/>
    <cellStyle name="Обычный 7 8 3 2 4 2" xfId="37337"/>
    <cellStyle name="Обычный 7 8 3 2 4 2 2" xfId="37338"/>
    <cellStyle name="Обычный 7 8 3 2 4 3" xfId="37339"/>
    <cellStyle name="Обычный 7 8 3 2 5" xfId="37340"/>
    <cellStyle name="Обычный 7 8 3 2 5 2" xfId="37341"/>
    <cellStyle name="Обычный 7 8 3 2 5 2 2" xfId="37342"/>
    <cellStyle name="Обычный 7 8 3 2 5 3" xfId="37343"/>
    <cellStyle name="Обычный 7 8 3 2 6" xfId="37344"/>
    <cellStyle name="Обычный 7 8 3 2 6 2" xfId="37345"/>
    <cellStyle name="Обычный 7 8 3 2 6 2 2" xfId="37346"/>
    <cellStyle name="Обычный 7 8 3 2 6 3" xfId="37347"/>
    <cellStyle name="Обычный 7 8 3 2 7" xfId="37348"/>
    <cellStyle name="Обычный 7 8 3 2 7 2" xfId="37349"/>
    <cellStyle name="Обычный 7 8 3 2 7 2 2" xfId="37350"/>
    <cellStyle name="Обычный 7 8 3 2 7 3" xfId="37351"/>
    <cellStyle name="Обычный 7 8 3 2 8" xfId="37352"/>
    <cellStyle name="Обычный 7 8 3 2 8 2" xfId="37353"/>
    <cellStyle name="Обычный 7 8 3 2 8 2 2" xfId="37354"/>
    <cellStyle name="Обычный 7 8 3 2 8 3" xfId="37355"/>
    <cellStyle name="Обычный 7 8 3 2 9" xfId="37356"/>
    <cellStyle name="Обычный 7 8 3 2 9 2" xfId="37357"/>
    <cellStyle name="Обычный 7 8 3 2 9 2 2" xfId="37358"/>
    <cellStyle name="Обычный 7 8 3 2 9 3" xfId="37359"/>
    <cellStyle name="Обычный 7 8 3 3" xfId="37360"/>
    <cellStyle name="Обычный 7 8 3 3 10" xfId="37361"/>
    <cellStyle name="Обычный 7 8 3 3 10 2" xfId="37362"/>
    <cellStyle name="Обычный 7 8 3 3 10 2 2" xfId="37363"/>
    <cellStyle name="Обычный 7 8 3 3 10 3" xfId="37364"/>
    <cellStyle name="Обычный 7 8 3 3 11" xfId="37365"/>
    <cellStyle name="Обычный 7 8 3 3 11 2" xfId="37366"/>
    <cellStyle name="Обычный 7 8 3 3 11 2 2" xfId="37367"/>
    <cellStyle name="Обычный 7 8 3 3 11 3" xfId="37368"/>
    <cellStyle name="Обычный 7 8 3 3 12" xfId="37369"/>
    <cellStyle name="Обычный 7 8 3 3 12 2" xfId="37370"/>
    <cellStyle name="Обычный 7 8 3 3 13" xfId="37371"/>
    <cellStyle name="Обычный 7 8 3 3 2" xfId="37372"/>
    <cellStyle name="Обычный 7 8 3 3 2 2" xfId="37373"/>
    <cellStyle name="Обычный 7 8 3 3 2 2 2" xfId="37374"/>
    <cellStyle name="Обычный 7 8 3 3 2 3" xfId="37375"/>
    <cellStyle name="Обычный 7 8 3 3 3" xfId="37376"/>
    <cellStyle name="Обычный 7 8 3 3 3 2" xfId="37377"/>
    <cellStyle name="Обычный 7 8 3 3 3 2 2" xfId="37378"/>
    <cellStyle name="Обычный 7 8 3 3 3 3" xfId="37379"/>
    <cellStyle name="Обычный 7 8 3 3 4" xfId="37380"/>
    <cellStyle name="Обычный 7 8 3 3 4 2" xfId="37381"/>
    <cellStyle name="Обычный 7 8 3 3 4 2 2" xfId="37382"/>
    <cellStyle name="Обычный 7 8 3 3 4 3" xfId="37383"/>
    <cellStyle name="Обычный 7 8 3 3 5" xfId="37384"/>
    <cellStyle name="Обычный 7 8 3 3 5 2" xfId="37385"/>
    <cellStyle name="Обычный 7 8 3 3 5 2 2" xfId="37386"/>
    <cellStyle name="Обычный 7 8 3 3 5 3" xfId="37387"/>
    <cellStyle name="Обычный 7 8 3 3 6" xfId="37388"/>
    <cellStyle name="Обычный 7 8 3 3 6 2" xfId="37389"/>
    <cellStyle name="Обычный 7 8 3 3 6 2 2" xfId="37390"/>
    <cellStyle name="Обычный 7 8 3 3 6 3" xfId="37391"/>
    <cellStyle name="Обычный 7 8 3 3 7" xfId="37392"/>
    <cellStyle name="Обычный 7 8 3 3 7 2" xfId="37393"/>
    <cellStyle name="Обычный 7 8 3 3 7 2 2" xfId="37394"/>
    <cellStyle name="Обычный 7 8 3 3 7 3" xfId="37395"/>
    <cellStyle name="Обычный 7 8 3 3 8" xfId="37396"/>
    <cellStyle name="Обычный 7 8 3 3 8 2" xfId="37397"/>
    <cellStyle name="Обычный 7 8 3 3 8 2 2" xfId="37398"/>
    <cellStyle name="Обычный 7 8 3 3 8 3" xfId="37399"/>
    <cellStyle name="Обычный 7 8 3 3 9" xfId="37400"/>
    <cellStyle name="Обычный 7 8 3 3 9 2" xfId="37401"/>
    <cellStyle name="Обычный 7 8 3 3 9 2 2" xfId="37402"/>
    <cellStyle name="Обычный 7 8 3 3 9 3" xfId="37403"/>
    <cellStyle name="Обычный 7 8 3 4" xfId="37404"/>
    <cellStyle name="Обычный 7 8 3 4 2" xfId="37405"/>
    <cellStyle name="Обычный 7 8 3 4 2 2" xfId="37406"/>
    <cellStyle name="Обычный 7 8 3 4 3" xfId="37407"/>
    <cellStyle name="Обычный 7 8 3 5" xfId="37408"/>
    <cellStyle name="Обычный 7 8 3 5 2" xfId="37409"/>
    <cellStyle name="Обычный 7 8 3 5 2 2" xfId="37410"/>
    <cellStyle name="Обычный 7 8 3 5 3" xfId="37411"/>
    <cellStyle name="Обычный 7 8 3 6" xfId="37412"/>
    <cellStyle name="Обычный 7 8 3 6 2" xfId="37413"/>
    <cellStyle name="Обычный 7 8 3 6 2 2" xfId="37414"/>
    <cellStyle name="Обычный 7 8 3 6 3" xfId="37415"/>
    <cellStyle name="Обычный 7 8 3 7" xfId="37416"/>
    <cellStyle name="Обычный 7 8 3 7 2" xfId="37417"/>
    <cellStyle name="Обычный 7 8 3 7 2 2" xfId="37418"/>
    <cellStyle name="Обычный 7 8 3 7 3" xfId="37419"/>
    <cellStyle name="Обычный 7 8 3 8" xfId="37420"/>
    <cellStyle name="Обычный 7 8 3 8 2" xfId="37421"/>
    <cellStyle name="Обычный 7 8 3 8 2 2" xfId="37422"/>
    <cellStyle name="Обычный 7 8 3 8 3" xfId="37423"/>
    <cellStyle name="Обычный 7 8 3 9" xfId="37424"/>
    <cellStyle name="Обычный 7 8 3 9 2" xfId="37425"/>
    <cellStyle name="Обычный 7 8 3 9 2 2" xfId="37426"/>
    <cellStyle name="Обычный 7 8 3 9 3" xfId="37427"/>
    <cellStyle name="Обычный 7 8 4" xfId="37428"/>
    <cellStyle name="Обычный 7 8 4 10" xfId="37429"/>
    <cellStyle name="Обычный 7 8 4 10 2" xfId="37430"/>
    <cellStyle name="Обычный 7 8 4 10 2 2" xfId="37431"/>
    <cellStyle name="Обычный 7 8 4 10 3" xfId="37432"/>
    <cellStyle name="Обычный 7 8 4 11" xfId="37433"/>
    <cellStyle name="Обычный 7 8 4 11 2" xfId="37434"/>
    <cellStyle name="Обычный 7 8 4 11 2 2" xfId="37435"/>
    <cellStyle name="Обычный 7 8 4 11 3" xfId="37436"/>
    <cellStyle name="Обычный 7 8 4 12" xfId="37437"/>
    <cellStyle name="Обычный 7 8 4 12 2" xfId="37438"/>
    <cellStyle name="Обычный 7 8 4 12 2 2" xfId="37439"/>
    <cellStyle name="Обычный 7 8 4 12 3" xfId="37440"/>
    <cellStyle name="Обычный 7 8 4 13" xfId="37441"/>
    <cellStyle name="Обычный 7 8 4 13 2" xfId="37442"/>
    <cellStyle name="Обычный 7 8 4 13 2 2" xfId="37443"/>
    <cellStyle name="Обычный 7 8 4 13 3" xfId="37444"/>
    <cellStyle name="Обычный 7 8 4 14" xfId="37445"/>
    <cellStyle name="Обычный 7 8 4 14 2" xfId="37446"/>
    <cellStyle name="Обычный 7 8 4 15" xfId="37447"/>
    <cellStyle name="Обычный 7 8 4 2" xfId="37448"/>
    <cellStyle name="Обычный 7 8 4 2 10" xfId="37449"/>
    <cellStyle name="Обычный 7 8 4 2 10 2" xfId="37450"/>
    <cellStyle name="Обычный 7 8 4 2 10 2 2" xfId="37451"/>
    <cellStyle name="Обычный 7 8 4 2 10 3" xfId="37452"/>
    <cellStyle name="Обычный 7 8 4 2 11" xfId="37453"/>
    <cellStyle name="Обычный 7 8 4 2 11 2" xfId="37454"/>
    <cellStyle name="Обычный 7 8 4 2 11 2 2" xfId="37455"/>
    <cellStyle name="Обычный 7 8 4 2 11 3" xfId="37456"/>
    <cellStyle name="Обычный 7 8 4 2 12" xfId="37457"/>
    <cellStyle name="Обычный 7 8 4 2 12 2" xfId="37458"/>
    <cellStyle name="Обычный 7 8 4 2 13" xfId="37459"/>
    <cellStyle name="Обычный 7 8 4 2 2" xfId="37460"/>
    <cellStyle name="Обычный 7 8 4 2 2 2" xfId="37461"/>
    <cellStyle name="Обычный 7 8 4 2 2 2 2" xfId="37462"/>
    <cellStyle name="Обычный 7 8 4 2 2 3" xfId="37463"/>
    <cellStyle name="Обычный 7 8 4 2 3" xfId="37464"/>
    <cellStyle name="Обычный 7 8 4 2 3 2" xfId="37465"/>
    <cellStyle name="Обычный 7 8 4 2 3 2 2" xfId="37466"/>
    <cellStyle name="Обычный 7 8 4 2 3 3" xfId="37467"/>
    <cellStyle name="Обычный 7 8 4 2 4" xfId="37468"/>
    <cellStyle name="Обычный 7 8 4 2 4 2" xfId="37469"/>
    <cellStyle name="Обычный 7 8 4 2 4 2 2" xfId="37470"/>
    <cellStyle name="Обычный 7 8 4 2 4 3" xfId="37471"/>
    <cellStyle name="Обычный 7 8 4 2 5" xfId="37472"/>
    <cellStyle name="Обычный 7 8 4 2 5 2" xfId="37473"/>
    <cellStyle name="Обычный 7 8 4 2 5 2 2" xfId="37474"/>
    <cellStyle name="Обычный 7 8 4 2 5 3" xfId="37475"/>
    <cellStyle name="Обычный 7 8 4 2 6" xfId="37476"/>
    <cellStyle name="Обычный 7 8 4 2 6 2" xfId="37477"/>
    <cellStyle name="Обычный 7 8 4 2 6 2 2" xfId="37478"/>
    <cellStyle name="Обычный 7 8 4 2 6 3" xfId="37479"/>
    <cellStyle name="Обычный 7 8 4 2 7" xfId="37480"/>
    <cellStyle name="Обычный 7 8 4 2 7 2" xfId="37481"/>
    <cellStyle name="Обычный 7 8 4 2 7 2 2" xfId="37482"/>
    <cellStyle name="Обычный 7 8 4 2 7 3" xfId="37483"/>
    <cellStyle name="Обычный 7 8 4 2 8" xfId="37484"/>
    <cellStyle name="Обычный 7 8 4 2 8 2" xfId="37485"/>
    <cellStyle name="Обычный 7 8 4 2 8 2 2" xfId="37486"/>
    <cellStyle name="Обычный 7 8 4 2 8 3" xfId="37487"/>
    <cellStyle name="Обычный 7 8 4 2 9" xfId="37488"/>
    <cellStyle name="Обычный 7 8 4 2 9 2" xfId="37489"/>
    <cellStyle name="Обычный 7 8 4 2 9 2 2" xfId="37490"/>
    <cellStyle name="Обычный 7 8 4 2 9 3" xfId="37491"/>
    <cellStyle name="Обычный 7 8 4 3" xfId="37492"/>
    <cellStyle name="Обычный 7 8 4 3 10" xfId="37493"/>
    <cellStyle name="Обычный 7 8 4 3 10 2" xfId="37494"/>
    <cellStyle name="Обычный 7 8 4 3 10 2 2" xfId="37495"/>
    <cellStyle name="Обычный 7 8 4 3 10 3" xfId="37496"/>
    <cellStyle name="Обычный 7 8 4 3 11" xfId="37497"/>
    <cellStyle name="Обычный 7 8 4 3 11 2" xfId="37498"/>
    <cellStyle name="Обычный 7 8 4 3 11 2 2" xfId="37499"/>
    <cellStyle name="Обычный 7 8 4 3 11 3" xfId="37500"/>
    <cellStyle name="Обычный 7 8 4 3 12" xfId="37501"/>
    <cellStyle name="Обычный 7 8 4 3 12 2" xfId="37502"/>
    <cellStyle name="Обычный 7 8 4 3 13" xfId="37503"/>
    <cellStyle name="Обычный 7 8 4 3 2" xfId="37504"/>
    <cellStyle name="Обычный 7 8 4 3 2 2" xfId="37505"/>
    <cellStyle name="Обычный 7 8 4 3 2 2 2" xfId="37506"/>
    <cellStyle name="Обычный 7 8 4 3 2 3" xfId="37507"/>
    <cellStyle name="Обычный 7 8 4 3 3" xfId="37508"/>
    <cellStyle name="Обычный 7 8 4 3 3 2" xfId="37509"/>
    <cellStyle name="Обычный 7 8 4 3 3 2 2" xfId="37510"/>
    <cellStyle name="Обычный 7 8 4 3 3 3" xfId="37511"/>
    <cellStyle name="Обычный 7 8 4 3 4" xfId="37512"/>
    <cellStyle name="Обычный 7 8 4 3 4 2" xfId="37513"/>
    <cellStyle name="Обычный 7 8 4 3 4 2 2" xfId="37514"/>
    <cellStyle name="Обычный 7 8 4 3 4 3" xfId="37515"/>
    <cellStyle name="Обычный 7 8 4 3 5" xfId="37516"/>
    <cellStyle name="Обычный 7 8 4 3 5 2" xfId="37517"/>
    <cellStyle name="Обычный 7 8 4 3 5 2 2" xfId="37518"/>
    <cellStyle name="Обычный 7 8 4 3 5 3" xfId="37519"/>
    <cellStyle name="Обычный 7 8 4 3 6" xfId="37520"/>
    <cellStyle name="Обычный 7 8 4 3 6 2" xfId="37521"/>
    <cellStyle name="Обычный 7 8 4 3 6 2 2" xfId="37522"/>
    <cellStyle name="Обычный 7 8 4 3 6 3" xfId="37523"/>
    <cellStyle name="Обычный 7 8 4 3 7" xfId="37524"/>
    <cellStyle name="Обычный 7 8 4 3 7 2" xfId="37525"/>
    <cellStyle name="Обычный 7 8 4 3 7 2 2" xfId="37526"/>
    <cellStyle name="Обычный 7 8 4 3 7 3" xfId="37527"/>
    <cellStyle name="Обычный 7 8 4 3 8" xfId="37528"/>
    <cellStyle name="Обычный 7 8 4 3 8 2" xfId="37529"/>
    <cellStyle name="Обычный 7 8 4 3 8 2 2" xfId="37530"/>
    <cellStyle name="Обычный 7 8 4 3 8 3" xfId="37531"/>
    <cellStyle name="Обычный 7 8 4 3 9" xfId="37532"/>
    <cellStyle name="Обычный 7 8 4 3 9 2" xfId="37533"/>
    <cellStyle name="Обычный 7 8 4 3 9 2 2" xfId="37534"/>
    <cellStyle name="Обычный 7 8 4 3 9 3" xfId="37535"/>
    <cellStyle name="Обычный 7 8 4 4" xfId="37536"/>
    <cellStyle name="Обычный 7 8 4 4 2" xfId="37537"/>
    <cellStyle name="Обычный 7 8 4 4 2 2" xfId="37538"/>
    <cellStyle name="Обычный 7 8 4 4 3" xfId="37539"/>
    <cellStyle name="Обычный 7 8 4 5" xfId="37540"/>
    <cellStyle name="Обычный 7 8 4 5 2" xfId="37541"/>
    <cellStyle name="Обычный 7 8 4 5 2 2" xfId="37542"/>
    <cellStyle name="Обычный 7 8 4 5 3" xfId="37543"/>
    <cellStyle name="Обычный 7 8 4 6" xfId="37544"/>
    <cellStyle name="Обычный 7 8 4 6 2" xfId="37545"/>
    <cellStyle name="Обычный 7 8 4 6 2 2" xfId="37546"/>
    <cellStyle name="Обычный 7 8 4 6 3" xfId="37547"/>
    <cellStyle name="Обычный 7 8 4 7" xfId="37548"/>
    <cellStyle name="Обычный 7 8 4 7 2" xfId="37549"/>
    <cellStyle name="Обычный 7 8 4 7 2 2" xfId="37550"/>
    <cellStyle name="Обычный 7 8 4 7 3" xfId="37551"/>
    <cellStyle name="Обычный 7 8 4 8" xfId="37552"/>
    <cellStyle name="Обычный 7 8 4 8 2" xfId="37553"/>
    <cellStyle name="Обычный 7 8 4 8 2 2" xfId="37554"/>
    <cellStyle name="Обычный 7 8 4 8 3" xfId="37555"/>
    <cellStyle name="Обычный 7 8 4 9" xfId="37556"/>
    <cellStyle name="Обычный 7 8 4 9 2" xfId="37557"/>
    <cellStyle name="Обычный 7 8 4 9 2 2" xfId="37558"/>
    <cellStyle name="Обычный 7 8 4 9 3" xfId="37559"/>
    <cellStyle name="Обычный 7 8 5" xfId="37560"/>
    <cellStyle name="Обычный 7 8 5 2" xfId="37561"/>
    <cellStyle name="Обычный 7 8 5 2 2" xfId="37562"/>
    <cellStyle name="Обычный 7 8 5 3" xfId="37563"/>
    <cellStyle name="Обычный 7 8 6" xfId="37564"/>
    <cellStyle name="Обычный 7 8 6 2" xfId="37565"/>
    <cellStyle name="Обычный 7 8 6 2 2" xfId="37566"/>
    <cellStyle name="Обычный 7 8 6 3" xfId="37567"/>
    <cellStyle name="Обычный 7 8 7" xfId="37568"/>
    <cellStyle name="Обычный 7 8 7 2" xfId="37569"/>
    <cellStyle name="Обычный 7 8 7 2 2" xfId="37570"/>
    <cellStyle name="Обычный 7 8 7 3" xfId="37571"/>
    <cellStyle name="Обычный 7 8 8" xfId="37572"/>
    <cellStyle name="Обычный 7 8 8 2" xfId="37573"/>
    <cellStyle name="Обычный 7 8 8 2 2" xfId="37574"/>
    <cellStyle name="Обычный 7 8 8 3" xfId="37575"/>
    <cellStyle name="Обычный 7 8 9" xfId="37576"/>
    <cellStyle name="Обычный 7 8 9 2" xfId="37577"/>
    <cellStyle name="Обычный 7 8 9 2 2" xfId="37578"/>
    <cellStyle name="Обычный 7 8 9 3" xfId="37579"/>
    <cellStyle name="Обычный 7 9" xfId="37580"/>
    <cellStyle name="Обычный 7 9 10" xfId="37581"/>
    <cellStyle name="Обычный 7 9 10 2" xfId="37582"/>
    <cellStyle name="Обычный 7 9 10 2 2" xfId="37583"/>
    <cellStyle name="Обычный 7 9 10 3" xfId="37584"/>
    <cellStyle name="Обычный 7 9 11" xfId="37585"/>
    <cellStyle name="Обычный 7 9 11 2" xfId="37586"/>
    <cellStyle name="Обычный 7 9 11 2 2" xfId="37587"/>
    <cellStyle name="Обычный 7 9 11 3" xfId="37588"/>
    <cellStyle name="Обычный 7 9 12" xfId="37589"/>
    <cellStyle name="Обычный 7 9 12 2" xfId="37590"/>
    <cellStyle name="Обычный 7 9 12 2 2" xfId="37591"/>
    <cellStyle name="Обычный 7 9 12 3" xfId="37592"/>
    <cellStyle name="Обычный 7 9 13" xfId="37593"/>
    <cellStyle name="Обычный 7 9 13 2" xfId="37594"/>
    <cellStyle name="Обычный 7 9 13 2 2" xfId="37595"/>
    <cellStyle name="Обычный 7 9 13 3" xfId="37596"/>
    <cellStyle name="Обычный 7 9 14" xfId="37597"/>
    <cellStyle name="Обычный 7 9 14 2" xfId="37598"/>
    <cellStyle name="Обычный 7 9 14 2 2" xfId="37599"/>
    <cellStyle name="Обычный 7 9 14 3" xfId="37600"/>
    <cellStyle name="Обычный 7 9 15" xfId="37601"/>
    <cellStyle name="Обычный 7 9 15 2" xfId="37602"/>
    <cellStyle name="Обычный 7 9 16" xfId="37603"/>
    <cellStyle name="Обычный 7 9 2" xfId="37604"/>
    <cellStyle name="Обычный 7 9 2 10" xfId="37605"/>
    <cellStyle name="Обычный 7 9 2 10 2" xfId="37606"/>
    <cellStyle name="Обычный 7 9 2 10 2 2" xfId="37607"/>
    <cellStyle name="Обычный 7 9 2 10 3" xfId="37608"/>
    <cellStyle name="Обычный 7 9 2 11" xfId="37609"/>
    <cellStyle name="Обычный 7 9 2 11 2" xfId="37610"/>
    <cellStyle name="Обычный 7 9 2 11 2 2" xfId="37611"/>
    <cellStyle name="Обычный 7 9 2 11 3" xfId="37612"/>
    <cellStyle name="Обычный 7 9 2 12" xfId="37613"/>
    <cellStyle name="Обычный 7 9 2 12 2" xfId="37614"/>
    <cellStyle name="Обычный 7 9 2 12 2 2" xfId="37615"/>
    <cellStyle name="Обычный 7 9 2 12 3" xfId="37616"/>
    <cellStyle name="Обычный 7 9 2 13" xfId="37617"/>
    <cellStyle name="Обычный 7 9 2 13 2" xfId="37618"/>
    <cellStyle name="Обычный 7 9 2 13 2 2" xfId="37619"/>
    <cellStyle name="Обычный 7 9 2 13 3" xfId="37620"/>
    <cellStyle name="Обычный 7 9 2 14" xfId="37621"/>
    <cellStyle name="Обычный 7 9 2 14 2" xfId="37622"/>
    <cellStyle name="Обычный 7 9 2 15" xfId="37623"/>
    <cellStyle name="Обычный 7 9 2 2" xfId="37624"/>
    <cellStyle name="Обычный 7 9 2 2 10" xfId="37625"/>
    <cellStyle name="Обычный 7 9 2 2 10 2" xfId="37626"/>
    <cellStyle name="Обычный 7 9 2 2 10 2 2" xfId="37627"/>
    <cellStyle name="Обычный 7 9 2 2 10 3" xfId="37628"/>
    <cellStyle name="Обычный 7 9 2 2 11" xfId="37629"/>
    <cellStyle name="Обычный 7 9 2 2 11 2" xfId="37630"/>
    <cellStyle name="Обычный 7 9 2 2 11 2 2" xfId="37631"/>
    <cellStyle name="Обычный 7 9 2 2 11 3" xfId="37632"/>
    <cellStyle name="Обычный 7 9 2 2 12" xfId="37633"/>
    <cellStyle name="Обычный 7 9 2 2 12 2" xfId="37634"/>
    <cellStyle name="Обычный 7 9 2 2 13" xfId="37635"/>
    <cellStyle name="Обычный 7 9 2 2 2" xfId="37636"/>
    <cellStyle name="Обычный 7 9 2 2 2 2" xfId="37637"/>
    <cellStyle name="Обычный 7 9 2 2 2 2 2" xfId="37638"/>
    <cellStyle name="Обычный 7 9 2 2 2 3" xfId="37639"/>
    <cellStyle name="Обычный 7 9 2 2 3" xfId="37640"/>
    <cellStyle name="Обычный 7 9 2 2 3 2" xfId="37641"/>
    <cellStyle name="Обычный 7 9 2 2 3 2 2" xfId="37642"/>
    <cellStyle name="Обычный 7 9 2 2 3 3" xfId="37643"/>
    <cellStyle name="Обычный 7 9 2 2 4" xfId="37644"/>
    <cellStyle name="Обычный 7 9 2 2 4 2" xfId="37645"/>
    <cellStyle name="Обычный 7 9 2 2 4 2 2" xfId="37646"/>
    <cellStyle name="Обычный 7 9 2 2 4 3" xfId="37647"/>
    <cellStyle name="Обычный 7 9 2 2 5" xfId="37648"/>
    <cellStyle name="Обычный 7 9 2 2 5 2" xfId="37649"/>
    <cellStyle name="Обычный 7 9 2 2 5 2 2" xfId="37650"/>
    <cellStyle name="Обычный 7 9 2 2 5 3" xfId="37651"/>
    <cellStyle name="Обычный 7 9 2 2 6" xfId="37652"/>
    <cellStyle name="Обычный 7 9 2 2 6 2" xfId="37653"/>
    <cellStyle name="Обычный 7 9 2 2 6 2 2" xfId="37654"/>
    <cellStyle name="Обычный 7 9 2 2 6 3" xfId="37655"/>
    <cellStyle name="Обычный 7 9 2 2 7" xfId="37656"/>
    <cellStyle name="Обычный 7 9 2 2 7 2" xfId="37657"/>
    <cellStyle name="Обычный 7 9 2 2 7 2 2" xfId="37658"/>
    <cellStyle name="Обычный 7 9 2 2 7 3" xfId="37659"/>
    <cellStyle name="Обычный 7 9 2 2 8" xfId="37660"/>
    <cellStyle name="Обычный 7 9 2 2 8 2" xfId="37661"/>
    <cellStyle name="Обычный 7 9 2 2 8 2 2" xfId="37662"/>
    <cellStyle name="Обычный 7 9 2 2 8 3" xfId="37663"/>
    <cellStyle name="Обычный 7 9 2 2 9" xfId="37664"/>
    <cellStyle name="Обычный 7 9 2 2 9 2" xfId="37665"/>
    <cellStyle name="Обычный 7 9 2 2 9 2 2" xfId="37666"/>
    <cellStyle name="Обычный 7 9 2 2 9 3" xfId="37667"/>
    <cellStyle name="Обычный 7 9 2 3" xfId="37668"/>
    <cellStyle name="Обычный 7 9 2 3 10" xfId="37669"/>
    <cellStyle name="Обычный 7 9 2 3 10 2" xfId="37670"/>
    <cellStyle name="Обычный 7 9 2 3 10 2 2" xfId="37671"/>
    <cellStyle name="Обычный 7 9 2 3 10 3" xfId="37672"/>
    <cellStyle name="Обычный 7 9 2 3 11" xfId="37673"/>
    <cellStyle name="Обычный 7 9 2 3 11 2" xfId="37674"/>
    <cellStyle name="Обычный 7 9 2 3 11 2 2" xfId="37675"/>
    <cellStyle name="Обычный 7 9 2 3 11 3" xfId="37676"/>
    <cellStyle name="Обычный 7 9 2 3 12" xfId="37677"/>
    <cellStyle name="Обычный 7 9 2 3 12 2" xfId="37678"/>
    <cellStyle name="Обычный 7 9 2 3 13" xfId="37679"/>
    <cellStyle name="Обычный 7 9 2 3 2" xfId="37680"/>
    <cellStyle name="Обычный 7 9 2 3 2 2" xfId="37681"/>
    <cellStyle name="Обычный 7 9 2 3 2 2 2" xfId="37682"/>
    <cellStyle name="Обычный 7 9 2 3 2 3" xfId="37683"/>
    <cellStyle name="Обычный 7 9 2 3 3" xfId="37684"/>
    <cellStyle name="Обычный 7 9 2 3 3 2" xfId="37685"/>
    <cellStyle name="Обычный 7 9 2 3 3 2 2" xfId="37686"/>
    <cellStyle name="Обычный 7 9 2 3 3 3" xfId="37687"/>
    <cellStyle name="Обычный 7 9 2 3 4" xfId="37688"/>
    <cellStyle name="Обычный 7 9 2 3 4 2" xfId="37689"/>
    <cellStyle name="Обычный 7 9 2 3 4 2 2" xfId="37690"/>
    <cellStyle name="Обычный 7 9 2 3 4 3" xfId="37691"/>
    <cellStyle name="Обычный 7 9 2 3 5" xfId="37692"/>
    <cellStyle name="Обычный 7 9 2 3 5 2" xfId="37693"/>
    <cellStyle name="Обычный 7 9 2 3 5 2 2" xfId="37694"/>
    <cellStyle name="Обычный 7 9 2 3 5 3" xfId="37695"/>
    <cellStyle name="Обычный 7 9 2 3 6" xfId="37696"/>
    <cellStyle name="Обычный 7 9 2 3 6 2" xfId="37697"/>
    <cellStyle name="Обычный 7 9 2 3 6 2 2" xfId="37698"/>
    <cellStyle name="Обычный 7 9 2 3 6 3" xfId="37699"/>
    <cellStyle name="Обычный 7 9 2 3 7" xfId="37700"/>
    <cellStyle name="Обычный 7 9 2 3 7 2" xfId="37701"/>
    <cellStyle name="Обычный 7 9 2 3 7 2 2" xfId="37702"/>
    <cellStyle name="Обычный 7 9 2 3 7 3" xfId="37703"/>
    <cellStyle name="Обычный 7 9 2 3 8" xfId="37704"/>
    <cellStyle name="Обычный 7 9 2 3 8 2" xfId="37705"/>
    <cellStyle name="Обычный 7 9 2 3 8 2 2" xfId="37706"/>
    <cellStyle name="Обычный 7 9 2 3 8 3" xfId="37707"/>
    <cellStyle name="Обычный 7 9 2 3 9" xfId="37708"/>
    <cellStyle name="Обычный 7 9 2 3 9 2" xfId="37709"/>
    <cellStyle name="Обычный 7 9 2 3 9 2 2" xfId="37710"/>
    <cellStyle name="Обычный 7 9 2 3 9 3" xfId="37711"/>
    <cellStyle name="Обычный 7 9 2 4" xfId="37712"/>
    <cellStyle name="Обычный 7 9 2 4 2" xfId="37713"/>
    <cellStyle name="Обычный 7 9 2 4 2 2" xfId="37714"/>
    <cellStyle name="Обычный 7 9 2 4 3" xfId="37715"/>
    <cellStyle name="Обычный 7 9 2 5" xfId="37716"/>
    <cellStyle name="Обычный 7 9 2 5 2" xfId="37717"/>
    <cellStyle name="Обычный 7 9 2 5 2 2" xfId="37718"/>
    <cellStyle name="Обычный 7 9 2 5 3" xfId="37719"/>
    <cellStyle name="Обычный 7 9 2 6" xfId="37720"/>
    <cellStyle name="Обычный 7 9 2 6 2" xfId="37721"/>
    <cellStyle name="Обычный 7 9 2 6 2 2" xfId="37722"/>
    <cellStyle name="Обычный 7 9 2 6 3" xfId="37723"/>
    <cellStyle name="Обычный 7 9 2 7" xfId="37724"/>
    <cellStyle name="Обычный 7 9 2 7 2" xfId="37725"/>
    <cellStyle name="Обычный 7 9 2 7 2 2" xfId="37726"/>
    <cellStyle name="Обычный 7 9 2 7 3" xfId="37727"/>
    <cellStyle name="Обычный 7 9 2 8" xfId="37728"/>
    <cellStyle name="Обычный 7 9 2 8 2" xfId="37729"/>
    <cellStyle name="Обычный 7 9 2 8 2 2" xfId="37730"/>
    <cellStyle name="Обычный 7 9 2 8 3" xfId="37731"/>
    <cellStyle name="Обычный 7 9 2 9" xfId="37732"/>
    <cellStyle name="Обычный 7 9 2 9 2" xfId="37733"/>
    <cellStyle name="Обычный 7 9 2 9 2 2" xfId="37734"/>
    <cellStyle name="Обычный 7 9 2 9 3" xfId="37735"/>
    <cellStyle name="Обычный 7 9 3" xfId="37736"/>
    <cellStyle name="Обычный 7 9 3 10" xfId="37737"/>
    <cellStyle name="Обычный 7 9 3 10 2" xfId="37738"/>
    <cellStyle name="Обычный 7 9 3 10 2 2" xfId="37739"/>
    <cellStyle name="Обычный 7 9 3 10 3" xfId="37740"/>
    <cellStyle name="Обычный 7 9 3 11" xfId="37741"/>
    <cellStyle name="Обычный 7 9 3 11 2" xfId="37742"/>
    <cellStyle name="Обычный 7 9 3 11 2 2" xfId="37743"/>
    <cellStyle name="Обычный 7 9 3 11 3" xfId="37744"/>
    <cellStyle name="Обычный 7 9 3 12" xfId="37745"/>
    <cellStyle name="Обычный 7 9 3 12 2" xfId="37746"/>
    <cellStyle name="Обычный 7 9 3 12 2 2" xfId="37747"/>
    <cellStyle name="Обычный 7 9 3 12 3" xfId="37748"/>
    <cellStyle name="Обычный 7 9 3 13" xfId="37749"/>
    <cellStyle name="Обычный 7 9 3 13 2" xfId="37750"/>
    <cellStyle name="Обычный 7 9 3 13 2 2" xfId="37751"/>
    <cellStyle name="Обычный 7 9 3 13 3" xfId="37752"/>
    <cellStyle name="Обычный 7 9 3 14" xfId="37753"/>
    <cellStyle name="Обычный 7 9 3 14 2" xfId="37754"/>
    <cellStyle name="Обычный 7 9 3 15" xfId="37755"/>
    <cellStyle name="Обычный 7 9 3 2" xfId="37756"/>
    <cellStyle name="Обычный 7 9 3 2 10" xfId="37757"/>
    <cellStyle name="Обычный 7 9 3 2 10 2" xfId="37758"/>
    <cellStyle name="Обычный 7 9 3 2 10 2 2" xfId="37759"/>
    <cellStyle name="Обычный 7 9 3 2 10 3" xfId="37760"/>
    <cellStyle name="Обычный 7 9 3 2 11" xfId="37761"/>
    <cellStyle name="Обычный 7 9 3 2 11 2" xfId="37762"/>
    <cellStyle name="Обычный 7 9 3 2 11 2 2" xfId="37763"/>
    <cellStyle name="Обычный 7 9 3 2 11 3" xfId="37764"/>
    <cellStyle name="Обычный 7 9 3 2 12" xfId="37765"/>
    <cellStyle name="Обычный 7 9 3 2 12 2" xfId="37766"/>
    <cellStyle name="Обычный 7 9 3 2 13" xfId="37767"/>
    <cellStyle name="Обычный 7 9 3 2 2" xfId="37768"/>
    <cellStyle name="Обычный 7 9 3 2 2 2" xfId="37769"/>
    <cellStyle name="Обычный 7 9 3 2 2 2 2" xfId="37770"/>
    <cellStyle name="Обычный 7 9 3 2 2 3" xfId="37771"/>
    <cellStyle name="Обычный 7 9 3 2 3" xfId="37772"/>
    <cellStyle name="Обычный 7 9 3 2 3 2" xfId="37773"/>
    <cellStyle name="Обычный 7 9 3 2 3 2 2" xfId="37774"/>
    <cellStyle name="Обычный 7 9 3 2 3 3" xfId="37775"/>
    <cellStyle name="Обычный 7 9 3 2 4" xfId="37776"/>
    <cellStyle name="Обычный 7 9 3 2 4 2" xfId="37777"/>
    <cellStyle name="Обычный 7 9 3 2 4 2 2" xfId="37778"/>
    <cellStyle name="Обычный 7 9 3 2 4 3" xfId="37779"/>
    <cellStyle name="Обычный 7 9 3 2 5" xfId="37780"/>
    <cellStyle name="Обычный 7 9 3 2 5 2" xfId="37781"/>
    <cellStyle name="Обычный 7 9 3 2 5 2 2" xfId="37782"/>
    <cellStyle name="Обычный 7 9 3 2 5 3" xfId="37783"/>
    <cellStyle name="Обычный 7 9 3 2 6" xfId="37784"/>
    <cellStyle name="Обычный 7 9 3 2 6 2" xfId="37785"/>
    <cellStyle name="Обычный 7 9 3 2 6 2 2" xfId="37786"/>
    <cellStyle name="Обычный 7 9 3 2 6 3" xfId="37787"/>
    <cellStyle name="Обычный 7 9 3 2 7" xfId="37788"/>
    <cellStyle name="Обычный 7 9 3 2 7 2" xfId="37789"/>
    <cellStyle name="Обычный 7 9 3 2 7 2 2" xfId="37790"/>
    <cellStyle name="Обычный 7 9 3 2 7 3" xfId="37791"/>
    <cellStyle name="Обычный 7 9 3 2 8" xfId="37792"/>
    <cellStyle name="Обычный 7 9 3 2 8 2" xfId="37793"/>
    <cellStyle name="Обычный 7 9 3 2 8 2 2" xfId="37794"/>
    <cellStyle name="Обычный 7 9 3 2 8 3" xfId="37795"/>
    <cellStyle name="Обычный 7 9 3 2 9" xfId="37796"/>
    <cellStyle name="Обычный 7 9 3 2 9 2" xfId="37797"/>
    <cellStyle name="Обычный 7 9 3 2 9 2 2" xfId="37798"/>
    <cellStyle name="Обычный 7 9 3 2 9 3" xfId="37799"/>
    <cellStyle name="Обычный 7 9 3 3" xfId="37800"/>
    <cellStyle name="Обычный 7 9 3 3 10" xfId="37801"/>
    <cellStyle name="Обычный 7 9 3 3 10 2" xfId="37802"/>
    <cellStyle name="Обычный 7 9 3 3 10 2 2" xfId="37803"/>
    <cellStyle name="Обычный 7 9 3 3 10 3" xfId="37804"/>
    <cellStyle name="Обычный 7 9 3 3 11" xfId="37805"/>
    <cellStyle name="Обычный 7 9 3 3 11 2" xfId="37806"/>
    <cellStyle name="Обычный 7 9 3 3 11 2 2" xfId="37807"/>
    <cellStyle name="Обычный 7 9 3 3 11 3" xfId="37808"/>
    <cellStyle name="Обычный 7 9 3 3 12" xfId="37809"/>
    <cellStyle name="Обычный 7 9 3 3 12 2" xfId="37810"/>
    <cellStyle name="Обычный 7 9 3 3 13" xfId="37811"/>
    <cellStyle name="Обычный 7 9 3 3 2" xfId="37812"/>
    <cellStyle name="Обычный 7 9 3 3 2 2" xfId="37813"/>
    <cellStyle name="Обычный 7 9 3 3 2 2 2" xfId="37814"/>
    <cellStyle name="Обычный 7 9 3 3 2 3" xfId="37815"/>
    <cellStyle name="Обычный 7 9 3 3 3" xfId="37816"/>
    <cellStyle name="Обычный 7 9 3 3 3 2" xfId="37817"/>
    <cellStyle name="Обычный 7 9 3 3 3 2 2" xfId="37818"/>
    <cellStyle name="Обычный 7 9 3 3 3 3" xfId="37819"/>
    <cellStyle name="Обычный 7 9 3 3 4" xfId="37820"/>
    <cellStyle name="Обычный 7 9 3 3 4 2" xfId="37821"/>
    <cellStyle name="Обычный 7 9 3 3 4 2 2" xfId="37822"/>
    <cellStyle name="Обычный 7 9 3 3 4 3" xfId="37823"/>
    <cellStyle name="Обычный 7 9 3 3 5" xfId="37824"/>
    <cellStyle name="Обычный 7 9 3 3 5 2" xfId="37825"/>
    <cellStyle name="Обычный 7 9 3 3 5 2 2" xfId="37826"/>
    <cellStyle name="Обычный 7 9 3 3 5 3" xfId="37827"/>
    <cellStyle name="Обычный 7 9 3 3 6" xfId="37828"/>
    <cellStyle name="Обычный 7 9 3 3 6 2" xfId="37829"/>
    <cellStyle name="Обычный 7 9 3 3 6 2 2" xfId="37830"/>
    <cellStyle name="Обычный 7 9 3 3 6 3" xfId="37831"/>
    <cellStyle name="Обычный 7 9 3 3 7" xfId="37832"/>
    <cellStyle name="Обычный 7 9 3 3 7 2" xfId="37833"/>
    <cellStyle name="Обычный 7 9 3 3 7 2 2" xfId="37834"/>
    <cellStyle name="Обычный 7 9 3 3 7 3" xfId="37835"/>
    <cellStyle name="Обычный 7 9 3 3 8" xfId="37836"/>
    <cellStyle name="Обычный 7 9 3 3 8 2" xfId="37837"/>
    <cellStyle name="Обычный 7 9 3 3 8 2 2" xfId="37838"/>
    <cellStyle name="Обычный 7 9 3 3 8 3" xfId="37839"/>
    <cellStyle name="Обычный 7 9 3 3 9" xfId="37840"/>
    <cellStyle name="Обычный 7 9 3 3 9 2" xfId="37841"/>
    <cellStyle name="Обычный 7 9 3 3 9 2 2" xfId="37842"/>
    <cellStyle name="Обычный 7 9 3 3 9 3" xfId="37843"/>
    <cellStyle name="Обычный 7 9 3 4" xfId="37844"/>
    <cellStyle name="Обычный 7 9 3 4 2" xfId="37845"/>
    <cellStyle name="Обычный 7 9 3 4 2 2" xfId="37846"/>
    <cellStyle name="Обычный 7 9 3 4 3" xfId="37847"/>
    <cellStyle name="Обычный 7 9 3 5" xfId="37848"/>
    <cellStyle name="Обычный 7 9 3 5 2" xfId="37849"/>
    <cellStyle name="Обычный 7 9 3 5 2 2" xfId="37850"/>
    <cellStyle name="Обычный 7 9 3 5 3" xfId="37851"/>
    <cellStyle name="Обычный 7 9 3 6" xfId="37852"/>
    <cellStyle name="Обычный 7 9 3 6 2" xfId="37853"/>
    <cellStyle name="Обычный 7 9 3 6 2 2" xfId="37854"/>
    <cellStyle name="Обычный 7 9 3 6 3" xfId="37855"/>
    <cellStyle name="Обычный 7 9 3 7" xfId="37856"/>
    <cellStyle name="Обычный 7 9 3 7 2" xfId="37857"/>
    <cellStyle name="Обычный 7 9 3 7 2 2" xfId="37858"/>
    <cellStyle name="Обычный 7 9 3 7 3" xfId="37859"/>
    <cellStyle name="Обычный 7 9 3 8" xfId="37860"/>
    <cellStyle name="Обычный 7 9 3 8 2" xfId="37861"/>
    <cellStyle name="Обычный 7 9 3 8 2 2" xfId="37862"/>
    <cellStyle name="Обычный 7 9 3 8 3" xfId="37863"/>
    <cellStyle name="Обычный 7 9 3 9" xfId="37864"/>
    <cellStyle name="Обычный 7 9 3 9 2" xfId="37865"/>
    <cellStyle name="Обычный 7 9 3 9 2 2" xfId="37866"/>
    <cellStyle name="Обычный 7 9 3 9 3" xfId="37867"/>
    <cellStyle name="Обычный 7 9 4" xfId="37868"/>
    <cellStyle name="Обычный 7 9 4 10" xfId="37869"/>
    <cellStyle name="Обычный 7 9 4 10 2" xfId="37870"/>
    <cellStyle name="Обычный 7 9 4 10 2 2" xfId="37871"/>
    <cellStyle name="Обычный 7 9 4 10 3" xfId="37872"/>
    <cellStyle name="Обычный 7 9 4 11" xfId="37873"/>
    <cellStyle name="Обычный 7 9 4 11 2" xfId="37874"/>
    <cellStyle name="Обычный 7 9 4 11 2 2" xfId="37875"/>
    <cellStyle name="Обычный 7 9 4 11 3" xfId="37876"/>
    <cellStyle name="Обычный 7 9 4 12" xfId="37877"/>
    <cellStyle name="Обычный 7 9 4 12 2" xfId="37878"/>
    <cellStyle name="Обычный 7 9 4 12 2 2" xfId="37879"/>
    <cellStyle name="Обычный 7 9 4 12 3" xfId="37880"/>
    <cellStyle name="Обычный 7 9 4 13" xfId="37881"/>
    <cellStyle name="Обычный 7 9 4 13 2" xfId="37882"/>
    <cellStyle name="Обычный 7 9 4 13 2 2" xfId="37883"/>
    <cellStyle name="Обычный 7 9 4 13 3" xfId="37884"/>
    <cellStyle name="Обычный 7 9 4 14" xfId="37885"/>
    <cellStyle name="Обычный 7 9 4 14 2" xfId="37886"/>
    <cellStyle name="Обычный 7 9 4 15" xfId="37887"/>
    <cellStyle name="Обычный 7 9 4 2" xfId="37888"/>
    <cellStyle name="Обычный 7 9 4 2 10" xfId="37889"/>
    <cellStyle name="Обычный 7 9 4 2 10 2" xfId="37890"/>
    <cellStyle name="Обычный 7 9 4 2 10 2 2" xfId="37891"/>
    <cellStyle name="Обычный 7 9 4 2 10 3" xfId="37892"/>
    <cellStyle name="Обычный 7 9 4 2 11" xfId="37893"/>
    <cellStyle name="Обычный 7 9 4 2 11 2" xfId="37894"/>
    <cellStyle name="Обычный 7 9 4 2 11 2 2" xfId="37895"/>
    <cellStyle name="Обычный 7 9 4 2 11 3" xfId="37896"/>
    <cellStyle name="Обычный 7 9 4 2 12" xfId="37897"/>
    <cellStyle name="Обычный 7 9 4 2 12 2" xfId="37898"/>
    <cellStyle name="Обычный 7 9 4 2 13" xfId="37899"/>
    <cellStyle name="Обычный 7 9 4 2 2" xfId="37900"/>
    <cellStyle name="Обычный 7 9 4 2 2 2" xfId="37901"/>
    <cellStyle name="Обычный 7 9 4 2 2 2 2" xfId="37902"/>
    <cellStyle name="Обычный 7 9 4 2 2 3" xfId="37903"/>
    <cellStyle name="Обычный 7 9 4 2 3" xfId="37904"/>
    <cellStyle name="Обычный 7 9 4 2 3 2" xfId="37905"/>
    <cellStyle name="Обычный 7 9 4 2 3 2 2" xfId="37906"/>
    <cellStyle name="Обычный 7 9 4 2 3 3" xfId="37907"/>
    <cellStyle name="Обычный 7 9 4 2 4" xfId="37908"/>
    <cellStyle name="Обычный 7 9 4 2 4 2" xfId="37909"/>
    <cellStyle name="Обычный 7 9 4 2 4 2 2" xfId="37910"/>
    <cellStyle name="Обычный 7 9 4 2 4 3" xfId="37911"/>
    <cellStyle name="Обычный 7 9 4 2 5" xfId="37912"/>
    <cellStyle name="Обычный 7 9 4 2 5 2" xfId="37913"/>
    <cellStyle name="Обычный 7 9 4 2 5 2 2" xfId="37914"/>
    <cellStyle name="Обычный 7 9 4 2 5 3" xfId="37915"/>
    <cellStyle name="Обычный 7 9 4 2 6" xfId="37916"/>
    <cellStyle name="Обычный 7 9 4 2 6 2" xfId="37917"/>
    <cellStyle name="Обычный 7 9 4 2 6 2 2" xfId="37918"/>
    <cellStyle name="Обычный 7 9 4 2 6 3" xfId="37919"/>
    <cellStyle name="Обычный 7 9 4 2 7" xfId="37920"/>
    <cellStyle name="Обычный 7 9 4 2 7 2" xfId="37921"/>
    <cellStyle name="Обычный 7 9 4 2 7 2 2" xfId="37922"/>
    <cellStyle name="Обычный 7 9 4 2 7 3" xfId="37923"/>
    <cellStyle name="Обычный 7 9 4 2 8" xfId="37924"/>
    <cellStyle name="Обычный 7 9 4 2 8 2" xfId="37925"/>
    <cellStyle name="Обычный 7 9 4 2 8 2 2" xfId="37926"/>
    <cellStyle name="Обычный 7 9 4 2 8 3" xfId="37927"/>
    <cellStyle name="Обычный 7 9 4 2 9" xfId="37928"/>
    <cellStyle name="Обычный 7 9 4 2 9 2" xfId="37929"/>
    <cellStyle name="Обычный 7 9 4 2 9 2 2" xfId="37930"/>
    <cellStyle name="Обычный 7 9 4 2 9 3" xfId="37931"/>
    <cellStyle name="Обычный 7 9 4 3" xfId="37932"/>
    <cellStyle name="Обычный 7 9 4 3 10" xfId="37933"/>
    <cellStyle name="Обычный 7 9 4 3 10 2" xfId="37934"/>
    <cellStyle name="Обычный 7 9 4 3 10 2 2" xfId="37935"/>
    <cellStyle name="Обычный 7 9 4 3 10 3" xfId="37936"/>
    <cellStyle name="Обычный 7 9 4 3 11" xfId="37937"/>
    <cellStyle name="Обычный 7 9 4 3 11 2" xfId="37938"/>
    <cellStyle name="Обычный 7 9 4 3 11 2 2" xfId="37939"/>
    <cellStyle name="Обычный 7 9 4 3 11 3" xfId="37940"/>
    <cellStyle name="Обычный 7 9 4 3 12" xfId="37941"/>
    <cellStyle name="Обычный 7 9 4 3 12 2" xfId="37942"/>
    <cellStyle name="Обычный 7 9 4 3 13" xfId="37943"/>
    <cellStyle name="Обычный 7 9 4 3 2" xfId="37944"/>
    <cellStyle name="Обычный 7 9 4 3 2 2" xfId="37945"/>
    <cellStyle name="Обычный 7 9 4 3 2 2 2" xfId="37946"/>
    <cellStyle name="Обычный 7 9 4 3 2 3" xfId="37947"/>
    <cellStyle name="Обычный 7 9 4 3 3" xfId="37948"/>
    <cellStyle name="Обычный 7 9 4 3 3 2" xfId="37949"/>
    <cellStyle name="Обычный 7 9 4 3 3 2 2" xfId="37950"/>
    <cellStyle name="Обычный 7 9 4 3 3 3" xfId="37951"/>
    <cellStyle name="Обычный 7 9 4 3 4" xfId="37952"/>
    <cellStyle name="Обычный 7 9 4 3 4 2" xfId="37953"/>
    <cellStyle name="Обычный 7 9 4 3 4 2 2" xfId="37954"/>
    <cellStyle name="Обычный 7 9 4 3 4 3" xfId="37955"/>
    <cellStyle name="Обычный 7 9 4 3 5" xfId="37956"/>
    <cellStyle name="Обычный 7 9 4 3 5 2" xfId="37957"/>
    <cellStyle name="Обычный 7 9 4 3 5 2 2" xfId="37958"/>
    <cellStyle name="Обычный 7 9 4 3 5 3" xfId="37959"/>
    <cellStyle name="Обычный 7 9 4 3 6" xfId="37960"/>
    <cellStyle name="Обычный 7 9 4 3 6 2" xfId="37961"/>
    <cellStyle name="Обычный 7 9 4 3 6 2 2" xfId="37962"/>
    <cellStyle name="Обычный 7 9 4 3 6 3" xfId="37963"/>
    <cellStyle name="Обычный 7 9 4 3 7" xfId="37964"/>
    <cellStyle name="Обычный 7 9 4 3 7 2" xfId="37965"/>
    <cellStyle name="Обычный 7 9 4 3 7 2 2" xfId="37966"/>
    <cellStyle name="Обычный 7 9 4 3 7 3" xfId="37967"/>
    <cellStyle name="Обычный 7 9 4 3 8" xfId="37968"/>
    <cellStyle name="Обычный 7 9 4 3 8 2" xfId="37969"/>
    <cellStyle name="Обычный 7 9 4 3 8 2 2" xfId="37970"/>
    <cellStyle name="Обычный 7 9 4 3 8 3" xfId="37971"/>
    <cellStyle name="Обычный 7 9 4 3 9" xfId="37972"/>
    <cellStyle name="Обычный 7 9 4 3 9 2" xfId="37973"/>
    <cellStyle name="Обычный 7 9 4 3 9 2 2" xfId="37974"/>
    <cellStyle name="Обычный 7 9 4 3 9 3" xfId="37975"/>
    <cellStyle name="Обычный 7 9 4 4" xfId="37976"/>
    <cellStyle name="Обычный 7 9 4 4 2" xfId="37977"/>
    <cellStyle name="Обычный 7 9 4 4 2 2" xfId="37978"/>
    <cellStyle name="Обычный 7 9 4 4 3" xfId="37979"/>
    <cellStyle name="Обычный 7 9 4 5" xfId="37980"/>
    <cellStyle name="Обычный 7 9 4 5 2" xfId="37981"/>
    <cellStyle name="Обычный 7 9 4 5 2 2" xfId="37982"/>
    <cellStyle name="Обычный 7 9 4 5 3" xfId="37983"/>
    <cellStyle name="Обычный 7 9 4 6" xfId="37984"/>
    <cellStyle name="Обычный 7 9 4 6 2" xfId="37985"/>
    <cellStyle name="Обычный 7 9 4 6 2 2" xfId="37986"/>
    <cellStyle name="Обычный 7 9 4 6 3" xfId="37987"/>
    <cellStyle name="Обычный 7 9 4 7" xfId="37988"/>
    <cellStyle name="Обычный 7 9 4 7 2" xfId="37989"/>
    <cellStyle name="Обычный 7 9 4 7 2 2" xfId="37990"/>
    <cellStyle name="Обычный 7 9 4 7 3" xfId="37991"/>
    <cellStyle name="Обычный 7 9 4 8" xfId="37992"/>
    <cellStyle name="Обычный 7 9 4 8 2" xfId="37993"/>
    <cellStyle name="Обычный 7 9 4 8 2 2" xfId="37994"/>
    <cellStyle name="Обычный 7 9 4 8 3" xfId="37995"/>
    <cellStyle name="Обычный 7 9 4 9" xfId="37996"/>
    <cellStyle name="Обычный 7 9 4 9 2" xfId="37997"/>
    <cellStyle name="Обычный 7 9 4 9 2 2" xfId="37998"/>
    <cellStyle name="Обычный 7 9 4 9 3" xfId="37999"/>
    <cellStyle name="Обычный 7 9 5" xfId="38000"/>
    <cellStyle name="Обычный 7 9 5 2" xfId="38001"/>
    <cellStyle name="Обычный 7 9 5 2 2" xfId="38002"/>
    <cellStyle name="Обычный 7 9 5 3" xfId="38003"/>
    <cellStyle name="Обычный 7 9 6" xfId="38004"/>
    <cellStyle name="Обычный 7 9 6 2" xfId="38005"/>
    <cellStyle name="Обычный 7 9 6 2 2" xfId="38006"/>
    <cellStyle name="Обычный 7 9 6 3" xfId="38007"/>
    <cellStyle name="Обычный 7 9 7" xfId="38008"/>
    <cellStyle name="Обычный 7 9 7 2" xfId="38009"/>
    <cellStyle name="Обычный 7 9 7 2 2" xfId="38010"/>
    <cellStyle name="Обычный 7 9 7 3" xfId="38011"/>
    <cellStyle name="Обычный 7 9 8" xfId="38012"/>
    <cellStyle name="Обычный 7 9 8 2" xfId="38013"/>
    <cellStyle name="Обычный 7 9 8 2 2" xfId="38014"/>
    <cellStyle name="Обычный 7 9 8 3" xfId="38015"/>
    <cellStyle name="Обычный 7 9 9" xfId="38016"/>
    <cellStyle name="Обычный 7 9 9 2" xfId="38017"/>
    <cellStyle name="Обычный 7 9 9 2 2" xfId="38018"/>
    <cellStyle name="Обычный 7 9 9 3" xfId="38019"/>
    <cellStyle name="Обычный 8" xfId="38020"/>
    <cellStyle name="Обычный 8 10" xfId="38021"/>
    <cellStyle name="Обычный 8 10 10" xfId="38022"/>
    <cellStyle name="Обычный 8 10 10 2" xfId="38023"/>
    <cellStyle name="Обычный 8 10 10 2 2" xfId="38024"/>
    <cellStyle name="Обычный 8 10 10 3" xfId="38025"/>
    <cellStyle name="Обычный 8 10 11" xfId="38026"/>
    <cellStyle name="Обычный 8 10 11 2" xfId="38027"/>
    <cellStyle name="Обычный 8 10 11 2 2" xfId="38028"/>
    <cellStyle name="Обычный 8 10 11 3" xfId="38029"/>
    <cellStyle name="Обычный 8 10 12" xfId="38030"/>
    <cellStyle name="Обычный 8 10 12 2" xfId="38031"/>
    <cellStyle name="Обычный 8 10 12 2 2" xfId="38032"/>
    <cellStyle name="Обычный 8 10 12 3" xfId="38033"/>
    <cellStyle name="Обычный 8 10 13" xfId="38034"/>
    <cellStyle name="Обычный 8 10 13 2" xfId="38035"/>
    <cellStyle name="Обычный 8 10 13 2 2" xfId="38036"/>
    <cellStyle name="Обычный 8 10 13 3" xfId="38037"/>
    <cellStyle name="Обычный 8 10 14" xfId="38038"/>
    <cellStyle name="Обычный 8 10 14 2" xfId="38039"/>
    <cellStyle name="Обычный 8 10 14 2 2" xfId="38040"/>
    <cellStyle name="Обычный 8 10 14 3" xfId="38041"/>
    <cellStyle name="Обычный 8 10 15" xfId="38042"/>
    <cellStyle name="Обычный 8 10 15 2" xfId="38043"/>
    <cellStyle name="Обычный 8 10 16" xfId="38044"/>
    <cellStyle name="Обычный 8 10 2" xfId="38045"/>
    <cellStyle name="Обычный 8 10 2 10" xfId="38046"/>
    <cellStyle name="Обычный 8 10 2 10 2" xfId="38047"/>
    <cellStyle name="Обычный 8 10 2 10 2 2" xfId="38048"/>
    <cellStyle name="Обычный 8 10 2 10 3" xfId="38049"/>
    <cellStyle name="Обычный 8 10 2 11" xfId="38050"/>
    <cellStyle name="Обычный 8 10 2 11 2" xfId="38051"/>
    <cellStyle name="Обычный 8 10 2 11 2 2" xfId="38052"/>
    <cellStyle name="Обычный 8 10 2 11 3" xfId="38053"/>
    <cellStyle name="Обычный 8 10 2 12" xfId="38054"/>
    <cellStyle name="Обычный 8 10 2 12 2" xfId="38055"/>
    <cellStyle name="Обычный 8 10 2 12 2 2" xfId="38056"/>
    <cellStyle name="Обычный 8 10 2 12 3" xfId="38057"/>
    <cellStyle name="Обычный 8 10 2 13" xfId="38058"/>
    <cellStyle name="Обычный 8 10 2 13 2" xfId="38059"/>
    <cellStyle name="Обычный 8 10 2 13 2 2" xfId="38060"/>
    <cellStyle name="Обычный 8 10 2 13 3" xfId="38061"/>
    <cellStyle name="Обычный 8 10 2 14" xfId="38062"/>
    <cellStyle name="Обычный 8 10 2 14 2" xfId="38063"/>
    <cellStyle name="Обычный 8 10 2 15" xfId="38064"/>
    <cellStyle name="Обычный 8 10 2 2" xfId="38065"/>
    <cellStyle name="Обычный 8 10 2 2 10" xfId="38066"/>
    <cellStyle name="Обычный 8 10 2 2 10 2" xfId="38067"/>
    <cellStyle name="Обычный 8 10 2 2 10 2 2" xfId="38068"/>
    <cellStyle name="Обычный 8 10 2 2 10 3" xfId="38069"/>
    <cellStyle name="Обычный 8 10 2 2 11" xfId="38070"/>
    <cellStyle name="Обычный 8 10 2 2 11 2" xfId="38071"/>
    <cellStyle name="Обычный 8 10 2 2 11 2 2" xfId="38072"/>
    <cellStyle name="Обычный 8 10 2 2 11 3" xfId="38073"/>
    <cellStyle name="Обычный 8 10 2 2 12" xfId="38074"/>
    <cellStyle name="Обычный 8 10 2 2 12 2" xfId="38075"/>
    <cellStyle name="Обычный 8 10 2 2 13" xfId="38076"/>
    <cellStyle name="Обычный 8 10 2 2 2" xfId="38077"/>
    <cellStyle name="Обычный 8 10 2 2 2 2" xfId="38078"/>
    <cellStyle name="Обычный 8 10 2 2 2 2 2" xfId="38079"/>
    <cellStyle name="Обычный 8 10 2 2 2 3" xfId="38080"/>
    <cellStyle name="Обычный 8 10 2 2 3" xfId="38081"/>
    <cellStyle name="Обычный 8 10 2 2 3 2" xfId="38082"/>
    <cellStyle name="Обычный 8 10 2 2 3 2 2" xfId="38083"/>
    <cellStyle name="Обычный 8 10 2 2 3 3" xfId="38084"/>
    <cellStyle name="Обычный 8 10 2 2 4" xfId="38085"/>
    <cellStyle name="Обычный 8 10 2 2 4 2" xfId="38086"/>
    <cellStyle name="Обычный 8 10 2 2 4 2 2" xfId="38087"/>
    <cellStyle name="Обычный 8 10 2 2 4 3" xfId="38088"/>
    <cellStyle name="Обычный 8 10 2 2 5" xfId="38089"/>
    <cellStyle name="Обычный 8 10 2 2 5 2" xfId="38090"/>
    <cellStyle name="Обычный 8 10 2 2 5 2 2" xfId="38091"/>
    <cellStyle name="Обычный 8 10 2 2 5 3" xfId="38092"/>
    <cellStyle name="Обычный 8 10 2 2 6" xfId="38093"/>
    <cellStyle name="Обычный 8 10 2 2 6 2" xfId="38094"/>
    <cellStyle name="Обычный 8 10 2 2 6 2 2" xfId="38095"/>
    <cellStyle name="Обычный 8 10 2 2 6 3" xfId="38096"/>
    <cellStyle name="Обычный 8 10 2 2 7" xfId="38097"/>
    <cellStyle name="Обычный 8 10 2 2 7 2" xfId="38098"/>
    <cellStyle name="Обычный 8 10 2 2 7 2 2" xfId="38099"/>
    <cellStyle name="Обычный 8 10 2 2 7 3" xfId="38100"/>
    <cellStyle name="Обычный 8 10 2 2 8" xfId="38101"/>
    <cellStyle name="Обычный 8 10 2 2 8 2" xfId="38102"/>
    <cellStyle name="Обычный 8 10 2 2 8 2 2" xfId="38103"/>
    <cellStyle name="Обычный 8 10 2 2 8 3" xfId="38104"/>
    <cellStyle name="Обычный 8 10 2 2 9" xfId="38105"/>
    <cellStyle name="Обычный 8 10 2 2 9 2" xfId="38106"/>
    <cellStyle name="Обычный 8 10 2 2 9 2 2" xfId="38107"/>
    <cellStyle name="Обычный 8 10 2 2 9 3" xfId="38108"/>
    <cellStyle name="Обычный 8 10 2 3" xfId="38109"/>
    <cellStyle name="Обычный 8 10 2 3 10" xfId="38110"/>
    <cellStyle name="Обычный 8 10 2 3 10 2" xfId="38111"/>
    <cellStyle name="Обычный 8 10 2 3 10 2 2" xfId="38112"/>
    <cellStyle name="Обычный 8 10 2 3 10 3" xfId="38113"/>
    <cellStyle name="Обычный 8 10 2 3 11" xfId="38114"/>
    <cellStyle name="Обычный 8 10 2 3 11 2" xfId="38115"/>
    <cellStyle name="Обычный 8 10 2 3 11 2 2" xfId="38116"/>
    <cellStyle name="Обычный 8 10 2 3 11 3" xfId="38117"/>
    <cellStyle name="Обычный 8 10 2 3 12" xfId="38118"/>
    <cellStyle name="Обычный 8 10 2 3 12 2" xfId="38119"/>
    <cellStyle name="Обычный 8 10 2 3 13" xfId="38120"/>
    <cellStyle name="Обычный 8 10 2 3 2" xfId="38121"/>
    <cellStyle name="Обычный 8 10 2 3 2 2" xfId="38122"/>
    <cellStyle name="Обычный 8 10 2 3 2 2 2" xfId="38123"/>
    <cellStyle name="Обычный 8 10 2 3 2 3" xfId="38124"/>
    <cellStyle name="Обычный 8 10 2 3 3" xfId="38125"/>
    <cellStyle name="Обычный 8 10 2 3 3 2" xfId="38126"/>
    <cellStyle name="Обычный 8 10 2 3 3 2 2" xfId="38127"/>
    <cellStyle name="Обычный 8 10 2 3 3 3" xfId="38128"/>
    <cellStyle name="Обычный 8 10 2 3 4" xfId="38129"/>
    <cellStyle name="Обычный 8 10 2 3 4 2" xfId="38130"/>
    <cellStyle name="Обычный 8 10 2 3 4 2 2" xfId="38131"/>
    <cellStyle name="Обычный 8 10 2 3 4 3" xfId="38132"/>
    <cellStyle name="Обычный 8 10 2 3 5" xfId="38133"/>
    <cellStyle name="Обычный 8 10 2 3 5 2" xfId="38134"/>
    <cellStyle name="Обычный 8 10 2 3 5 2 2" xfId="38135"/>
    <cellStyle name="Обычный 8 10 2 3 5 3" xfId="38136"/>
    <cellStyle name="Обычный 8 10 2 3 6" xfId="38137"/>
    <cellStyle name="Обычный 8 10 2 3 6 2" xfId="38138"/>
    <cellStyle name="Обычный 8 10 2 3 6 2 2" xfId="38139"/>
    <cellStyle name="Обычный 8 10 2 3 6 3" xfId="38140"/>
    <cellStyle name="Обычный 8 10 2 3 7" xfId="38141"/>
    <cellStyle name="Обычный 8 10 2 3 7 2" xfId="38142"/>
    <cellStyle name="Обычный 8 10 2 3 7 2 2" xfId="38143"/>
    <cellStyle name="Обычный 8 10 2 3 7 3" xfId="38144"/>
    <cellStyle name="Обычный 8 10 2 3 8" xfId="38145"/>
    <cellStyle name="Обычный 8 10 2 3 8 2" xfId="38146"/>
    <cellStyle name="Обычный 8 10 2 3 8 2 2" xfId="38147"/>
    <cellStyle name="Обычный 8 10 2 3 8 3" xfId="38148"/>
    <cellStyle name="Обычный 8 10 2 3 9" xfId="38149"/>
    <cellStyle name="Обычный 8 10 2 3 9 2" xfId="38150"/>
    <cellStyle name="Обычный 8 10 2 3 9 2 2" xfId="38151"/>
    <cellStyle name="Обычный 8 10 2 3 9 3" xfId="38152"/>
    <cellStyle name="Обычный 8 10 2 4" xfId="38153"/>
    <cellStyle name="Обычный 8 10 2 4 2" xfId="38154"/>
    <cellStyle name="Обычный 8 10 2 4 2 2" xfId="38155"/>
    <cellStyle name="Обычный 8 10 2 4 3" xfId="38156"/>
    <cellStyle name="Обычный 8 10 2 5" xfId="38157"/>
    <cellStyle name="Обычный 8 10 2 5 2" xfId="38158"/>
    <cellStyle name="Обычный 8 10 2 5 2 2" xfId="38159"/>
    <cellStyle name="Обычный 8 10 2 5 3" xfId="38160"/>
    <cellStyle name="Обычный 8 10 2 6" xfId="38161"/>
    <cellStyle name="Обычный 8 10 2 6 2" xfId="38162"/>
    <cellStyle name="Обычный 8 10 2 6 2 2" xfId="38163"/>
    <cellStyle name="Обычный 8 10 2 6 3" xfId="38164"/>
    <cellStyle name="Обычный 8 10 2 7" xfId="38165"/>
    <cellStyle name="Обычный 8 10 2 7 2" xfId="38166"/>
    <cellStyle name="Обычный 8 10 2 7 2 2" xfId="38167"/>
    <cellStyle name="Обычный 8 10 2 7 3" xfId="38168"/>
    <cellStyle name="Обычный 8 10 2 8" xfId="38169"/>
    <cellStyle name="Обычный 8 10 2 8 2" xfId="38170"/>
    <cellStyle name="Обычный 8 10 2 8 2 2" xfId="38171"/>
    <cellStyle name="Обычный 8 10 2 8 3" xfId="38172"/>
    <cellStyle name="Обычный 8 10 2 9" xfId="38173"/>
    <cellStyle name="Обычный 8 10 2 9 2" xfId="38174"/>
    <cellStyle name="Обычный 8 10 2 9 2 2" xfId="38175"/>
    <cellStyle name="Обычный 8 10 2 9 3" xfId="38176"/>
    <cellStyle name="Обычный 8 10 3" xfId="38177"/>
    <cellStyle name="Обычный 8 10 3 10" xfId="38178"/>
    <cellStyle name="Обычный 8 10 3 10 2" xfId="38179"/>
    <cellStyle name="Обычный 8 10 3 10 2 2" xfId="38180"/>
    <cellStyle name="Обычный 8 10 3 10 3" xfId="38181"/>
    <cellStyle name="Обычный 8 10 3 11" xfId="38182"/>
    <cellStyle name="Обычный 8 10 3 11 2" xfId="38183"/>
    <cellStyle name="Обычный 8 10 3 11 2 2" xfId="38184"/>
    <cellStyle name="Обычный 8 10 3 11 3" xfId="38185"/>
    <cellStyle name="Обычный 8 10 3 12" xfId="38186"/>
    <cellStyle name="Обычный 8 10 3 12 2" xfId="38187"/>
    <cellStyle name="Обычный 8 10 3 12 2 2" xfId="38188"/>
    <cellStyle name="Обычный 8 10 3 12 3" xfId="38189"/>
    <cellStyle name="Обычный 8 10 3 13" xfId="38190"/>
    <cellStyle name="Обычный 8 10 3 13 2" xfId="38191"/>
    <cellStyle name="Обычный 8 10 3 13 2 2" xfId="38192"/>
    <cellStyle name="Обычный 8 10 3 13 3" xfId="38193"/>
    <cellStyle name="Обычный 8 10 3 14" xfId="38194"/>
    <cellStyle name="Обычный 8 10 3 14 2" xfId="38195"/>
    <cellStyle name="Обычный 8 10 3 15" xfId="38196"/>
    <cellStyle name="Обычный 8 10 3 2" xfId="38197"/>
    <cellStyle name="Обычный 8 10 3 2 10" xfId="38198"/>
    <cellStyle name="Обычный 8 10 3 2 10 2" xfId="38199"/>
    <cellStyle name="Обычный 8 10 3 2 10 2 2" xfId="38200"/>
    <cellStyle name="Обычный 8 10 3 2 10 3" xfId="38201"/>
    <cellStyle name="Обычный 8 10 3 2 11" xfId="38202"/>
    <cellStyle name="Обычный 8 10 3 2 11 2" xfId="38203"/>
    <cellStyle name="Обычный 8 10 3 2 11 2 2" xfId="38204"/>
    <cellStyle name="Обычный 8 10 3 2 11 3" xfId="38205"/>
    <cellStyle name="Обычный 8 10 3 2 12" xfId="38206"/>
    <cellStyle name="Обычный 8 10 3 2 12 2" xfId="38207"/>
    <cellStyle name="Обычный 8 10 3 2 13" xfId="38208"/>
    <cellStyle name="Обычный 8 10 3 2 2" xfId="38209"/>
    <cellStyle name="Обычный 8 10 3 2 2 2" xfId="38210"/>
    <cellStyle name="Обычный 8 10 3 2 2 2 2" xfId="38211"/>
    <cellStyle name="Обычный 8 10 3 2 2 3" xfId="38212"/>
    <cellStyle name="Обычный 8 10 3 2 3" xfId="38213"/>
    <cellStyle name="Обычный 8 10 3 2 3 2" xfId="38214"/>
    <cellStyle name="Обычный 8 10 3 2 3 2 2" xfId="38215"/>
    <cellStyle name="Обычный 8 10 3 2 3 3" xfId="38216"/>
    <cellStyle name="Обычный 8 10 3 2 4" xfId="38217"/>
    <cellStyle name="Обычный 8 10 3 2 4 2" xfId="38218"/>
    <cellStyle name="Обычный 8 10 3 2 4 2 2" xfId="38219"/>
    <cellStyle name="Обычный 8 10 3 2 4 3" xfId="38220"/>
    <cellStyle name="Обычный 8 10 3 2 5" xfId="38221"/>
    <cellStyle name="Обычный 8 10 3 2 5 2" xfId="38222"/>
    <cellStyle name="Обычный 8 10 3 2 5 2 2" xfId="38223"/>
    <cellStyle name="Обычный 8 10 3 2 5 3" xfId="38224"/>
    <cellStyle name="Обычный 8 10 3 2 6" xfId="38225"/>
    <cellStyle name="Обычный 8 10 3 2 6 2" xfId="38226"/>
    <cellStyle name="Обычный 8 10 3 2 6 2 2" xfId="38227"/>
    <cellStyle name="Обычный 8 10 3 2 6 3" xfId="38228"/>
    <cellStyle name="Обычный 8 10 3 2 7" xfId="38229"/>
    <cellStyle name="Обычный 8 10 3 2 7 2" xfId="38230"/>
    <cellStyle name="Обычный 8 10 3 2 7 2 2" xfId="38231"/>
    <cellStyle name="Обычный 8 10 3 2 7 3" xfId="38232"/>
    <cellStyle name="Обычный 8 10 3 2 8" xfId="38233"/>
    <cellStyle name="Обычный 8 10 3 2 8 2" xfId="38234"/>
    <cellStyle name="Обычный 8 10 3 2 8 2 2" xfId="38235"/>
    <cellStyle name="Обычный 8 10 3 2 8 3" xfId="38236"/>
    <cellStyle name="Обычный 8 10 3 2 9" xfId="38237"/>
    <cellStyle name="Обычный 8 10 3 2 9 2" xfId="38238"/>
    <cellStyle name="Обычный 8 10 3 2 9 2 2" xfId="38239"/>
    <cellStyle name="Обычный 8 10 3 2 9 3" xfId="38240"/>
    <cellStyle name="Обычный 8 10 3 3" xfId="38241"/>
    <cellStyle name="Обычный 8 10 3 3 10" xfId="38242"/>
    <cellStyle name="Обычный 8 10 3 3 10 2" xfId="38243"/>
    <cellStyle name="Обычный 8 10 3 3 10 2 2" xfId="38244"/>
    <cellStyle name="Обычный 8 10 3 3 10 3" xfId="38245"/>
    <cellStyle name="Обычный 8 10 3 3 11" xfId="38246"/>
    <cellStyle name="Обычный 8 10 3 3 11 2" xfId="38247"/>
    <cellStyle name="Обычный 8 10 3 3 11 2 2" xfId="38248"/>
    <cellStyle name="Обычный 8 10 3 3 11 3" xfId="38249"/>
    <cellStyle name="Обычный 8 10 3 3 12" xfId="38250"/>
    <cellStyle name="Обычный 8 10 3 3 12 2" xfId="38251"/>
    <cellStyle name="Обычный 8 10 3 3 13" xfId="38252"/>
    <cellStyle name="Обычный 8 10 3 3 2" xfId="38253"/>
    <cellStyle name="Обычный 8 10 3 3 2 2" xfId="38254"/>
    <cellStyle name="Обычный 8 10 3 3 2 2 2" xfId="38255"/>
    <cellStyle name="Обычный 8 10 3 3 2 3" xfId="38256"/>
    <cellStyle name="Обычный 8 10 3 3 3" xfId="38257"/>
    <cellStyle name="Обычный 8 10 3 3 3 2" xfId="38258"/>
    <cellStyle name="Обычный 8 10 3 3 3 2 2" xfId="38259"/>
    <cellStyle name="Обычный 8 10 3 3 3 3" xfId="38260"/>
    <cellStyle name="Обычный 8 10 3 3 4" xfId="38261"/>
    <cellStyle name="Обычный 8 10 3 3 4 2" xfId="38262"/>
    <cellStyle name="Обычный 8 10 3 3 4 2 2" xfId="38263"/>
    <cellStyle name="Обычный 8 10 3 3 4 3" xfId="38264"/>
    <cellStyle name="Обычный 8 10 3 3 5" xfId="38265"/>
    <cellStyle name="Обычный 8 10 3 3 5 2" xfId="38266"/>
    <cellStyle name="Обычный 8 10 3 3 5 2 2" xfId="38267"/>
    <cellStyle name="Обычный 8 10 3 3 5 3" xfId="38268"/>
    <cellStyle name="Обычный 8 10 3 3 6" xfId="38269"/>
    <cellStyle name="Обычный 8 10 3 3 6 2" xfId="38270"/>
    <cellStyle name="Обычный 8 10 3 3 6 2 2" xfId="38271"/>
    <cellStyle name="Обычный 8 10 3 3 6 3" xfId="38272"/>
    <cellStyle name="Обычный 8 10 3 3 7" xfId="38273"/>
    <cellStyle name="Обычный 8 10 3 3 7 2" xfId="38274"/>
    <cellStyle name="Обычный 8 10 3 3 7 2 2" xfId="38275"/>
    <cellStyle name="Обычный 8 10 3 3 7 3" xfId="38276"/>
    <cellStyle name="Обычный 8 10 3 3 8" xfId="38277"/>
    <cellStyle name="Обычный 8 10 3 3 8 2" xfId="38278"/>
    <cellStyle name="Обычный 8 10 3 3 8 2 2" xfId="38279"/>
    <cellStyle name="Обычный 8 10 3 3 8 3" xfId="38280"/>
    <cellStyle name="Обычный 8 10 3 3 9" xfId="38281"/>
    <cellStyle name="Обычный 8 10 3 3 9 2" xfId="38282"/>
    <cellStyle name="Обычный 8 10 3 3 9 2 2" xfId="38283"/>
    <cellStyle name="Обычный 8 10 3 3 9 3" xfId="38284"/>
    <cellStyle name="Обычный 8 10 3 4" xfId="38285"/>
    <cellStyle name="Обычный 8 10 3 4 2" xfId="38286"/>
    <cellStyle name="Обычный 8 10 3 4 2 2" xfId="38287"/>
    <cellStyle name="Обычный 8 10 3 4 3" xfId="38288"/>
    <cellStyle name="Обычный 8 10 3 5" xfId="38289"/>
    <cellStyle name="Обычный 8 10 3 5 2" xfId="38290"/>
    <cellStyle name="Обычный 8 10 3 5 2 2" xfId="38291"/>
    <cellStyle name="Обычный 8 10 3 5 3" xfId="38292"/>
    <cellStyle name="Обычный 8 10 3 6" xfId="38293"/>
    <cellStyle name="Обычный 8 10 3 6 2" xfId="38294"/>
    <cellStyle name="Обычный 8 10 3 6 2 2" xfId="38295"/>
    <cellStyle name="Обычный 8 10 3 6 3" xfId="38296"/>
    <cellStyle name="Обычный 8 10 3 7" xfId="38297"/>
    <cellStyle name="Обычный 8 10 3 7 2" xfId="38298"/>
    <cellStyle name="Обычный 8 10 3 7 2 2" xfId="38299"/>
    <cellStyle name="Обычный 8 10 3 7 3" xfId="38300"/>
    <cellStyle name="Обычный 8 10 3 8" xfId="38301"/>
    <cellStyle name="Обычный 8 10 3 8 2" xfId="38302"/>
    <cellStyle name="Обычный 8 10 3 8 2 2" xfId="38303"/>
    <cellStyle name="Обычный 8 10 3 8 3" xfId="38304"/>
    <cellStyle name="Обычный 8 10 3 9" xfId="38305"/>
    <cellStyle name="Обычный 8 10 3 9 2" xfId="38306"/>
    <cellStyle name="Обычный 8 10 3 9 2 2" xfId="38307"/>
    <cellStyle name="Обычный 8 10 3 9 3" xfId="38308"/>
    <cellStyle name="Обычный 8 10 4" xfId="38309"/>
    <cellStyle name="Обычный 8 10 4 10" xfId="38310"/>
    <cellStyle name="Обычный 8 10 4 10 2" xfId="38311"/>
    <cellStyle name="Обычный 8 10 4 10 2 2" xfId="38312"/>
    <cellStyle name="Обычный 8 10 4 10 3" xfId="38313"/>
    <cellStyle name="Обычный 8 10 4 11" xfId="38314"/>
    <cellStyle name="Обычный 8 10 4 11 2" xfId="38315"/>
    <cellStyle name="Обычный 8 10 4 11 2 2" xfId="38316"/>
    <cellStyle name="Обычный 8 10 4 11 3" xfId="38317"/>
    <cellStyle name="Обычный 8 10 4 12" xfId="38318"/>
    <cellStyle name="Обычный 8 10 4 12 2" xfId="38319"/>
    <cellStyle name="Обычный 8 10 4 12 2 2" xfId="38320"/>
    <cellStyle name="Обычный 8 10 4 12 3" xfId="38321"/>
    <cellStyle name="Обычный 8 10 4 13" xfId="38322"/>
    <cellStyle name="Обычный 8 10 4 13 2" xfId="38323"/>
    <cellStyle name="Обычный 8 10 4 13 2 2" xfId="38324"/>
    <cellStyle name="Обычный 8 10 4 13 3" xfId="38325"/>
    <cellStyle name="Обычный 8 10 4 14" xfId="38326"/>
    <cellStyle name="Обычный 8 10 4 14 2" xfId="38327"/>
    <cellStyle name="Обычный 8 10 4 15" xfId="38328"/>
    <cellStyle name="Обычный 8 10 4 2" xfId="38329"/>
    <cellStyle name="Обычный 8 10 4 2 10" xfId="38330"/>
    <cellStyle name="Обычный 8 10 4 2 10 2" xfId="38331"/>
    <cellStyle name="Обычный 8 10 4 2 10 2 2" xfId="38332"/>
    <cellStyle name="Обычный 8 10 4 2 10 3" xfId="38333"/>
    <cellStyle name="Обычный 8 10 4 2 11" xfId="38334"/>
    <cellStyle name="Обычный 8 10 4 2 11 2" xfId="38335"/>
    <cellStyle name="Обычный 8 10 4 2 11 2 2" xfId="38336"/>
    <cellStyle name="Обычный 8 10 4 2 11 3" xfId="38337"/>
    <cellStyle name="Обычный 8 10 4 2 12" xfId="38338"/>
    <cellStyle name="Обычный 8 10 4 2 12 2" xfId="38339"/>
    <cellStyle name="Обычный 8 10 4 2 13" xfId="38340"/>
    <cellStyle name="Обычный 8 10 4 2 2" xfId="38341"/>
    <cellStyle name="Обычный 8 10 4 2 2 2" xfId="38342"/>
    <cellStyle name="Обычный 8 10 4 2 2 2 2" xfId="38343"/>
    <cellStyle name="Обычный 8 10 4 2 2 3" xfId="38344"/>
    <cellStyle name="Обычный 8 10 4 2 3" xfId="38345"/>
    <cellStyle name="Обычный 8 10 4 2 3 2" xfId="38346"/>
    <cellStyle name="Обычный 8 10 4 2 3 2 2" xfId="38347"/>
    <cellStyle name="Обычный 8 10 4 2 3 3" xfId="38348"/>
    <cellStyle name="Обычный 8 10 4 2 4" xfId="38349"/>
    <cellStyle name="Обычный 8 10 4 2 4 2" xfId="38350"/>
    <cellStyle name="Обычный 8 10 4 2 4 2 2" xfId="38351"/>
    <cellStyle name="Обычный 8 10 4 2 4 3" xfId="38352"/>
    <cellStyle name="Обычный 8 10 4 2 5" xfId="38353"/>
    <cellStyle name="Обычный 8 10 4 2 5 2" xfId="38354"/>
    <cellStyle name="Обычный 8 10 4 2 5 2 2" xfId="38355"/>
    <cellStyle name="Обычный 8 10 4 2 5 3" xfId="38356"/>
    <cellStyle name="Обычный 8 10 4 2 6" xfId="38357"/>
    <cellStyle name="Обычный 8 10 4 2 6 2" xfId="38358"/>
    <cellStyle name="Обычный 8 10 4 2 6 2 2" xfId="38359"/>
    <cellStyle name="Обычный 8 10 4 2 6 3" xfId="38360"/>
    <cellStyle name="Обычный 8 10 4 2 7" xfId="38361"/>
    <cellStyle name="Обычный 8 10 4 2 7 2" xfId="38362"/>
    <cellStyle name="Обычный 8 10 4 2 7 2 2" xfId="38363"/>
    <cellStyle name="Обычный 8 10 4 2 7 3" xfId="38364"/>
    <cellStyle name="Обычный 8 10 4 2 8" xfId="38365"/>
    <cellStyle name="Обычный 8 10 4 2 8 2" xfId="38366"/>
    <cellStyle name="Обычный 8 10 4 2 8 2 2" xfId="38367"/>
    <cellStyle name="Обычный 8 10 4 2 8 3" xfId="38368"/>
    <cellStyle name="Обычный 8 10 4 2 9" xfId="38369"/>
    <cellStyle name="Обычный 8 10 4 2 9 2" xfId="38370"/>
    <cellStyle name="Обычный 8 10 4 2 9 2 2" xfId="38371"/>
    <cellStyle name="Обычный 8 10 4 2 9 3" xfId="38372"/>
    <cellStyle name="Обычный 8 10 4 3" xfId="38373"/>
    <cellStyle name="Обычный 8 10 4 3 10" xfId="38374"/>
    <cellStyle name="Обычный 8 10 4 3 10 2" xfId="38375"/>
    <cellStyle name="Обычный 8 10 4 3 10 2 2" xfId="38376"/>
    <cellStyle name="Обычный 8 10 4 3 10 3" xfId="38377"/>
    <cellStyle name="Обычный 8 10 4 3 11" xfId="38378"/>
    <cellStyle name="Обычный 8 10 4 3 11 2" xfId="38379"/>
    <cellStyle name="Обычный 8 10 4 3 11 2 2" xfId="38380"/>
    <cellStyle name="Обычный 8 10 4 3 11 3" xfId="38381"/>
    <cellStyle name="Обычный 8 10 4 3 12" xfId="38382"/>
    <cellStyle name="Обычный 8 10 4 3 12 2" xfId="38383"/>
    <cellStyle name="Обычный 8 10 4 3 13" xfId="38384"/>
    <cellStyle name="Обычный 8 10 4 3 2" xfId="38385"/>
    <cellStyle name="Обычный 8 10 4 3 2 2" xfId="38386"/>
    <cellStyle name="Обычный 8 10 4 3 2 2 2" xfId="38387"/>
    <cellStyle name="Обычный 8 10 4 3 2 3" xfId="38388"/>
    <cellStyle name="Обычный 8 10 4 3 3" xfId="38389"/>
    <cellStyle name="Обычный 8 10 4 3 3 2" xfId="38390"/>
    <cellStyle name="Обычный 8 10 4 3 3 2 2" xfId="38391"/>
    <cellStyle name="Обычный 8 10 4 3 3 3" xfId="38392"/>
    <cellStyle name="Обычный 8 10 4 3 4" xfId="38393"/>
    <cellStyle name="Обычный 8 10 4 3 4 2" xfId="38394"/>
    <cellStyle name="Обычный 8 10 4 3 4 2 2" xfId="38395"/>
    <cellStyle name="Обычный 8 10 4 3 4 3" xfId="38396"/>
    <cellStyle name="Обычный 8 10 4 3 5" xfId="38397"/>
    <cellStyle name="Обычный 8 10 4 3 5 2" xfId="38398"/>
    <cellStyle name="Обычный 8 10 4 3 5 2 2" xfId="38399"/>
    <cellStyle name="Обычный 8 10 4 3 5 3" xfId="38400"/>
    <cellStyle name="Обычный 8 10 4 3 6" xfId="38401"/>
    <cellStyle name="Обычный 8 10 4 3 6 2" xfId="38402"/>
    <cellStyle name="Обычный 8 10 4 3 6 2 2" xfId="38403"/>
    <cellStyle name="Обычный 8 10 4 3 6 3" xfId="38404"/>
    <cellStyle name="Обычный 8 10 4 3 7" xfId="38405"/>
    <cellStyle name="Обычный 8 10 4 3 7 2" xfId="38406"/>
    <cellStyle name="Обычный 8 10 4 3 7 2 2" xfId="38407"/>
    <cellStyle name="Обычный 8 10 4 3 7 3" xfId="38408"/>
    <cellStyle name="Обычный 8 10 4 3 8" xfId="38409"/>
    <cellStyle name="Обычный 8 10 4 3 8 2" xfId="38410"/>
    <cellStyle name="Обычный 8 10 4 3 8 2 2" xfId="38411"/>
    <cellStyle name="Обычный 8 10 4 3 8 3" xfId="38412"/>
    <cellStyle name="Обычный 8 10 4 3 9" xfId="38413"/>
    <cellStyle name="Обычный 8 10 4 3 9 2" xfId="38414"/>
    <cellStyle name="Обычный 8 10 4 3 9 2 2" xfId="38415"/>
    <cellStyle name="Обычный 8 10 4 3 9 3" xfId="38416"/>
    <cellStyle name="Обычный 8 10 4 4" xfId="38417"/>
    <cellStyle name="Обычный 8 10 4 4 2" xfId="38418"/>
    <cellStyle name="Обычный 8 10 4 4 2 2" xfId="38419"/>
    <cellStyle name="Обычный 8 10 4 4 3" xfId="38420"/>
    <cellStyle name="Обычный 8 10 4 5" xfId="38421"/>
    <cellStyle name="Обычный 8 10 4 5 2" xfId="38422"/>
    <cellStyle name="Обычный 8 10 4 5 2 2" xfId="38423"/>
    <cellStyle name="Обычный 8 10 4 5 3" xfId="38424"/>
    <cellStyle name="Обычный 8 10 4 6" xfId="38425"/>
    <cellStyle name="Обычный 8 10 4 6 2" xfId="38426"/>
    <cellStyle name="Обычный 8 10 4 6 2 2" xfId="38427"/>
    <cellStyle name="Обычный 8 10 4 6 3" xfId="38428"/>
    <cellStyle name="Обычный 8 10 4 7" xfId="38429"/>
    <cellStyle name="Обычный 8 10 4 7 2" xfId="38430"/>
    <cellStyle name="Обычный 8 10 4 7 2 2" xfId="38431"/>
    <cellStyle name="Обычный 8 10 4 7 3" xfId="38432"/>
    <cellStyle name="Обычный 8 10 4 8" xfId="38433"/>
    <cellStyle name="Обычный 8 10 4 8 2" xfId="38434"/>
    <cellStyle name="Обычный 8 10 4 8 2 2" xfId="38435"/>
    <cellStyle name="Обычный 8 10 4 8 3" xfId="38436"/>
    <cellStyle name="Обычный 8 10 4 9" xfId="38437"/>
    <cellStyle name="Обычный 8 10 4 9 2" xfId="38438"/>
    <cellStyle name="Обычный 8 10 4 9 2 2" xfId="38439"/>
    <cellStyle name="Обычный 8 10 4 9 3" xfId="38440"/>
    <cellStyle name="Обычный 8 10 5" xfId="38441"/>
    <cellStyle name="Обычный 8 10 5 2" xfId="38442"/>
    <cellStyle name="Обычный 8 10 5 2 2" xfId="38443"/>
    <cellStyle name="Обычный 8 10 5 3" xfId="38444"/>
    <cellStyle name="Обычный 8 10 6" xfId="38445"/>
    <cellStyle name="Обычный 8 10 6 2" xfId="38446"/>
    <cellStyle name="Обычный 8 10 6 2 2" xfId="38447"/>
    <cellStyle name="Обычный 8 10 6 3" xfId="38448"/>
    <cellStyle name="Обычный 8 10 7" xfId="38449"/>
    <cellStyle name="Обычный 8 10 7 2" xfId="38450"/>
    <cellStyle name="Обычный 8 10 7 2 2" xfId="38451"/>
    <cellStyle name="Обычный 8 10 7 3" xfId="38452"/>
    <cellStyle name="Обычный 8 10 8" xfId="38453"/>
    <cellStyle name="Обычный 8 10 8 2" xfId="38454"/>
    <cellStyle name="Обычный 8 10 8 2 2" xfId="38455"/>
    <cellStyle name="Обычный 8 10 8 3" xfId="38456"/>
    <cellStyle name="Обычный 8 10 9" xfId="38457"/>
    <cellStyle name="Обычный 8 10 9 2" xfId="38458"/>
    <cellStyle name="Обычный 8 10 9 2 2" xfId="38459"/>
    <cellStyle name="Обычный 8 10 9 3" xfId="38460"/>
    <cellStyle name="Обычный 8 11" xfId="38461"/>
    <cellStyle name="Обычный 8 11 10" xfId="38462"/>
    <cellStyle name="Обычный 8 11 10 2" xfId="38463"/>
    <cellStyle name="Обычный 8 11 10 2 2" xfId="38464"/>
    <cellStyle name="Обычный 8 11 10 3" xfId="38465"/>
    <cellStyle name="Обычный 8 11 11" xfId="38466"/>
    <cellStyle name="Обычный 8 11 11 2" xfId="38467"/>
    <cellStyle name="Обычный 8 11 11 2 2" xfId="38468"/>
    <cellStyle name="Обычный 8 11 11 3" xfId="38469"/>
    <cellStyle name="Обычный 8 11 12" xfId="38470"/>
    <cellStyle name="Обычный 8 11 12 2" xfId="38471"/>
    <cellStyle name="Обычный 8 11 12 2 2" xfId="38472"/>
    <cellStyle name="Обычный 8 11 12 3" xfId="38473"/>
    <cellStyle name="Обычный 8 11 13" xfId="38474"/>
    <cellStyle name="Обычный 8 11 13 2" xfId="38475"/>
    <cellStyle name="Обычный 8 11 13 2 2" xfId="38476"/>
    <cellStyle name="Обычный 8 11 13 3" xfId="38477"/>
    <cellStyle name="Обычный 8 11 14" xfId="38478"/>
    <cellStyle name="Обычный 8 11 14 2" xfId="38479"/>
    <cellStyle name="Обычный 8 11 14 2 2" xfId="38480"/>
    <cellStyle name="Обычный 8 11 14 3" xfId="38481"/>
    <cellStyle name="Обычный 8 11 15" xfId="38482"/>
    <cellStyle name="Обычный 8 11 15 2" xfId="38483"/>
    <cellStyle name="Обычный 8 11 16" xfId="38484"/>
    <cellStyle name="Обычный 8 11 2" xfId="38485"/>
    <cellStyle name="Обычный 8 11 2 10" xfId="38486"/>
    <cellStyle name="Обычный 8 11 2 10 2" xfId="38487"/>
    <cellStyle name="Обычный 8 11 2 10 2 2" xfId="38488"/>
    <cellStyle name="Обычный 8 11 2 10 3" xfId="38489"/>
    <cellStyle name="Обычный 8 11 2 11" xfId="38490"/>
    <cellStyle name="Обычный 8 11 2 11 2" xfId="38491"/>
    <cellStyle name="Обычный 8 11 2 11 2 2" xfId="38492"/>
    <cellStyle name="Обычный 8 11 2 11 3" xfId="38493"/>
    <cellStyle name="Обычный 8 11 2 12" xfId="38494"/>
    <cellStyle name="Обычный 8 11 2 12 2" xfId="38495"/>
    <cellStyle name="Обычный 8 11 2 12 2 2" xfId="38496"/>
    <cellStyle name="Обычный 8 11 2 12 3" xfId="38497"/>
    <cellStyle name="Обычный 8 11 2 13" xfId="38498"/>
    <cellStyle name="Обычный 8 11 2 13 2" xfId="38499"/>
    <cellStyle name="Обычный 8 11 2 13 2 2" xfId="38500"/>
    <cellStyle name="Обычный 8 11 2 13 3" xfId="38501"/>
    <cellStyle name="Обычный 8 11 2 14" xfId="38502"/>
    <cellStyle name="Обычный 8 11 2 14 2" xfId="38503"/>
    <cellStyle name="Обычный 8 11 2 15" xfId="38504"/>
    <cellStyle name="Обычный 8 11 2 2" xfId="38505"/>
    <cellStyle name="Обычный 8 11 2 2 10" xfId="38506"/>
    <cellStyle name="Обычный 8 11 2 2 10 2" xfId="38507"/>
    <cellStyle name="Обычный 8 11 2 2 10 2 2" xfId="38508"/>
    <cellStyle name="Обычный 8 11 2 2 10 3" xfId="38509"/>
    <cellStyle name="Обычный 8 11 2 2 11" xfId="38510"/>
    <cellStyle name="Обычный 8 11 2 2 11 2" xfId="38511"/>
    <cellStyle name="Обычный 8 11 2 2 11 2 2" xfId="38512"/>
    <cellStyle name="Обычный 8 11 2 2 11 3" xfId="38513"/>
    <cellStyle name="Обычный 8 11 2 2 12" xfId="38514"/>
    <cellStyle name="Обычный 8 11 2 2 12 2" xfId="38515"/>
    <cellStyle name="Обычный 8 11 2 2 13" xfId="38516"/>
    <cellStyle name="Обычный 8 11 2 2 2" xfId="38517"/>
    <cellStyle name="Обычный 8 11 2 2 2 2" xfId="38518"/>
    <cellStyle name="Обычный 8 11 2 2 2 2 2" xfId="38519"/>
    <cellStyle name="Обычный 8 11 2 2 2 3" xfId="38520"/>
    <cellStyle name="Обычный 8 11 2 2 3" xfId="38521"/>
    <cellStyle name="Обычный 8 11 2 2 3 2" xfId="38522"/>
    <cellStyle name="Обычный 8 11 2 2 3 2 2" xfId="38523"/>
    <cellStyle name="Обычный 8 11 2 2 3 3" xfId="38524"/>
    <cellStyle name="Обычный 8 11 2 2 4" xfId="38525"/>
    <cellStyle name="Обычный 8 11 2 2 4 2" xfId="38526"/>
    <cellStyle name="Обычный 8 11 2 2 4 2 2" xfId="38527"/>
    <cellStyle name="Обычный 8 11 2 2 4 3" xfId="38528"/>
    <cellStyle name="Обычный 8 11 2 2 5" xfId="38529"/>
    <cellStyle name="Обычный 8 11 2 2 5 2" xfId="38530"/>
    <cellStyle name="Обычный 8 11 2 2 5 2 2" xfId="38531"/>
    <cellStyle name="Обычный 8 11 2 2 5 3" xfId="38532"/>
    <cellStyle name="Обычный 8 11 2 2 6" xfId="38533"/>
    <cellStyle name="Обычный 8 11 2 2 6 2" xfId="38534"/>
    <cellStyle name="Обычный 8 11 2 2 6 2 2" xfId="38535"/>
    <cellStyle name="Обычный 8 11 2 2 6 3" xfId="38536"/>
    <cellStyle name="Обычный 8 11 2 2 7" xfId="38537"/>
    <cellStyle name="Обычный 8 11 2 2 7 2" xfId="38538"/>
    <cellStyle name="Обычный 8 11 2 2 7 2 2" xfId="38539"/>
    <cellStyle name="Обычный 8 11 2 2 7 3" xfId="38540"/>
    <cellStyle name="Обычный 8 11 2 2 8" xfId="38541"/>
    <cellStyle name="Обычный 8 11 2 2 8 2" xfId="38542"/>
    <cellStyle name="Обычный 8 11 2 2 8 2 2" xfId="38543"/>
    <cellStyle name="Обычный 8 11 2 2 8 3" xfId="38544"/>
    <cellStyle name="Обычный 8 11 2 2 9" xfId="38545"/>
    <cellStyle name="Обычный 8 11 2 2 9 2" xfId="38546"/>
    <cellStyle name="Обычный 8 11 2 2 9 2 2" xfId="38547"/>
    <cellStyle name="Обычный 8 11 2 2 9 3" xfId="38548"/>
    <cellStyle name="Обычный 8 11 2 3" xfId="38549"/>
    <cellStyle name="Обычный 8 11 2 3 10" xfId="38550"/>
    <cellStyle name="Обычный 8 11 2 3 10 2" xfId="38551"/>
    <cellStyle name="Обычный 8 11 2 3 10 2 2" xfId="38552"/>
    <cellStyle name="Обычный 8 11 2 3 10 3" xfId="38553"/>
    <cellStyle name="Обычный 8 11 2 3 11" xfId="38554"/>
    <cellStyle name="Обычный 8 11 2 3 11 2" xfId="38555"/>
    <cellStyle name="Обычный 8 11 2 3 11 2 2" xfId="38556"/>
    <cellStyle name="Обычный 8 11 2 3 11 3" xfId="38557"/>
    <cellStyle name="Обычный 8 11 2 3 12" xfId="38558"/>
    <cellStyle name="Обычный 8 11 2 3 12 2" xfId="38559"/>
    <cellStyle name="Обычный 8 11 2 3 13" xfId="38560"/>
    <cellStyle name="Обычный 8 11 2 3 2" xfId="38561"/>
    <cellStyle name="Обычный 8 11 2 3 2 2" xfId="38562"/>
    <cellStyle name="Обычный 8 11 2 3 2 2 2" xfId="38563"/>
    <cellStyle name="Обычный 8 11 2 3 2 3" xfId="38564"/>
    <cellStyle name="Обычный 8 11 2 3 3" xfId="38565"/>
    <cellStyle name="Обычный 8 11 2 3 3 2" xfId="38566"/>
    <cellStyle name="Обычный 8 11 2 3 3 2 2" xfId="38567"/>
    <cellStyle name="Обычный 8 11 2 3 3 3" xfId="38568"/>
    <cellStyle name="Обычный 8 11 2 3 4" xfId="38569"/>
    <cellStyle name="Обычный 8 11 2 3 4 2" xfId="38570"/>
    <cellStyle name="Обычный 8 11 2 3 4 2 2" xfId="38571"/>
    <cellStyle name="Обычный 8 11 2 3 4 3" xfId="38572"/>
    <cellStyle name="Обычный 8 11 2 3 5" xfId="38573"/>
    <cellStyle name="Обычный 8 11 2 3 5 2" xfId="38574"/>
    <cellStyle name="Обычный 8 11 2 3 5 2 2" xfId="38575"/>
    <cellStyle name="Обычный 8 11 2 3 5 3" xfId="38576"/>
    <cellStyle name="Обычный 8 11 2 3 6" xfId="38577"/>
    <cellStyle name="Обычный 8 11 2 3 6 2" xfId="38578"/>
    <cellStyle name="Обычный 8 11 2 3 6 2 2" xfId="38579"/>
    <cellStyle name="Обычный 8 11 2 3 6 3" xfId="38580"/>
    <cellStyle name="Обычный 8 11 2 3 7" xfId="38581"/>
    <cellStyle name="Обычный 8 11 2 3 7 2" xfId="38582"/>
    <cellStyle name="Обычный 8 11 2 3 7 2 2" xfId="38583"/>
    <cellStyle name="Обычный 8 11 2 3 7 3" xfId="38584"/>
    <cellStyle name="Обычный 8 11 2 3 8" xfId="38585"/>
    <cellStyle name="Обычный 8 11 2 3 8 2" xfId="38586"/>
    <cellStyle name="Обычный 8 11 2 3 8 2 2" xfId="38587"/>
    <cellStyle name="Обычный 8 11 2 3 8 3" xfId="38588"/>
    <cellStyle name="Обычный 8 11 2 3 9" xfId="38589"/>
    <cellStyle name="Обычный 8 11 2 3 9 2" xfId="38590"/>
    <cellStyle name="Обычный 8 11 2 3 9 2 2" xfId="38591"/>
    <cellStyle name="Обычный 8 11 2 3 9 3" xfId="38592"/>
    <cellStyle name="Обычный 8 11 2 4" xfId="38593"/>
    <cellStyle name="Обычный 8 11 2 4 2" xfId="38594"/>
    <cellStyle name="Обычный 8 11 2 4 2 2" xfId="38595"/>
    <cellStyle name="Обычный 8 11 2 4 3" xfId="38596"/>
    <cellStyle name="Обычный 8 11 2 5" xfId="38597"/>
    <cellStyle name="Обычный 8 11 2 5 2" xfId="38598"/>
    <cellStyle name="Обычный 8 11 2 5 2 2" xfId="38599"/>
    <cellStyle name="Обычный 8 11 2 5 3" xfId="38600"/>
    <cellStyle name="Обычный 8 11 2 6" xfId="38601"/>
    <cellStyle name="Обычный 8 11 2 6 2" xfId="38602"/>
    <cellStyle name="Обычный 8 11 2 6 2 2" xfId="38603"/>
    <cellStyle name="Обычный 8 11 2 6 3" xfId="38604"/>
    <cellStyle name="Обычный 8 11 2 7" xfId="38605"/>
    <cellStyle name="Обычный 8 11 2 7 2" xfId="38606"/>
    <cellStyle name="Обычный 8 11 2 7 2 2" xfId="38607"/>
    <cellStyle name="Обычный 8 11 2 7 3" xfId="38608"/>
    <cellStyle name="Обычный 8 11 2 8" xfId="38609"/>
    <cellStyle name="Обычный 8 11 2 8 2" xfId="38610"/>
    <cellStyle name="Обычный 8 11 2 8 2 2" xfId="38611"/>
    <cellStyle name="Обычный 8 11 2 8 3" xfId="38612"/>
    <cellStyle name="Обычный 8 11 2 9" xfId="38613"/>
    <cellStyle name="Обычный 8 11 2 9 2" xfId="38614"/>
    <cellStyle name="Обычный 8 11 2 9 2 2" xfId="38615"/>
    <cellStyle name="Обычный 8 11 2 9 3" xfId="38616"/>
    <cellStyle name="Обычный 8 11 3" xfId="38617"/>
    <cellStyle name="Обычный 8 11 3 10" xfId="38618"/>
    <cellStyle name="Обычный 8 11 3 10 2" xfId="38619"/>
    <cellStyle name="Обычный 8 11 3 10 2 2" xfId="38620"/>
    <cellStyle name="Обычный 8 11 3 10 3" xfId="38621"/>
    <cellStyle name="Обычный 8 11 3 11" xfId="38622"/>
    <cellStyle name="Обычный 8 11 3 11 2" xfId="38623"/>
    <cellStyle name="Обычный 8 11 3 11 2 2" xfId="38624"/>
    <cellStyle name="Обычный 8 11 3 11 3" xfId="38625"/>
    <cellStyle name="Обычный 8 11 3 12" xfId="38626"/>
    <cellStyle name="Обычный 8 11 3 12 2" xfId="38627"/>
    <cellStyle name="Обычный 8 11 3 12 2 2" xfId="38628"/>
    <cellStyle name="Обычный 8 11 3 12 3" xfId="38629"/>
    <cellStyle name="Обычный 8 11 3 13" xfId="38630"/>
    <cellStyle name="Обычный 8 11 3 13 2" xfId="38631"/>
    <cellStyle name="Обычный 8 11 3 13 2 2" xfId="38632"/>
    <cellStyle name="Обычный 8 11 3 13 3" xfId="38633"/>
    <cellStyle name="Обычный 8 11 3 14" xfId="38634"/>
    <cellStyle name="Обычный 8 11 3 14 2" xfId="38635"/>
    <cellStyle name="Обычный 8 11 3 15" xfId="38636"/>
    <cellStyle name="Обычный 8 11 3 2" xfId="38637"/>
    <cellStyle name="Обычный 8 11 3 2 10" xfId="38638"/>
    <cellStyle name="Обычный 8 11 3 2 10 2" xfId="38639"/>
    <cellStyle name="Обычный 8 11 3 2 10 2 2" xfId="38640"/>
    <cellStyle name="Обычный 8 11 3 2 10 3" xfId="38641"/>
    <cellStyle name="Обычный 8 11 3 2 11" xfId="38642"/>
    <cellStyle name="Обычный 8 11 3 2 11 2" xfId="38643"/>
    <cellStyle name="Обычный 8 11 3 2 11 2 2" xfId="38644"/>
    <cellStyle name="Обычный 8 11 3 2 11 3" xfId="38645"/>
    <cellStyle name="Обычный 8 11 3 2 12" xfId="38646"/>
    <cellStyle name="Обычный 8 11 3 2 12 2" xfId="38647"/>
    <cellStyle name="Обычный 8 11 3 2 13" xfId="38648"/>
    <cellStyle name="Обычный 8 11 3 2 2" xfId="38649"/>
    <cellStyle name="Обычный 8 11 3 2 2 2" xfId="38650"/>
    <cellStyle name="Обычный 8 11 3 2 2 2 2" xfId="38651"/>
    <cellStyle name="Обычный 8 11 3 2 2 3" xfId="38652"/>
    <cellStyle name="Обычный 8 11 3 2 3" xfId="38653"/>
    <cellStyle name="Обычный 8 11 3 2 3 2" xfId="38654"/>
    <cellStyle name="Обычный 8 11 3 2 3 2 2" xfId="38655"/>
    <cellStyle name="Обычный 8 11 3 2 3 3" xfId="38656"/>
    <cellStyle name="Обычный 8 11 3 2 4" xfId="38657"/>
    <cellStyle name="Обычный 8 11 3 2 4 2" xfId="38658"/>
    <cellStyle name="Обычный 8 11 3 2 4 2 2" xfId="38659"/>
    <cellStyle name="Обычный 8 11 3 2 4 3" xfId="38660"/>
    <cellStyle name="Обычный 8 11 3 2 5" xfId="38661"/>
    <cellStyle name="Обычный 8 11 3 2 5 2" xfId="38662"/>
    <cellStyle name="Обычный 8 11 3 2 5 2 2" xfId="38663"/>
    <cellStyle name="Обычный 8 11 3 2 5 3" xfId="38664"/>
    <cellStyle name="Обычный 8 11 3 2 6" xfId="38665"/>
    <cellStyle name="Обычный 8 11 3 2 6 2" xfId="38666"/>
    <cellStyle name="Обычный 8 11 3 2 6 2 2" xfId="38667"/>
    <cellStyle name="Обычный 8 11 3 2 6 3" xfId="38668"/>
    <cellStyle name="Обычный 8 11 3 2 7" xfId="38669"/>
    <cellStyle name="Обычный 8 11 3 2 7 2" xfId="38670"/>
    <cellStyle name="Обычный 8 11 3 2 7 2 2" xfId="38671"/>
    <cellStyle name="Обычный 8 11 3 2 7 3" xfId="38672"/>
    <cellStyle name="Обычный 8 11 3 2 8" xfId="38673"/>
    <cellStyle name="Обычный 8 11 3 2 8 2" xfId="38674"/>
    <cellStyle name="Обычный 8 11 3 2 8 2 2" xfId="38675"/>
    <cellStyle name="Обычный 8 11 3 2 8 3" xfId="38676"/>
    <cellStyle name="Обычный 8 11 3 2 9" xfId="38677"/>
    <cellStyle name="Обычный 8 11 3 2 9 2" xfId="38678"/>
    <cellStyle name="Обычный 8 11 3 2 9 2 2" xfId="38679"/>
    <cellStyle name="Обычный 8 11 3 2 9 3" xfId="38680"/>
    <cellStyle name="Обычный 8 11 3 3" xfId="38681"/>
    <cellStyle name="Обычный 8 11 3 3 10" xfId="38682"/>
    <cellStyle name="Обычный 8 11 3 3 10 2" xfId="38683"/>
    <cellStyle name="Обычный 8 11 3 3 10 2 2" xfId="38684"/>
    <cellStyle name="Обычный 8 11 3 3 10 3" xfId="38685"/>
    <cellStyle name="Обычный 8 11 3 3 11" xfId="38686"/>
    <cellStyle name="Обычный 8 11 3 3 11 2" xfId="38687"/>
    <cellStyle name="Обычный 8 11 3 3 11 2 2" xfId="38688"/>
    <cellStyle name="Обычный 8 11 3 3 11 3" xfId="38689"/>
    <cellStyle name="Обычный 8 11 3 3 12" xfId="38690"/>
    <cellStyle name="Обычный 8 11 3 3 12 2" xfId="38691"/>
    <cellStyle name="Обычный 8 11 3 3 13" xfId="38692"/>
    <cellStyle name="Обычный 8 11 3 3 2" xfId="38693"/>
    <cellStyle name="Обычный 8 11 3 3 2 2" xfId="38694"/>
    <cellStyle name="Обычный 8 11 3 3 2 2 2" xfId="38695"/>
    <cellStyle name="Обычный 8 11 3 3 2 3" xfId="38696"/>
    <cellStyle name="Обычный 8 11 3 3 3" xfId="38697"/>
    <cellStyle name="Обычный 8 11 3 3 3 2" xfId="38698"/>
    <cellStyle name="Обычный 8 11 3 3 3 2 2" xfId="38699"/>
    <cellStyle name="Обычный 8 11 3 3 3 3" xfId="38700"/>
    <cellStyle name="Обычный 8 11 3 3 4" xfId="38701"/>
    <cellStyle name="Обычный 8 11 3 3 4 2" xfId="38702"/>
    <cellStyle name="Обычный 8 11 3 3 4 2 2" xfId="38703"/>
    <cellStyle name="Обычный 8 11 3 3 4 3" xfId="38704"/>
    <cellStyle name="Обычный 8 11 3 3 5" xfId="38705"/>
    <cellStyle name="Обычный 8 11 3 3 5 2" xfId="38706"/>
    <cellStyle name="Обычный 8 11 3 3 5 2 2" xfId="38707"/>
    <cellStyle name="Обычный 8 11 3 3 5 3" xfId="38708"/>
    <cellStyle name="Обычный 8 11 3 3 6" xfId="38709"/>
    <cellStyle name="Обычный 8 11 3 3 6 2" xfId="38710"/>
    <cellStyle name="Обычный 8 11 3 3 6 2 2" xfId="38711"/>
    <cellStyle name="Обычный 8 11 3 3 6 3" xfId="38712"/>
    <cellStyle name="Обычный 8 11 3 3 7" xfId="38713"/>
    <cellStyle name="Обычный 8 11 3 3 7 2" xfId="38714"/>
    <cellStyle name="Обычный 8 11 3 3 7 2 2" xfId="38715"/>
    <cellStyle name="Обычный 8 11 3 3 7 3" xfId="38716"/>
    <cellStyle name="Обычный 8 11 3 3 8" xfId="38717"/>
    <cellStyle name="Обычный 8 11 3 3 8 2" xfId="38718"/>
    <cellStyle name="Обычный 8 11 3 3 8 2 2" xfId="38719"/>
    <cellStyle name="Обычный 8 11 3 3 8 3" xfId="38720"/>
    <cellStyle name="Обычный 8 11 3 3 9" xfId="38721"/>
    <cellStyle name="Обычный 8 11 3 3 9 2" xfId="38722"/>
    <cellStyle name="Обычный 8 11 3 3 9 2 2" xfId="38723"/>
    <cellStyle name="Обычный 8 11 3 3 9 3" xfId="38724"/>
    <cellStyle name="Обычный 8 11 3 4" xfId="38725"/>
    <cellStyle name="Обычный 8 11 3 4 2" xfId="38726"/>
    <cellStyle name="Обычный 8 11 3 4 2 2" xfId="38727"/>
    <cellStyle name="Обычный 8 11 3 4 3" xfId="38728"/>
    <cellStyle name="Обычный 8 11 3 5" xfId="38729"/>
    <cellStyle name="Обычный 8 11 3 5 2" xfId="38730"/>
    <cellStyle name="Обычный 8 11 3 5 2 2" xfId="38731"/>
    <cellStyle name="Обычный 8 11 3 5 3" xfId="38732"/>
    <cellStyle name="Обычный 8 11 3 6" xfId="38733"/>
    <cellStyle name="Обычный 8 11 3 6 2" xfId="38734"/>
    <cellStyle name="Обычный 8 11 3 6 2 2" xfId="38735"/>
    <cellStyle name="Обычный 8 11 3 6 3" xfId="38736"/>
    <cellStyle name="Обычный 8 11 3 7" xfId="38737"/>
    <cellStyle name="Обычный 8 11 3 7 2" xfId="38738"/>
    <cellStyle name="Обычный 8 11 3 7 2 2" xfId="38739"/>
    <cellStyle name="Обычный 8 11 3 7 3" xfId="38740"/>
    <cellStyle name="Обычный 8 11 3 8" xfId="38741"/>
    <cellStyle name="Обычный 8 11 3 8 2" xfId="38742"/>
    <cellStyle name="Обычный 8 11 3 8 2 2" xfId="38743"/>
    <cellStyle name="Обычный 8 11 3 8 3" xfId="38744"/>
    <cellStyle name="Обычный 8 11 3 9" xfId="38745"/>
    <cellStyle name="Обычный 8 11 3 9 2" xfId="38746"/>
    <cellStyle name="Обычный 8 11 3 9 2 2" xfId="38747"/>
    <cellStyle name="Обычный 8 11 3 9 3" xfId="38748"/>
    <cellStyle name="Обычный 8 11 4" xfId="38749"/>
    <cellStyle name="Обычный 8 11 4 10" xfId="38750"/>
    <cellStyle name="Обычный 8 11 4 10 2" xfId="38751"/>
    <cellStyle name="Обычный 8 11 4 10 2 2" xfId="38752"/>
    <cellStyle name="Обычный 8 11 4 10 3" xfId="38753"/>
    <cellStyle name="Обычный 8 11 4 11" xfId="38754"/>
    <cellStyle name="Обычный 8 11 4 11 2" xfId="38755"/>
    <cellStyle name="Обычный 8 11 4 11 2 2" xfId="38756"/>
    <cellStyle name="Обычный 8 11 4 11 3" xfId="38757"/>
    <cellStyle name="Обычный 8 11 4 12" xfId="38758"/>
    <cellStyle name="Обычный 8 11 4 12 2" xfId="38759"/>
    <cellStyle name="Обычный 8 11 4 12 2 2" xfId="38760"/>
    <cellStyle name="Обычный 8 11 4 12 3" xfId="38761"/>
    <cellStyle name="Обычный 8 11 4 13" xfId="38762"/>
    <cellStyle name="Обычный 8 11 4 13 2" xfId="38763"/>
    <cellStyle name="Обычный 8 11 4 13 2 2" xfId="38764"/>
    <cellStyle name="Обычный 8 11 4 13 3" xfId="38765"/>
    <cellStyle name="Обычный 8 11 4 14" xfId="38766"/>
    <cellStyle name="Обычный 8 11 4 14 2" xfId="38767"/>
    <cellStyle name="Обычный 8 11 4 15" xfId="38768"/>
    <cellStyle name="Обычный 8 11 4 2" xfId="38769"/>
    <cellStyle name="Обычный 8 11 4 2 10" xfId="38770"/>
    <cellStyle name="Обычный 8 11 4 2 10 2" xfId="38771"/>
    <cellStyle name="Обычный 8 11 4 2 10 2 2" xfId="38772"/>
    <cellStyle name="Обычный 8 11 4 2 10 3" xfId="38773"/>
    <cellStyle name="Обычный 8 11 4 2 11" xfId="38774"/>
    <cellStyle name="Обычный 8 11 4 2 11 2" xfId="38775"/>
    <cellStyle name="Обычный 8 11 4 2 11 2 2" xfId="38776"/>
    <cellStyle name="Обычный 8 11 4 2 11 3" xfId="38777"/>
    <cellStyle name="Обычный 8 11 4 2 12" xfId="38778"/>
    <cellStyle name="Обычный 8 11 4 2 12 2" xfId="38779"/>
    <cellStyle name="Обычный 8 11 4 2 13" xfId="38780"/>
    <cellStyle name="Обычный 8 11 4 2 2" xfId="38781"/>
    <cellStyle name="Обычный 8 11 4 2 2 2" xfId="38782"/>
    <cellStyle name="Обычный 8 11 4 2 2 2 2" xfId="38783"/>
    <cellStyle name="Обычный 8 11 4 2 2 3" xfId="38784"/>
    <cellStyle name="Обычный 8 11 4 2 3" xfId="38785"/>
    <cellStyle name="Обычный 8 11 4 2 3 2" xfId="38786"/>
    <cellStyle name="Обычный 8 11 4 2 3 2 2" xfId="38787"/>
    <cellStyle name="Обычный 8 11 4 2 3 3" xfId="38788"/>
    <cellStyle name="Обычный 8 11 4 2 4" xfId="38789"/>
    <cellStyle name="Обычный 8 11 4 2 4 2" xfId="38790"/>
    <cellStyle name="Обычный 8 11 4 2 4 2 2" xfId="38791"/>
    <cellStyle name="Обычный 8 11 4 2 4 3" xfId="38792"/>
    <cellStyle name="Обычный 8 11 4 2 5" xfId="38793"/>
    <cellStyle name="Обычный 8 11 4 2 5 2" xfId="38794"/>
    <cellStyle name="Обычный 8 11 4 2 5 2 2" xfId="38795"/>
    <cellStyle name="Обычный 8 11 4 2 5 3" xfId="38796"/>
    <cellStyle name="Обычный 8 11 4 2 6" xfId="38797"/>
    <cellStyle name="Обычный 8 11 4 2 6 2" xfId="38798"/>
    <cellStyle name="Обычный 8 11 4 2 6 2 2" xfId="38799"/>
    <cellStyle name="Обычный 8 11 4 2 6 3" xfId="38800"/>
    <cellStyle name="Обычный 8 11 4 2 7" xfId="38801"/>
    <cellStyle name="Обычный 8 11 4 2 7 2" xfId="38802"/>
    <cellStyle name="Обычный 8 11 4 2 7 2 2" xfId="38803"/>
    <cellStyle name="Обычный 8 11 4 2 7 3" xfId="38804"/>
    <cellStyle name="Обычный 8 11 4 2 8" xfId="38805"/>
    <cellStyle name="Обычный 8 11 4 2 8 2" xfId="38806"/>
    <cellStyle name="Обычный 8 11 4 2 8 2 2" xfId="38807"/>
    <cellStyle name="Обычный 8 11 4 2 8 3" xfId="38808"/>
    <cellStyle name="Обычный 8 11 4 2 9" xfId="38809"/>
    <cellStyle name="Обычный 8 11 4 2 9 2" xfId="38810"/>
    <cellStyle name="Обычный 8 11 4 2 9 2 2" xfId="38811"/>
    <cellStyle name="Обычный 8 11 4 2 9 3" xfId="38812"/>
    <cellStyle name="Обычный 8 11 4 3" xfId="38813"/>
    <cellStyle name="Обычный 8 11 4 3 10" xfId="38814"/>
    <cellStyle name="Обычный 8 11 4 3 10 2" xfId="38815"/>
    <cellStyle name="Обычный 8 11 4 3 10 2 2" xfId="38816"/>
    <cellStyle name="Обычный 8 11 4 3 10 3" xfId="38817"/>
    <cellStyle name="Обычный 8 11 4 3 11" xfId="38818"/>
    <cellStyle name="Обычный 8 11 4 3 11 2" xfId="38819"/>
    <cellStyle name="Обычный 8 11 4 3 11 2 2" xfId="38820"/>
    <cellStyle name="Обычный 8 11 4 3 11 3" xfId="38821"/>
    <cellStyle name="Обычный 8 11 4 3 12" xfId="38822"/>
    <cellStyle name="Обычный 8 11 4 3 12 2" xfId="38823"/>
    <cellStyle name="Обычный 8 11 4 3 13" xfId="38824"/>
    <cellStyle name="Обычный 8 11 4 3 2" xfId="38825"/>
    <cellStyle name="Обычный 8 11 4 3 2 2" xfId="38826"/>
    <cellStyle name="Обычный 8 11 4 3 2 2 2" xfId="38827"/>
    <cellStyle name="Обычный 8 11 4 3 2 3" xfId="38828"/>
    <cellStyle name="Обычный 8 11 4 3 3" xfId="38829"/>
    <cellStyle name="Обычный 8 11 4 3 3 2" xfId="38830"/>
    <cellStyle name="Обычный 8 11 4 3 3 2 2" xfId="38831"/>
    <cellStyle name="Обычный 8 11 4 3 3 3" xfId="38832"/>
    <cellStyle name="Обычный 8 11 4 3 4" xfId="38833"/>
    <cellStyle name="Обычный 8 11 4 3 4 2" xfId="38834"/>
    <cellStyle name="Обычный 8 11 4 3 4 2 2" xfId="38835"/>
    <cellStyle name="Обычный 8 11 4 3 4 3" xfId="38836"/>
    <cellStyle name="Обычный 8 11 4 3 5" xfId="38837"/>
    <cellStyle name="Обычный 8 11 4 3 5 2" xfId="38838"/>
    <cellStyle name="Обычный 8 11 4 3 5 2 2" xfId="38839"/>
    <cellStyle name="Обычный 8 11 4 3 5 3" xfId="38840"/>
    <cellStyle name="Обычный 8 11 4 3 6" xfId="38841"/>
    <cellStyle name="Обычный 8 11 4 3 6 2" xfId="38842"/>
    <cellStyle name="Обычный 8 11 4 3 6 2 2" xfId="38843"/>
    <cellStyle name="Обычный 8 11 4 3 6 3" xfId="38844"/>
    <cellStyle name="Обычный 8 11 4 3 7" xfId="38845"/>
    <cellStyle name="Обычный 8 11 4 3 7 2" xfId="38846"/>
    <cellStyle name="Обычный 8 11 4 3 7 2 2" xfId="38847"/>
    <cellStyle name="Обычный 8 11 4 3 7 3" xfId="38848"/>
    <cellStyle name="Обычный 8 11 4 3 8" xfId="38849"/>
    <cellStyle name="Обычный 8 11 4 3 8 2" xfId="38850"/>
    <cellStyle name="Обычный 8 11 4 3 8 2 2" xfId="38851"/>
    <cellStyle name="Обычный 8 11 4 3 8 3" xfId="38852"/>
    <cellStyle name="Обычный 8 11 4 3 9" xfId="38853"/>
    <cellStyle name="Обычный 8 11 4 3 9 2" xfId="38854"/>
    <cellStyle name="Обычный 8 11 4 3 9 2 2" xfId="38855"/>
    <cellStyle name="Обычный 8 11 4 3 9 3" xfId="38856"/>
    <cellStyle name="Обычный 8 11 4 4" xfId="38857"/>
    <cellStyle name="Обычный 8 11 4 4 2" xfId="38858"/>
    <cellStyle name="Обычный 8 11 4 4 2 2" xfId="38859"/>
    <cellStyle name="Обычный 8 11 4 4 3" xfId="38860"/>
    <cellStyle name="Обычный 8 11 4 5" xfId="38861"/>
    <cellStyle name="Обычный 8 11 4 5 2" xfId="38862"/>
    <cellStyle name="Обычный 8 11 4 5 2 2" xfId="38863"/>
    <cellStyle name="Обычный 8 11 4 5 3" xfId="38864"/>
    <cellStyle name="Обычный 8 11 4 6" xfId="38865"/>
    <cellStyle name="Обычный 8 11 4 6 2" xfId="38866"/>
    <cellStyle name="Обычный 8 11 4 6 2 2" xfId="38867"/>
    <cellStyle name="Обычный 8 11 4 6 3" xfId="38868"/>
    <cellStyle name="Обычный 8 11 4 7" xfId="38869"/>
    <cellStyle name="Обычный 8 11 4 7 2" xfId="38870"/>
    <cellStyle name="Обычный 8 11 4 7 2 2" xfId="38871"/>
    <cellStyle name="Обычный 8 11 4 7 3" xfId="38872"/>
    <cellStyle name="Обычный 8 11 4 8" xfId="38873"/>
    <cellStyle name="Обычный 8 11 4 8 2" xfId="38874"/>
    <cellStyle name="Обычный 8 11 4 8 2 2" xfId="38875"/>
    <cellStyle name="Обычный 8 11 4 8 3" xfId="38876"/>
    <cellStyle name="Обычный 8 11 4 9" xfId="38877"/>
    <cellStyle name="Обычный 8 11 4 9 2" xfId="38878"/>
    <cellStyle name="Обычный 8 11 4 9 2 2" xfId="38879"/>
    <cellStyle name="Обычный 8 11 4 9 3" xfId="38880"/>
    <cellStyle name="Обычный 8 11 5" xfId="38881"/>
    <cellStyle name="Обычный 8 11 5 2" xfId="38882"/>
    <cellStyle name="Обычный 8 11 5 2 2" xfId="38883"/>
    <cellStyle name="Обычный 8 11 5 3" xfId="38884"/>
    <cellStyle name="Обычный 8 11 6" xfId="38885"/>
    <cellStyle name="Обычный 8 11 6 2" xfId="38886"/>
    <cellStyle name="Обычный 8 11 6 2 2" xfId="38887"/>
    <cellStyle name="Обычный 8 11 6 3" xfId="38888"/>
    <cellStyle name="Обычный 8 11 7" xfId="38889"/>
    <cellStyle name="Обычный 8 11 7 2" xfId="38890"/>
    <cellStyle name="Обычный 8 11 7 2 2" xfId="38891"/>
    <cellStyle name="Обычный 8 11 7 3" xfId="38892"/>
    <cellStyle name="Обычный 8 11 8" xfId="38893"/>
    <cellStyle name="Обычный 8 11 8 2" xfId="38894"/>
    <cellStyle name="Обычный 8 11 8 2 2" xfId="38895"/>
    <cellStyle name="Обычный 8 11 8 3" xfId="38896"/>
    <cellStyle name="Обычный 8 11 9" xfId="38897"/>
    <cellStyle name="Обычный 8 11 9 2" xfId="38898"/>
    <cellStyle name="Обычный 8 11 9 2 2" xfId="38899"/>
    <cellStyle name="Обычный 8 11 9 3" xfId="38900"/>
    <cellStyle name="Обычный 8 12" xfId="38901"/>
    <cellStyle name="Обычный 8 12 10" xfId="38902"/>
    <cellStyle name="Обычный 8 12 10 2" xfId="38903"/>
    <cellStyle name="Обычный 8 12 10 2 2" xfId="38904"/>
    <cellStyle name="Обычный 8 12 10 3" xfId="38905"/>
    <cellStyle name="Обычный 8 12 11" xfId="38906"/>
    <cellStyle name="Обычный 8 12 11 2" xfId="38907"/>
    <cellStyle name="Обычный 8 12 11 2 2" xfId="38908"/>
    <cellStyle name="Обычный 8 12 11 3" xfId="38909"/>
    <cellStyle name="Обычный 8 12 12" xfId="38910"/>
    <cellStyle name="Обычный 8 12 12 2" xfId="38911"/>
    <cellStyle name="Обычный 8 12 13" xfId="38912"/>
    <cellStyle name="Обычный 8 12 2" xfId="38913"/>
    <cellStyle name="Обычный 8 12 2 2" xfId="38914"/>
    <cellStyle name="Обычный 8 12 2 2 2" xfId="38915"/>
    <cellStyle name="Обычный 8 12 2 3" xfId="38916"/>
    <cellStyle name="Обычный 8 12 3" xfId="38917"/>
    <cellStyle name="Обычный 8 12 3 2" xfId="38918"/>
    <cellStyle name="Обычный 8 12 3 2 2" xfId="38919"/>
    <cellStyle name="Обычный 8 12 3 3" xfId="38920"/>
    <cellStyle name="Обычный 8 12 4" xfId="38921"/>
    <cellStyle name="Обычный 8 12 4 2" xfId="38922"/>
    <cellStyle name="Обычный 8 12 4 2 2" xfId="38923"/>
    <cellStyle name="Обычный 8 12 4 3" xfId="38924"/>
    <cellStyle name="Обычный 8 12 5" xfId="38925"/>
    <cellStyle name="Обычный 8 12 5 2" xfId="38926"/>
    <cellStyle name="Обычный 8 12 5 2 2" xfId="38927"/>
    <cellStyle name="Обычный 8 12 5 3" xfId="38928"/>
    <cellStyle name="Обычный 8 12 6" xfId="38929"/>
    <cellStyle name="Обычный 8 12 6 2" xfId="38930"/>
    <cellStyle name="Обычный 8 12 6 2 2" xfId="38931"/>
    <cellStyle name="Обычный 8 12 6 3" xfId="38932"/>
    <cellStyle name="Обычный 8 12 7" xfId="38933"/>
    <cellStyle name="Обычный 8 12 7 2" xfId="38934"/>
    <cellStyle name="Обычный 8 12 7 2 2" xfId="38935"/>
    <cellStyle name="Обычный 8 12 7 3" xfId="38936"/>
    <cellStyle name="Обычный 8 12 8" xfId="38937"/>
    <cellStyle name="Обычный 8 12 8 2" xfId="38938"/>
    <cellStyle name="Обычный 8 12 8 2 2" xfId="38939"/>
    <cellStyle name="Обычный 8 12 8 3" xfId="38940"/>
    <cellStyle name="Обычный 8 12 9" xfId="38941"/>
    <cellStyle name="Обычный 8 12 9 2" xfId="38942"/>
    <cellStyle name="Обычный 8 12 9 2 2" xfId="38943"/>
    <cellStyle name="Обычный 8 12 9 3" xfId="38944"/>
    <cellStyle name="Обычный 8 13" xfId="38945"/>
    <cellStyle name="Обычный 8 13 10" xfId="38946"/>
    <cellStyle name="Обычный 8 13 10 2" xfId="38947"/>
    <cellStyle name="Обычный 8 13 10 2 2" xfId="38948"/>
    <cellStyle name="Обычный 8 13 10 3" xfId="38949"/>
    <cellStyle name="Обычный 8 13 11" xfId="38950"/>
    <cellStyle name="Обычный 8 13 11 2" xfId="38951"/>
    <cellStyle name="Обычный 8 13 11 2 2" xfId="38952"/>
    <cellStyle name="Обычный 8 13 11 3" xfId="38953"/>
    <cellStyle name="Обычный 8 13 12" xfId="38954"/>
    <cellStyle name="Обычный 8 13 12 2" xfId="38955"/>
    <cellStyle name="Обычный 8 13 13" xfId="38956"/>
    <cellStyle name="Обычный 8 13 2" xfId="38957"/>
    <cellStyle name="Обычный 8 13 2 2" xfId="38958"/>
    <cellStyle name="Обычный 8 13 2 2 2" xfId="38959"/>
    <cellStyle name="Обычный 8 13 2 3" xfId="38960"/>
    <cellStyle name="Обычный 8 13 3" xfId="38961"/>
    <cellStyle name="Обычный 8 13 3 2" xfId="38962"/>
    <cellStyle name="Обычный 8 13 3 2 2" xfId="38963"/>
    <cellStyle name="Обычный 8 13 3 3" xfId="38964"/>
    <cellStyle name="Обычный 8 13 4" xfId="38965"/>
    <cellStyle name="Обычный 8 13 4 2" xfId="38966"/>
    <cellStyle name="Обычный 8 13 4 2 2" xfId="38967"/>
    <cellStyle name="Обычный 8 13 4 3" xfId="38968"/>
    <cellStyle name="Обычный 8 13 5" xfId="38969"/>
    <cellStyle name="Обычный 8 13 5 2" xfId="38970"/>
    <cellStyle name="Обычный 8 13 5 2 2" xfId="38971"/>
    <cellStyle name="Обычный 8 13 5 3" xfId="38972"/>
    <cellStyle name="Обычный 8 13 6" xfId="38973"/>
    <cellStyle name="Обычный 8 13 6 2" xfId="38974"/>
    <cellStyle name="Обычный 8 13 6 2 2" xfId="38975"/>
    <cellStyle name="Обычный 8 13 6 3" xfId="38976"/>
    <cellStyle name="Обычный 8 13 7" xfId="38977"/>
    <cellStyle name="Обычный 8 13 7 2" xfId="38978"/>
    <cellStyle name="Обычный 8 13 7 2 2" xfId="38979"/>
    <cellStyle name="Обычный 8 13 7 3" xfId="38980"/>
    <cellStyle name="Обычный 8 13 8" xfId="38981"/>
    <cellStyle name="Обычный 8 13 8 2" xfId="38982"/>
    <cellStyle name="Обычный 8 13 8 2 2" xfId="38983"/>
    <cellStyle name="Обычный 8 13 8 3" xfId="38984"/>
    <cellStyle name="Обычный 8 13 9" xfId="38985"/>
    <cellStyle name="Обычный 8 13 9 2" xfId="38986"/>
    <cellStyle name="Обычный 8 13 9 2 2" xfId="38987"/>
    <cellStyle name="Обычный 8 13 9 3" xfId="38988"/>
    <cellStyle name="Обычный 8 14" xfId="38989"/>
    <cellStyle name="Обычный 8 14 10" xfId="38990"/>
    <cellStyle name="Обычный 8 14 10 2" xfId="38991"/>
    <cellStyle name="Обычный 8 14 10 2 2" xfId="38992"/>
    <cellStyle name="Обычный 8 14 10 3" xfId="38993"/>
    <cellStyle name="Обычный 8 14 11" xfId="38994"/>
    <cellStyle name="Обычный 8 14 11 2" xfId="38995"/>
    <cellStyle name="Обычный 8 14 11 2 2" xfId="38996"/>
    <cellStyle name="Обычный 8 14 11 3" xfId="38997"/>
    <cellStyle name="Обычный 8 14 12" xfId="38998"/>
    <cellStyle name="Обычный 8 14 12 2" xfId="38999"/>
    <cellStyle name="Обычный 8 14 13" xfId="39000"/>
    <cellStyle name="Обычный 8 14 2" xfId="39001"/>
    <cellStyle name="Обычный 8 14 2 2" xfId="39002"/>
    <cellStyle name="Обычный 8 14 2 2 2" xfId="39003"/>
    <cellStyle name="Обычный 8 14 2 3" xfId="39004"/>
    <cellStyle name="Обычный 8 14 3" xfId="39005"/>
    <cellStyle name="Обычный 8 14 3 2" xfId="39006"/>
    <cellStyle name="Обычный 8 14 3 2 2" xfId="39007"/>
    <cellStyle name="Обычный 8 14 3 3" xfId="39008"/>
    <cellStyle name="Обычный 8 14 4" xfId="39009"/>
    <cellStyle name="Обычный 8 14 4 2" xfId="39010"/>
    <cellStyle name="Обычный 8 14 4 2 2" xfId="39011"/>
    <cellStyle name="Обычный 8 14 4 3" xfId="39012"/>
    <cellStyle name="Обычный 8 14 5" xfId="39013"/>
    <cellStyle name="Обычный 8 14 5 2" xfId="39014"/>
    <cellStyle name="Обычный 8 14 5 2 2" xfId="39015"/>
    <cellStyle name="Обычный 8 14 5 3" xfId="39016"/>
    <cellStyle name="Обычный 8 14 6" xfId="39017"/>
    <cellStyle name="Обычный 8 14 6 2" xfId="39018"/>
    <cellStyle name="Обычный 8 14 6 2 2" xfId="39019"/>
    <cellStyle name="Обычный 8 14 6 3" xfId="39020"/>
    <cellStyle name="Обычный 8 14 7" xfId="39021"/>
    <cellStyle name="Обычный 8 14 7 2" xfId="39022"/>
    <cellStyle name="Обычный 8 14 7 2 2" xfId="39023"/>
    <cellStyle name="Обычный 8 14 7 3" xfId="39024"/>
    <cellStyle name="Обычный 8 14 8" xfId="39025"/>
    <cellStyle name="Обычный 8 14 8 2" xfId="39026"/>
    <cellStyle name="Обычный 8 14 8 2 2" xfId="39027"/>
    <cellStyle name="Обычный 8 14 8 3" xfId="39028"/>
    <cellStyle name="Обычный 8 14 9" xfId="39029"/>
    <cellStyle name="Обычный 8 14 9 2" xfId="39030"/>
    <cellStyle name="Обычный 8 14 9 2 2" xfId="39031"/>
    <cellStyle name="Обычный 8 14 9 3" xfId="39032"/>
    <cellStyle name="Обычный 8 15" xfId="39033"/>
    <cellStyle name="Обычный 8 15 10" xfId="39034"/>
    <cellStyle name="Обычный 8 15 10 2" xfId="39035"/>
    <cellStyle name="Обычный 8 15 10 2 2" xfId="39036"/>
    <cellStyle name="Обычный 8 15 10 3" xfId="39037"/>
    <cellStyle name="Обычный 8 15 11" xfId="39038"/>
    <cellStyle name="Обычный 8 15 11 2" xfId="39039"/>
    <cellStyle name="Обычный 8 15 11 2 2" xfId="39040"/>
    <cellStyle name="Обычный 8 15 11 3" xfId="39041"/>
    <cellStyle name="Обычный 8 15 12" xfId="39042"/>
    <cellStyle name="Обычный 8 15 12 2" xfId="39043"/>
    <cellStyle name="Обычный 8 15 13" xfId="39044"/>
    <cellStyle name="Обычный 8 15 2" xfId="39045"/>
    <cellStyle name="Обычный 8 15 2 2" xfId="39046"/>
    <cellStyle name="Обычный 8 15 2 2 2" xfId="39047"/>
    <cellStyle name="Обычный 8 15 2 3" xfId="39048"/>
    <cellStyle name="Обычный 8 15 3" xfId="39049"/>
    <cellStyle name="Обычный 8 15 3 2" xfId="39050"/>
    <cellStyle name="Обычный 8 15 3 2 2" xfId="39051"/>
    <cellStyle name="Обычный 8 15 3 3" xfId="39052"/>
    <cellStyle name="Обычный 8 15 4" xfId="39053"/>
    <cellStyle name="Обычный 8 15 4 2" xfId="39054"/>
    <cellStyle name="Обычный 8 15 4 2 2" xfId="39055"/>
    <cellStyle name="Обычный 8 15 4 3" xfId="39056"/>
    <cellStyle name="Обычный 8 15 5" xfId="39057"/>
    <cellStyle name="Обычный 8 15 5 2" xfId="39058"/>
    <cellStyle name="Обычный 8 15 5 2 2" xfId="39059"/>
    <cellStyle name="Обычный 8 15 5 3" xfId="39060"/>
    <cellStyle name="Обычный 8 15 6" xfId="39061"/>
    <cellStyle name="Обычный 8 15 6 2" xfId="39062"/>
    <cellStyle name="Обычный 8 15 6 2 2" xfId="39063"/>
    <cellStyle name="Обычный 8 15 6 3" xfId="39064"/>
    <cellStyle name="Обычный 8 15 7" xfId="39065"/>
    <cellStyle name="Обычный 8 15 7 2" xfId="39066"/>
    <cellStyle name="Обычный 8 15 7 2 2" xfId="39067"/>
    <cellStyle name="Обычный 8 15 7 3" xfId="39068"/>
    <cellStyle name="Обычный 8 15 8" xfId="39069"/>
    <cellStyle name="Обычный 8 15 8 2" xfId="39070"/>
    <cellStyle name="Обычный 8 15 8 2 2" xfId="39071"/>
    <cellStyle name="Обычный 8 15 8 3" xfId="39072"/>
    <cellStyle name="Обычный 8 15 9" xfId="39073"/>
    <cellStyle name="Обычный 8 15 9 2" xfId="39074"/>
    <cellStyle name="Обычный 8 15 9 2 2" xfId="39075"/>
    <cellStyle name="Обычный 8 15 9 3" xfId="39076"/>
    <cellStyle name="Обычный 8 16" xfId="39077"/>
    <cellStyle name="Обычный 8 16 10" xfId="39078"/>
    <cellStyle name="Обычный 8 16 10 2" xfId="39079"/>
    <cellStyle name="Обычный 8 16 10 2 2" xfId="39080"/>
    <cellStyle name="Обычный 8 16 10 3" xfId="39081"/>
    <cellStyle name="Обычный 8 16 11" xfId="39082"/>
    <cellStyle name="Обычный 8 16 11 2" xfId="39083"/>
    <cellStyle name="Обычный 8 16 11 2 2" xfId="39084"/>
    <cellStyle name="Обычный 8 16 11 3" xfId="39085"/>
    <cellStyle name="Обычный 8 16 12" xfId="39086"/>
    <cellStyle name="Обычный 8 16 12 2" xfId="39087"/>
    <cellStyle name="Обычный 8 16 13" xfId="39088"/>
    <cellStyle name="Обычный 8 16 2" xfId="39089"/>
    <cellStyle name="Обычный 8 16 2 2" xfId="39090"/>
    <cellStyle name="Обычный 8 16 2 2 2" xfId="39091"/>
    <cellStyle name="Обычный 8 16 2 3" xfId="39092"/>
    <cellStyle name="Обычный 8 16 3" xfId="39093"/>
    <cellStyle name="Обычный 8 16 3 2" xfId="39094"/>
    <cellStyle name="Обычный 8 16 3 2 2" xfId="39095"/>
    <cellStyle name="Обычный 8 16 3 3" xfId="39096"/>
    <cellStyle name="Обычный 8 16 4" xfId="39097"/>
    <cellStyle name="Обычный 8 16 4 2" xfId="39098"/>
    <cellStyle name="Обычный 8 16 4 2 2" xfId="39099"/>
    <cellStyle name="Обычный 8 16 4 3" xfId="39100"/>
    <cellStyle name="Обычный 8 16 5" xfId="39101"/>
    <cellStyle name="Обычный 8 16 5 2" xfId="39102"/>
    <cellStyle name="Обычный 8 16 5 2 2" xfId="39103"/>
    <cellStyle name="Обычный 8 16 5 3" xfId="39104"/>
    <cellStyle name="Обычный 8 16 6" xfId="39105"/>
    <cellStyle name="Обычный 8 16 6 2" xfId="39106"/>
    <cellStyle name="Обычный 8 16 6 2 2" xfId="39107"/>
    <cellStyle name="Обычный 8 16 6 3" xfId="39108"/>
    <cellStyle name="Обычный 8 16 7" xfId="39109"/>
    <cellStyle name="Обычный 8 16 7 2" xfId="39110"/>
    <cellStyle name="Обычный 8 16 7 2 2" xfId="39111"/>
    <cellStyle name="Обычный 8 16 7 3" xfId="39112"/>
    <cellStyle name="Обычный 8 16 8" xfId="39113"/>
    <cellStyle name="Обычный 8 16 8 2" xfId="39114"/>
    <cellStyle name="Обычный 8 16 8 2 2" xfId="39115"/>
    <cellStyle name="Обычный 8 16 8 3" xfId="39116"/>
    <cellStyle name="Обычный 8 16 9" xfId="39117"/>
    <cellStyle name="Обычный 8 16 9 2" xfId="39118"/>
    <cellStyle name="Обычный 8 16 9 2 2" xfId="39119"/>
    <cellStyle name="Обычный 8 16 9 3" xfId="39120"/>
    <cellStyle name="Обычный 8 17" xfId="39121"/>
    <cellStyle name="Обычный 8 17 2" xfId="39122"/>
    <cellStyle name="Обычный 8 17 2 2" xfId="39123"/>
    <cellStyle name="Обычный 8 17 3" xfId="39124"/>
    <cellStyle name="Обычный 8 18" xfId="39125"/>
    <cellStyle name="Обычный 8 18 2" xfId="39126"/>
    <cellStyle name="Обычный 8 18 2 2" xfId="39127"/>
    <cellStyle name="Обычный 8 18 3" xfId="39128"/>
    <cellStyle name="Обычный 8 19" xfId="39129"/>
    <cellStyle name="Обычный 8 19 2" xfId="39130"/>
    <cellStyle name="Обычный 8 19 2 2" xfId="39131"/>
    <cellStyle name="Обычный 8 19 3" xfId="39132"/>
    <cellStyle name="Обычный 8 2" xfId="39133"/>
    <cellStyle name="Обычный 8 2 10" xfId="39134"/>
    <cellStyle name="Обычный 8 2 10 2" xfId="39135"/>
    <cellStyle name="Обычный 8 2 10 2 2" xfId="39136"/>
    <cellStyle name="Обычный 8 2 10 3" xfId="39137"/>
    <cellStyle name="Обычный 8 2 11" xfId="39138"/>
    <cellStyle name="Обычный 8 2 11 2" xfId="39139"/>
    <cellStyle name="Обычный 8 2 11 2 2" xfId="39140"/>
    <cellStyle name="Обычный 8 2 11 3" xfId="39141"/>
    <cellStyle name="Обычный 8 2 12" xfId="39142"/>
    <cellStyle name="Обычный 8 2 12 2" xfId="39143"/>
    <cellStyle name="Обычный 8 2 12 2 2" xfId="39144"/>
    <cellStyle name="Обычный 8 2 12 3" xfId="39145"/>
    <cellStyle name="Обычный 8 2 13" xfId="39146"/>
    <cellStyle name="Обычный 8 2 13 2" xfId="39147"/>
    <cellStyle name="Обычный 8 2 13 2 2" xfId="39148"/>
    <cellStyle name="Обычный 8 2 13 3" xfId="39149"/>
    <cellStyle name="Обычный 8 2 14" xfId="39150"/>
    <cellStyle name="Обычный 8 2 14 2" xfId="39151"/>
    <cellStyle name="Обычный 8 2 14 2 2" xfId="39152"/>
    <cellStyle name="Обычный 8 2 14 3" xfId="39153"/>
    <cellStyle name="Обычный 8 2 15" xfId="39154"/>
    <cellStyle name="Обычный 8 2 15 2" xfId="39155"/>
    <cellStyle name="Обычный 8 2 16" xfId="39156"/>
    <cellStyle name="Обычный 8 2 2" xfId="39157"/>
    <cellStyle name="Обычный 8 2 2 10" xfId="39158"/>
    <cellStyle name="Обычный 8 2 2 10 2" xfId="39159"/>
    <cellStyle name="Обычный 8 2 2 10 2 2" xfId="39160"/>
    <cellStyle name="Обычный 8 2 2 10 3" xfId="39161"/>
    <cellStyle name="Обычный 8 2 2 11" xfId="39162"/>
    <cellStyle name="Обычный 8 2 2 11 2" xfId="39163"/>
    <cellStyle name="Обычный 8 2 2 11 2 2" xfId="39164"/>
    <cellStyle name="Обычный 8 2 2 11 3" xfId="39165"/>
    <cellStyle name="Обычный 8 2 2 12" xfId="39166"/>
    <cellStyle name="Обычный 8 2 2 12 2" xfId="39167"/>
    <cellStyle name="Обычный 8 2 2 12 2 2" xfId="39168"/>
    <cellStyle name="Обычный 8 2 2 12 3" xfId="39169"/>
    <cellStyle name="Обычный 8 2 2 13" xfId="39170"/>
    <cellStyle name="Обычный 8 2 2 13 2" xfId="39171"/>
    <cellStyle name="Обычный 8 2 2 13 2 2" xfId="39172"/>
    <cellStyle name="Обычный 8 2 2 13 3" xfId="39173"/>
    <cellStyle name="Обычный 8 2 2 14" xfId="39174"/>
    <cellStyle name="Обычный 8 2 2 14 2" xfId="39175"/>
    <cellStyle name="Обычный 8 2 2 15" xfId="39176"/>
    <cellStyle name="Обычный 8 2 2 2" xfId="39177"/>
    <cellStyle name="Обычный 8 2 2 2 10" xfId="39178"/>
    <cellStyle name="Обычный 8 2 2 2 10 2" xfId="39179"/>
    <cellStyle name="Обычный 8 2 2 2 10 2 2" xfId="39180"/>
    <cellStyle name="Обычный 8 2 2 2 10 3" xfId="39181"/>
    <cellStyle name="Обычный 8 2 2 2 11" xfId="39182"/>
    <cellStyle name="Обычный 8 2 2 2 11 2" xfId="39183"/>
    <cellStyle name="Обычный 8 2 2 2 11 2 2" xfId="39184"/>
    <cellStyle name="Обычный 8 2 2 2 11 3" xfId="39185"/>
    <cellStyle name="Обычный 8 2 2 2 12" xfId="39186"/>
    <cellStyle name="Обычный 8 2 2 2 12 2" xfId="39187"/>
    <cellStyle name="Обычный 8 2 2 2 13" xfId="39188"/>
    <cellStyle name="Обычный 8 2 2 2 2" xfId="39189"/>
    <cellStyle name="Обычный 8 2 2 2 2 2" xfId="39190"/>
    <cellStyle name="Обычный 8 2 2 2 2 2 2" xfId="39191"/>
    <cellStyle name="Обычный 8 2 2 2 2 3" xfId="39192"/>
    <cellStyle name="Обычный 8 2 2 2 3" xfId="39193"/>
    <cellStyle name="Обычный 8 2 2 2 3 2" xfId="39194"/>
    <cellStyle name="Обычный 8 2 2 2 3 2 2" xfId="39195"/>
    <cellStyle name="Обычный 8 2 2 2 3 3" xfId="39196"/>
    <cellStyle name="Обычный 8 2 2 2 4" xfId="39197"/>
    <cellStyle name="Обычный 8 2 2 2 4 2" xfId="39198"/>
    <cellStyle name="Обычный 8 2 2 2 4 2 2" xfId="39199"/>
    <cellStyle name="Обычный 8 2 2 2 4 3" xfId="39200"/>
    <cellStyle name="Обычный 8 2 2 2 5" xfId="39201"/>
    <cellStyle name="Обычный 8 2 2 2 5 2" xfId="39202"/>
    <cellStyle name="Обычный 8 2 2 2 5 2 2" xfId="39203"/>
    <cellStyle name="Обычный 8 2 2 2 5 3" xfId="39204"/>
    <cellStyle name="Обычный 8 2 2 2 6" xfId="39205"/>
    <cellStyle name="Обычный 8 2 2 2 6 2" xfId="39206"/>
    <cellStyle name="Обычный 8 2 2 2 6 2 2" xfId="39207"/>
    <cellStyle name="Обычный 8 2 2 2 6 3" xfId="39208"/>
    <cellStyle name="Обычный 8 2 2 2 7" xfId="39209"/>
    <cellStyle name="Обычный 8 2 2 2 7 2" xfId="39210"/>
    <cellStyle name="Обычный 8 2 2 2 7 2 2" xfId="39211"/>
    <cellStyle name="Обычный 8 2 2 2 7 3" xfId="39212"/>
    <cellStyle name="Обычный 8 2 2 2 8" xfId="39213"/>
    <cellStyle name="Обычный 8 2 2 2 8 2" xfId="39214"/>
    <cellStyle name="Обычный 8 2 2 2 8 2 2" xfId="39215"/>
    <cellStyle name="Обычный 8 2 2 2 8 3" xfId="39216"/>
    <cellStyle name="Обычный 8 2 2 2 9" xfId="39217"/>
    <cellStyle name="Обычный 8 2 2 2 9 2" xfId="39218"/>
    <cellStyle name="Обычный 8 2 2 2 9 2 2" xfId="39219"/>
    <cellStyle name="Обычный 8 2 2 2 9 3" xfId="39220"/>
    <cellStyle name="Обычный 8 2 2 3" xfId="39221"/>
    <cellStyle name="Обычный 8 2 2 3 10" xfId="39222"/>
    <cellStyle name="Обычный 8 2 2 3 10 2" xfId="39223"/>
    <cellStyle name="Обычный 8 2 2 3 10 2 2" xfId="39224"/>
    <cellStyle name="Обычный 8 2 2 3 10 3" xfId="39225"/>
    <cellStyle name="Обычный 8 2 2 3 11" xfId="39226"/>
    <cellStyle name="Обычный 8 2 2 3 11 2" xfId="39227"/>
    <cellStyle name="Обычный 8 2 2 3 11 2 2" xfId="39228"/>
    <cellStyle name="Обычный 8 2 2 3 11 3" xfId="39229"/>
    <cellStyle name="Обычный 8 2 2 3 12" xfId="39230"/>
    <cellStyle name="Обычный 8 2 2 3 12 2" xfId="39231"/>
    <cellStyle name="Обычный 8 2 2 3 13" xfId="39232"/>
    <cellStyle name="Обычный 8 2 2 3 2" xfId="39233"/>
    <cellStyle name="Обычный 8 2 2 3 2 2" xfId="39234"/>
    <cellStyle name="Обычный 8 2 2 3 2 2 2" xfId="39235"/>
    <cellStyle name="Обычный 8 2 2 3 2 3" xfId="39236"/>
    <cellStyle name="Обычный 8 2 2 3 3" xfId="39237"/>
    <cellStyle name="Обычный 8 2 2 3 3 2" xfId="39238"/>
    <cellStyle name="Обычный 8 2 2 3 3 2 2" xfId="39239"/>
    <cellStyle name="Обычный 8 2 2 3 3 3" xfId="39240"/>
    <cellStyle name="Обычный 8 2 2 3 4" xfId="39241"/>
    <cellStyle name="Обычный 8 2 2 3 4 2" xfId="39242"/>
    <cellStyle name="Обычный 8 2 2 3 4 2 2" xfId="39243"/>
    <cellStyle name="Обычный 8 2 2 3 4 3" xfId="39244"/>
    <cellStyle name="Обычный 8 2 2 3 5" xfId="39245"/>
    <cellStyle name="Обычный 8 2 2 3 5 2" xfId="39246"/>
    <cellStyle name="Обычный 8 2 2 3 5 2 2" xfId="39247"/>
    <cellStyle name="Обычный 8 2 2 3 5 3" xfId="39248"/>
    <cellStyle name="Обычный 8 2 2 3 6" xfId="39249"/>
    <cellStyle name="Обычный 8 2 2 3 6 2" xfId="39250"/>
    <cellStyle name="Обычный 8 2 2 3 6 2 2" xfId="39251"/>
    <cellStyle name="Обычный 8 2 2 3 6 3" xfId="39252"/>
    <cellStyle name="Обычный 8 2 2 3 7" xfId="39253"/>
    <cellStyle name="Обычный 8 2 2 3 7 2" xfId="39254"/>
    <cellStyle name="Обычный 8 2 2 3 7 2 2" xfId="39255"/>
    <cellStyle name="Обычный 8 2 2 3 7 3" xfId="39256"/>
    <cellStyle name="Обычный 8 2 2 3 8" xfId="39257"/>
    <cellStyle name="Обычный 8 2 2 3 8 2" xfId="39258"/>
    <cellStyle name="Обычный 8 2 2 3 8 2 2" xfId="39259"/>
    <cellStyle name="Обычный 8 2 2 3 8 3" xfId="39260"/>
    <cellStyle name="Обычный 8 2 2 3 9" xfId="39261"/>
    <cellStyle name="Обычный 8 2 2 3 9 2" xfId="39262"/>
    <cellStyle name="Обычный 8 2 2 3 9 2 2" xfId="39263"/>
    <cellStyle name="Обычный 8 2 2 3 9 3" xfId="39264"/>
    <cellStyle name="Обычный 8 2 2 4" xfId="39265"/>
    <cellStyle name="Обычный 8 2 2 4 2" xfId="39266"/>
    <cellStyle name="Обычный 8 2 2 4 2 2" xfId="39267"/>
    <cellStyle name="Обычный 8 2 2 4 3" xfId="39268"/>
    <cellStyle name="Обычный 8 2 2 5" xfId="39269"/>
    <cellStyle name="Обычный 8 2 2 5 2" xfId="39270"/>
    <cellStyle name="Обычный 8 2 2 5 2 2" xfId="39271"/>
    <cellStyle name="Обычный 8 2 2 5 3" xfId="39272"/>
    <cellStyle name="Обычный 8 2 2 6" xfId="39273"/>
    <cellStyle name="Обычный 8 2 2 6 2" xfId="39274"/>
    <cellStyle name="Обычный 8 2 2 6 2 2" xfId="39275"/>
    <cellStyle name="Обычный 8 2 2 6 3" xfId="39276"/>
    <cellStyle name="Обычный 8 2 2 7" xfId="39277"/>
    <cellStyle name="Обычный 8 2 2 7 2" xfId="39278"/>
    <cellStyle name="Обычный 8 2 2 7 2 2" xfId="39279"/>
    <cellStyle name="Обычный 8 2 2 7 3" xfId="39280"/>
    <cellStyle name="Обычный 8 2 2 8" xfId="39281"/>
    <cellStyle name="Обычный 8 2 2 8 2" xfId="39282"/>
    <cellStyle name="Обычный 8 2 2 8 2 2" xfId="39283"/>
    <cellStyle name="Обычный 8 2 2 8 3" xfId="39284"/>
    <cellStyle name="Обычный 8 2 2 9" xfId="39285"/>
    <cellStyle name="Обычный 8 2 2 9 2" xfId="39286"/>
    <cellStyle name="Обычный 8 2 2 9 2 2" xfId="39287"/>
    <cellStyle name="Обычный 8 2 2 9 3" xfId="39288"/>
    <cellStyle name="Обычный 8 2 3" xfId="39289"/>
    <cellStyle name="Обычный 8 2 3 10" xfId="39290"/>
    <cellStyle name="Обычный 8 2 3 10 2" xfId="39291"/>
    <cellStyle name="Обычный 8 2 3 10 2 2" xfId="39292"/>
    <cellStyle name="Обычный 8 2 3 10 3" xfId="39293"/>
    <cellStyle name="Обычный 8 2 3 11" xfId="39294"/>
    <cellStyle name="Обычный 8 2 3 11 2" xfId="39295"/>
    <cellStyle name="Обычный 8 2 3 11 2 2" xfId="39296"/>
    <cellStyle name="Обычный 8 2 3 11 3" xfId="39297"/>
    <cellStyle name="Обычный 8 2 3 12" xfId="39298"/>
    <cellStyle name="Обычный 8 2 3 12 2" xfId="39299"/>
    <cellStyle name="Обычный 8 2 3 12 2 2" xfId="39300"/>
    <cellStyle name="Обычный 8 2 3 12 3" xfId="39301"/>
    <cellStyle name="Обычный 8 2 3 13" xfId="39302"/>
    <cellStyle name="Обычный 8 2 3 13 2" xfId="39303"/>
    <cellStyle name="Обычный 8 2 3 13 2 2" xfId="39304"/>
    <cellStyle name="Обычный 8 2 3 13 3" xfId="39305"/>
    <cellStyle name="Обычный 8 2 3 14" xfId="39306"/>
    <cellStyle name="Обычный 8 2 3 14 2" xfId="39307"/>
    <cellStyle name="Обычный 8 2 3 15" xfId="39308"/>
    <cellStyle name="Обычный 8 2 3 2" xfId="39309"/>
    <cellStyle name="Обычный 8 2 3 2 10" xfId="39310"/>
    <cellStyle name="Обычный 8 2 3 2 10 2" xfId="39311"/>
    <cellStyle name="Обычный 8 2 3 2 10 2 2" xfId="39312"/>
    <cellStyle name="Обычный 8 2 3 2 10 3" xfId="39313"/>
    <cellStyle name="Обычный 8 2 3 2 11" xfId="39314"/>
    <cellStyle name="Обычный 8 2 3 2 11 2" xfId="39315"/>
    <cellStyle name="Обычный 8 2 3 2 11 2 2" xfId="39316"/>
    <cellStyle name="Обычный 8 2 3 2 11 3" xfId="39317"/>
    <cellStyle name="Обычный 8 2 3 2 12" xfId="39318"/>
    <cellStyle name="Обычный 8 2 3 2 12 2" xfId="39319"/>
    <cellStyle name="Обычный 8 2 3 2 13" xfId="39320"/>
    <cellStyle name="Обычный 8 2 3 2 2" xfId="39321"/>
    <cellStyle name="Обычный 8 2 3 2 2 2" xfId="39322"/>
    <cellStyle name="Обычный 8 2 3 2 2 2 2" xfId="39323"/>
    <cellStyle name="Обычный 8 2 3 2 2 3" xfId="39324"/>
    <cellStyle name="Обычный 8 2 3 2 3" xfId="39325"/>
    <cellStyle name="Обычный 8 2 3 2 3 2" xfId="39326"/>
    <cellStyle name="Обычный 8 2 3 2 3 2 2" xfId="39327"/>
    <cellStyle name="Обычный 8 2 3 2 3 3" xfId="39328"/>
    <cellStyle name="Обычный 8 2 3 2 4" xfId="39329"/>
    <cellStyle name="Обычный 8 2 3 2 4 2" xfId="39330"/>
    <cellStyle name="Обычный 8 2 3 2 4 2 2" xfId="39331"/>
    <cellStyle name="Обычный 8 2 3 2 4 3" xfId="39332"/>
    <cellStyle name="Обычный 8 2 3 2 5" xfId="39333"/>
    <cellStyle name="Обычный 8 2 3 2 5 2" xfId="39334"/>
    <cellStyle name="Обычный 8 2 3 2 5 2 2" xfId="39335"/>
    <cellStyle name="Обычный 8 2 3 2 5 3" xfId="39336"/>
    <cellStyle name="Обычный 8 2 3 2 6" xfId="39337"/>
    <cellStyle name="Обычный 8 2 3 2 6 2" xfId="39338"/>
    <cellStyle name="Обычный 8 2 3 2 6 2 2" xfId="39339"/>
    <cellStyle name="Обычный 8 2 3 2 6 3" xfId="39340"/>
    <cellStyle name="Обычный 8 2 3 2 7" xfId="39341"/>
    <cellStyle name="Обычный 8 2 3 2 7 2" xfId="39342"/>
    <cellStyle name="Обычный 8 2 3 2 7 2 2" xfId="39343"/>
    <cellStyle name="Обычный 8 2 3 2 7 3" xfId="39344"/>
    <cellStyle name="Обычный 8 2 3 2 8" xfId="39345"/>
    <cellStyle name="Обычный 8 2 3 2 8 2" xfId="39346"/>
    <cellStyle name="Обычный 8 2 3 2 8 2 2" xfId="39347"/>
    <cellStyle name="Обычный 8 2 3 2 8 3" xfId="39348"/>
    <cellStyle name="Обычный 8 2 3 2 9" xfId="39349"/>
    <cellStyle name="Обычный 8 2 3 2 9 2" xfId="39350"/>
    <cellStyle name="Обычный 8 2 3 2 9 2 2" xfId="39351"/>
    <cellStyle name="Обычный 8 2 3 2 9 3" xfId="39352"/>
    <cellStyle name="Обычный 8 2 3 3" xfId="39353"/>
    <cellStyle name="Обычный 8 2 3 3 10" xfId="39354"/>
    <cellStyle name="Обычный 8 2 3 3 10 2" xfId="39355"/>
    <cellStyle name="Обычный 8 2 3 3 10 2 2" xfId="39356"/>
    <cellStyle name="Обычный 8 2 3 3 10 3" xfId="39357"/>
    <cellStyle name="Обычный 8 2 3 3 11" xfId="39358"/>
    <cellStyle name="Обычный 8 2 3 3 11 2" xfId="39359"/>
    <cellStyle name="Обычный 8 2 3 3 11 2 2" xfId="39360"/>
    <cellStyle name="Обычный 8 2 3 3 11 3" xfId="39361"/>
    <cellStyle name="Обычный 8 2 3 3 12" xfId="39362"/>
    <cellStyle name="Обычный 8 2 3 3 12 2" xfId="39363"/>
    <cellStyle name="Обычный 8 2 3 3 13" xfId="39364"/>
    <cellStyle name="Обычный 8 2 3 3 2" xfId="39365"/>
    <cellStyle name="Обычный 8 2 3 3 2 2" xfId="39366"/>
    <cellStyle name="Обычный 8 2 3 3 2 2 2" xfId="39367"/>
    <cellStyle name="Обычный 8 2 3 3 2 3" xfId="39368"/>
    <cellStyle name="Обычный 8 2 3 3 3" xfId="39369"/>
    <cellStyle name="Обычный 8 2 3 3 3 2" xfId="39370"/>
    <cellStyle name="Обычный 8 2 3 3 3 2 2" xfId="39371"/>
    <cellStyle name="Обычный 8 2 3 3 3 3" xfId="39372"/>
    <cellStyle name="Обычный 8 2 3 3 4" xfId="39373"/>
    <cellStyle name="Обычный 8 2 3 3 4 2" xfId="39374"/>
    <cellStyle name="Обычный 8 2 3 3 4 2 2" xfId="39375"/>
    <cellStyle name="Обычный 8 2 3 3 4 3" xfId="39376"/>
    <cellStyle name="Обычный 8 2 3 3 5" xfId="39377"/>
    <cellStyle name="Обычный 8 2 3 3 5 2" xfId="39378"/>
    <cellStyle name="Обычный 8 2 3 3 5 2 2" xfId="39379"/>
    <cellStyle name="Обычный 8 2 3 3 5 3" xfId="39380"/>
    <cellStyle name="Обычный 8 2 3 3 6" xfId="39381"/>
    <cellStyle name="Обычный 8 2 3 3 6 2" xfId="39382"/>
    <cellStyle name="Обычный 8 2 3 3 6 2 2" xfId="39383"/>
    <cellStyle name="Обычный 8 2 3 3 6 3" xfId="39384"/>
    <cellStyle name="Обычный 8 2 3 3 7" xfId="39385"/>
    <cellStyle name="Обычный 8 2 3 3 7 2" xfId="39386"/>
    <cellStyle name="Обычный 8 2 3 3 7 2 2" xfId="39387"/>
    <cellStyle name="Обычный 8 2 3 3 7 3" xfId="39388"/>
    <cellStyle name="Обычный 8 2 3 3 8" xfId="39389"/>
    <cellStyle name="Обычный 8 2 3 3 8 2" xfId="39390"/>
    <cellStyle name="Обычный 8 2 3 3 8 2 2" xfId="39391"/>
    <cellStyle name="Обычный 8 2 3 3 8 3" xfId="39392"/>
    <cellStyle name="Обычный 8 2 3 3 9" xfId="39393"/>
    <cellStyle name="Обычный 8 2 3 3 9 2" xfId="39394"/>
    <cellStyle name="Обычный 8 2 3 3 9 2 2" xfId="39395"/>
    <cellStyle name="Обычный 8 2 3 3 9 3" xfId="39396"/>
    <cellStyle name="Обычный 8 2 3 4" xfId="39397"/>
    <cellStyle name="Обычный 8 2 3 4 2" xfId="39398"/>
    <cellStyle name="Обычный 8 2 3 4 2 2" xfId="39399"/>
    <cellStyle name="Обычный 8 2 3 4 3" xfId="39400"/>
    <cellStyle name="Обычный 8 2 3 5" xfId="39401"/>
    <cellStyle name="Обычный 8 2 3 5 2" xfId="39402"/>
    <cellStyle name="Обычный 8 2 3 5 2 2" xfId="39403"/>
    <cellStyle name="Обычный 8 2 3 5 3" xfId="39404"/>
    <cellStyle name="Обычный 8 2 3 6" xfId="39405"/>
    <cellStyle name="Обычный 8 2 3 6 2" xfId="39406"/>
    <cellStyle name="Обычный 8 2 3 6 2 2" xfId="39407"/>
    <cellStyle name="Обычный 8 2 3 6 3" xfId="39408"/>
    <cellStyle name="Обычный 8 2 3 7" xfId="39409"/>
    <cellStyle name="Обычный 8 2 3 7 2" xfId="39410"/>
    <cellStyle name="Обычный 8 2 3 7 2 2" xfId="39411"/>
    <cellStyle name="Обычный 8 2 3 7 3" xfId="39412"/>
    <cellStyle name="Обычный 8 2 3 8" xfId="39413"/>
    <cellStyle name="Обычный 8 2 3 8 2" xfId="39414"/>
    <cellStyle name="Обычный 8 2 3 8 2 2" xfId="39415"/>
    <cellStyle name="Обычный 8 2 3 8 3" xfId="39416"/>
    <cellStyle name="Обычный 8 2 3 9" xfId="39417"/>
    <cellStyle name="Обычный 8 2 3 9 2" xfId="39418"/>
    <cellStyle name="Обычный 8 2 3 9 2 2" xfId="39419"/>
    <cellStyle name="Обычный 8 2 3 9 3" xfId="39420"/>
    <cellStyle name="Обычный 8 2 4" xfId="39421"/>
    <cellStyle name="Обычный 8 2 4 10" xfId="39422"/>
    <cellStyle name="Обычный 8 2 4 10 2" xfId="39423"/>
    <cellStyle name="Обычный 8 2 4 10 2 2" xfId="39424"/>
    <cellStyle name="Обычный 8 2 4 10 3" xfId="39425"/>
    <cellStyle name="Обычный 8 2 4 11" xfId="39426"/>
    <cellStyle name="Обычный 8 2 4 11 2" xfId="39427"/>
    <cellStyle name="Обычный 8 2 4 11 2 2" xfId="39428"/>
    <cellStyle name="Обычный 8 2 4 11 3" xfId="39429"/>
    <cellStyle name="Обычный 8 2 4 12" xfId="39430"/>
    <cellStyle name="Обычный 8 2 4 12 2" xfId="39431"/>
    <cellStyle name="Обычный 8 2 4 12 2 2" xfId="39432"/>
    <cellStyle name="Обычный 8 2 4 12 3" xfId="39433"/>
    <cellStyle name="Обычный 8 2 4 13" xfId="39434"/>
    <cellStyle name="Обычный 8 2 4 13 2" xfId="39435"/>
    <cellStyle name="Обычный 8 2 4 13 2 2" xfId="39436"/>
    <cellStyle name="Обычный 8 2 4 13 3" xfId="39437"/>
    <cellStyle name="Обычный 8 2 4 14" xfId="39438"/>
    <cellStyle name="Обычный 8 2 4 14 2" xfId="39439"/>
    <cellStyle name="Обычный 8 2 4 15" xfId="39440"/>
    <cellStyle name="Обычный 8 2 4 2" xfId="39441"/>
    <cellStyle name="Обычный 8 2 4 2 10" xfId="39442"/>
    <cellStyle name="Обычный 8 2 4 2 10 2" xfId="39443"/>
    <cellStyle name="Обычный 8 2 4 2 10 2 2" xfId="39444"/>
    <cellStyle name="Обычный 8 2 4 2 10 3" xfId="39445"/>
    <cellStyle name="Обычный 8 2 4 2 11" xfId="39446"/>
    <cellStyle name="Обычный 8 2 4 2 11 2" xfId="39447"/>
    <cellStyle name="Обычный 8 2 4 2 11 2 2" xfId="39448"/>
    <cellStyle name="Обычный 8 2 4 2 11 3" xfId="39449"/>
    <cellStyle name="Обычный 8 2 4 2 12" xfId="39450"/>
    <cellStyle name="Обычный 8 2 4 2 12 2" xfId="39451"/>
    <cellStyle name="Обычный 8 2 4 2 13" xfId="39452"/>
    <cellStyle name="Обычный 8 2 4 2 2" xfId="39453"/>
    <cellStyle name="Обычный 8 2 4 2 2 2" xfId="39454"/>
    <cellStyle name="Обычный 8 2 4 2 2 2 2" xfId="39455"/>
    <cellStyle name="Обычный 8 2 4 2 2 3" xfId="39456"/>
    <cellStyle name="Обычный 8 2 4 2 3" xfId="39457"/>
    <cellStyle name="Обычный 8 2 4 2 3 2" xfId="39458"/>
    <cellStyle name="Обычный 8 2 4 2 3 2 2" xfId="39459"/>
    <cellStyle name="Обычный 8 2 4 2 3 3" xfId="39460"/>
    <cellStyle name="Обычный 8 2 4 2 4" xfId="39461"/>
    <cellStyle name="Обычный 8 2 4 2 4 2" xfId="39462"/>
    <cellStyle name="Обычный 8 2 4 2 4 2 2" xfId="39463"/>
    <cellStyle name="Обычный 8 2 4 2 4 3" xfId="39464"/>
    <cellStyle name="Обычный 8 2 4 2 5" xfId="39465"/>
    <cellStyle name="Обычный 8 2 4 2 5 2" xfId="39466"/>
    <cellStyle name="Обычный 8 2 4 2 5 2 2" xfId="39467"/>
    <cellStyle name="Обычный 8 2 4 2 5 3" xfId="39468"/>
    <cellStyle name="Обычный 8 2 4 2 6" xfId="39469"/>
    <cellStyle name="Обычный 8 2 4 2 6 2" xfId="39470"/>
    <cellStyle name="Обычный 8 2 4 2 6 2 2" xfId="39471"/>
    <cellStyle name="Обычный 8 2 4 2 6 3" xfId="39472"/>
    <cellStyle name="Обычный 8 2 4 2 7" xfId="39473"/>
    <cellStyle name="Обычный 8 2 4 2 7 2" xfId="39474"/>
    <cellStyle name="Обычный 8 2 4 2 7 2 2" xfId="39475"/>
    <cellStyle name="Обычный 8 2 4 2 7 3" xfId="39476"/>
    <cellStyle name="Обычный 8 2 4 2 8" xfId="39477"/>
    <cellStyle name="Обычный 8 2 4 2 8 2" xfId="39478"/>
    <cellStyle name="Обычный 8 2 4 2 8 2 2" xfId="39479"/>
    <cellStyle name="Обычный 8 2 4 2 8 3" xfId="39480"/>
    <cellStyle name="Обычный 8 2 4 2 9" xfId="39481"/>
    <cellStyle name="Обычный 8 2 4 2 9 2" xfId="39482"/>
    <cellStyle name="Обычный 8 2 4 2 9 2 2" xfId="39483"/>
    <cellStyle name="Обычный 8 2 4 2 9 3" xfId="39484"/>
    <cellStyle name="Обычный 8 2 4 3" xfId="39485"/>
    <cellStyle name="Обычный 8 2 4 3 10" xfId="39486"/>
    <cellStyle name="Обычный 8 2 4 3 10 2" xfId="39487"/>
    <cellStyle name="Обычный 8 2 4 3 10 2 2" xfId="39488"/>
    <cellStyle name="Обычный 8 2 4 3 10 3" xfId="39489"/>
    <cellStyle name="Обычный 8 2 4 3 11" xfId="39490"/>
    <cellStyle name="Обычный 8 2 4 3 11 2" xfId="39491"/>
    <cellStyle name="Обычный 8 2 4 3 11 2 2" xfId="39492"/>
    <cellStyle name="Обычный 8 2 4 3 11 3" xfId="39493"/>
    <cellStyle name="Обычный 8 2 4 3 12" xfId="39494"/>
    <cellStyle name="Обычный 8 2 4 3 12 2" xfId="39495"/>
    <cellStyle name="Обычный 8 2 4 3 13" xfId="39496"/>
    <cellStyle name="Обычный 8 2 4 3 2" xfId="39497"/>
    <cellStyle name="Обычный 8 2 4 3 2 2" xfId="39498"/>
    <cellStyle name="Обычный 8 2 4 3 2 2 2" xfId="39499"/>
    <cellStyle name="Обычный 8 2 4 3 2 3" xfId="39500"/>
    <cellStyle name="Обычный 8 2 4 3 3" xfId="39501"/>
    <cellStyle name="Обычный 8 2 4 3 3 2" xfId="39502"/>
    <cellStyle name="Обычный 8 2 4 3 3 2 2" xfId="39503"/>
    <cellStyle name="Обычный 8 2 4 3 3 3" xfId="39504"/>
    <cellStyle name="Обычный 8 2 4 3 4" xfId="39505"/>
    <cellStyle name="Обычный 8 2 4 3 4 2" xfId="39506"/>
    <cellStyle name="Обычный 8 2 4 3 4 2 2" xfId="39507"/>
    <cellStyle name="Обычный 8 2 4 3 4 3" xfId="39508"/>
    <cellStyle name="Обычный 8 2 4 3 5" xfId="39509"/>
    <cellStyle name="Обычный 8 2 4 3 5 2" xfId="39510"/>
    <cellStyle name="Обычный 8 2 4 3 5 2 2" xfId="39511"/>
    <cellStyle name="Обычный 8 2 4 3 5 3" xfId="39512"/>
    <cellStyle name="Обычный 8 2 4 3 6" xfId="39513"/>
    <cellStyle name="Обычный 8 2 4 3 6 2" xfId="39514"/>
    <cellStyle name="Обычный 8 2 4 3 6 2 2" xfId="39515"/>
    <cellStyle name="Обычный 8 2 4 3 6 3" xfId="39516"/>
    <cellStyle name="Обычный 8 2 4 3 7" xfId="39517"/>
    <cellStyle name="Обычный 8 2 4 3 7 2" xfId="39518"/>
    <cellStyle name="Обычный 8 2 4 3 7 2 2" xfId="39519"/>
    <cellStyle name="Обычный 8 2 4 3 7 3" xfId="39520"/>
    <cellStyle name="Обычный 8 2 4 3 8" xfId="39521"/>
    <cellStyle name="Обычный 8 2 4 3 8 2" xfId="39522"/>
    <cellStyle name="Обычный 8 2 4 3 8 2 2" xfId="39523"/>
    <cellStyle name="Обычный 8 2 4 3 8 3" xfId="39524"/>
    <cellStyle name="Обычный 8 2 4 3 9" xfId="39525"/>
    <cellStyle name="Обычный 8 2 4 3 9 2" xfId="39526"/>
    <cellStyle name="Обычный 8 2 4 3 9 2 2" xfId="39527"/>
    <cellStyle name="Обычный 8 2 4 3 9 3" xfId="39528"/>
    <cellStyle name="Обычный 8 2 4 4" xfId="39529"/>
    <cellStyle name="Обычный 8 2 4 4 2" xfId="39530"/>
    <cellStyle name="Обычный 8 2 4 4 2 2" xfId="39531"/>
    <cellStyle name="Обычный 8 2 4 4 3" xfId="39532"/>
    <cellStyle name="Обычный 8 2 4 5" xfId="39533"/>
    <cellStyle name="Обычный 8 2 4 5 2" xfId="39534"/>
    <cellStyle name="Обычный 8 2 4 5 2 2" xfId="39535"/>
    <cellStyle name="Обычный 8 2 4 5 3" xfId="39536"/>
    <cellStyle name="Обычный 8 2 4 6" xfId="39537"/>
    <cellStyle name="Обычный 8 2 4 6 2" xfId="39538"/>
    <cellStyle name="Обычный 8 2 4 6 2 2" xfId="39539"/>
    <cellStyle name="Обычный 8 2 4 6 3" xfId="39540"/>
    <cellStyle name="Обычный 8 2 4 7" xfId="39541"/>
    <cellStyle name="Обычный 8 2 4 7 2" xfId="39542"/>
    <cellStyle name="Обычный 8 2 4 7 2 2" xfId="39543"/>
    <cellStyle name="Обычный 8 2 4 7 3" xfId="39544"/>
    <cellStyle name="Обычный 8 2 4 8" xfId="39545"/>
    <cellStyle name="Обычный 8 2 4 8 2" xfId="39546"/>
    <cellStyle name="Обычный 8 2 4 8 2 2" xfId="39547"/>
    <cellStyle name="Обычный 8 2 4 8 3" xfId="39548"/>
    <cellStyle name="Обычный 8 2 4 9" xfId="39549"/>
    <cellStyle name="Обычный 8 2 4 9 2" xfId="39550"/>
    <cellStyle name="Обычный 8 2 4 9 2 2" xfId="39551"/>
    <cellStyle name="Обычный 8 2 4 9 3" xfId="39552"/>
    <cellStyle name="Обычный 8 2 5" xfId="39553"/>
    <cellStyle name="Обычный 8 2 5 2" xfId="39554"/>
    <cellStyle name="Обычный 8 2 5 2 2" xfId="39555"/>
    <cellStyle name="Обычный 8 2 5 3" xfId="39556"/>
    <cellStyle name="Обычный 8 2 6" xfId="39557"/>
    <cellStyle name="Обычный 8 2 6 2" xfId="39558"/>
    <cellStyle name="Обычный 8 2 6 2 2" xfId="39559"/>
    <cellStyle name="Обычный 8 2 6 3" xfId="39560"/>
    <cellStyle name="Обычный 8 2 7" xfId="39561"/>
    <cellStyle name="Обычный 8 2 7 2" xfId="39562"/>
    <cellStyle name="Обычный 8 2 7 2 2" xfId="39563"/>
    <cellStyle name="Обычный 8 2 7 3" xfId="39564"/>
    <cellStyle name="Обычный 8 2 8" xfId="39565"/>
    <cellStyle name="Обычный 8 2 8 2" xfId="39566"/>
    <cellStyle name="Обычный 8 2 8 2 2" xfId="39567"/>
    <cellStyle name="Обычный 8 2 8 3" xfId="39568"/>
    <cellStyle name="Обычный 8 2 9" xfId="39569"/>
    <cellStyle name="Обычный 8 2 9 2" xfId="39570"/>
    <cellStyle name="Обычный 8 2 9 2 2" xfId="39571"/>
    <cellStyle name="Обычный 8 2 9 3" xfId="39572"/>
    <cellStyle name="Обычный 8 20" xfId="39573"/>
    <cellStyle name="Обычный 8 20 2" xfId="39574"/>
    <cellStyle name="Обычный 8 20 2 2" xfId="39575"/>
    <cellStyle name="Обычный 8 20 3" xfId="39576"/>
    <cellStyle name="Обычный 8 21" xfId="39577"/>
    <cellStyle name="Обычный 8 21 2" xfId="39578"/>
    <cellStyle name="Обычный 8 21 2 2" xfId="39579"/>
    <cellStyle name="Обычный 8 21 3" xfId="39580"/>
    <cellStyle name="Обычный 8 22" xfId="39581"/>
    <cellStyle name="Обычный 8 22 2" xfId="39582"/>
    <cellStyle name="Обычный 8 22 2 2" xfId="39583"/>
    <cellStyle name="Обычный 8 22 3" xfId="39584"/>
    <cellStyle name="Обычный 8 23" xfId="39585"/>
    <cellStyle name="Обычный 8 23 2" xfId="39586"/>
    <cellStyle name="Обычный 8 23 2 2" xfId="39587"/>
    <cellStyle name="Обычный 8 23 3" xfId="39588"/>
    <cellStyle name="Обычный 8 24" xfId="39589"/>
    <cellStyle name="Обычный 8 24 2" xfId="39590"/>
    <cellStyle name="Обычный 8 24 2 2" xfId="39591"/>
    <cellStyle name="Обычный 8 24 3" xfId="39592"/>
    <cellStyle name="Обычный 8 25" xfId="39593"/>
    <cellStyle name="Обычный 8 25 2" xfId="39594"/>
    <cellStyle name="Обычный 8 25 2 2" xfId="39595"/>
    <cellStyle name="Обычный 8 25 3" xfId="39596"/>
    <cellStyle name="Обычный 8 26" xfId="39597"/>
    <cellStyle name="Обычный 8 26 2" xfId="39598"/>
    <cellStyle name="Обычный 8 26 2 2" xfId="39599"/>
    <cellStyle name="Обычный 8 26 3" xfId="39600"/>
    <cellStyle name="Обычный 8 27" xfId="39601"/>
    <cellStyle name="Обычный 8 27 2" xfId="39602"/>
    <cellStyle name="Обычный 8 28" xfId="39603"/>
    <cellStyle name="Обычный 8 3" xfId="39604"/>
    <cellStyle name="Обычный 8 3 10" xfId="39605"/>
    <cellStyle name="Обычный 8 3 10 2" xfId="39606"/>
    <cellStyle name="Обычный 8 3 10 2 2" xfId="39607"/>
    <cellStyle name="Обычный 8 3 10 3" xfId="39608"/>
    <cellStyle name="Обычный 8 3 11" xfId="39609"/>
    <cellStyle name="Обычный 8 3 11 2" xfId="39610"/>
    <cellStyle name="Обычный 8 3 11 2 2" xfId="39611"/>
    <cellStyle name="Обычный 8 3 11 3" xfId="39612"/>
    <cellStyle name="Обычный 8 3 12" xfId="39613"/>
    <cellStyle name="Обычный 8 3 12 2" xfId="39614"/>
    <cellStyle name="Обычный 8 3 12 2 2" xfId="39615"/>
    <cellStyle name="Обычный 8 3 12 3" xfId="39616"/>
    <cellStyle name="Обычный 8 3 13" xfId="39617"/>
    <cellStyle name="Обычный 8 3 13 2" xfId="39618"/>
    <cellStyle name="Обычный 8 3 13 2 2" xfId="39619"/>
    <cellStyle name="Обычный 8 3 13 3" xfId="39620"/>
    <cellStyle name="Обычный 8 3 14" xfId="39621"/>
    <cellStyle name="Обычный 8 3 14 2" xfId="39622"/>
    <cellStyle name="Обычный 8 3 14 2 2" xfId="39623"/>
    <cellStyle name="Обычный 8 3 14 3" xfId="39624"/>
    <cellStyle name="Обычный 8 3 15" xfId="39625"/>
    <cellStyle name="Обычный 8 3 15 2" xfId="39626"/>
    <cellStyle name="Обычный 8 3 16" xfId="39627"/>
    <cellStyle name="Обычный 8 3 2" xfId="39628"/>
    <cellStyle name="Обычный 8 3 2 10" xfId="39629"/>
    <cellStyle name="Обычный 8 3 2 10 2" xfId="39630"/>
    <cellStyle name="Обычный 8 3 2 10 2 2" xfId="39631"/>
    <cellStyle name="Обычный 8 3 2 10 3" xfId="39632"/>
    <cellStyle name="Обычный 8 3 2 11" xfId="39633"/>
    <cellStyle name="Обычный 8 3 2 11 2" xfId="39634"/>
    <cellStyle name="Обычный 8 3 2 11 2 2" xfId="39635"/>
    <cellStyle name="Обычный 8 3 2 11 3" xfId="39636"/>
    <cellStyle name="Обычный 8 3 2 12" xfId="39637"/>
    <cellStyle name="Обычный 8 3 2 12 2" xfId="39638"/>
    <cellStyle name="Обычный 8 3 2 12 2 2" xfId="39639"/>
    <cellStyle name="Обычный 8 3 2 12 3" xfId="39640"/>
    <cellStyle name="Обычный 8 3 2 13" xfId="39641"/>
    <cellStyle name="Обычный 8 3 2 13 2" xfId="39642"/>
    <cellStyle name="Обычный 8 3 2 13 2 2" xfId="39643"/>
    <cellStyle name="Обычный 8 3 2 13 3" xfId="39644"/>
    <cellStyle name="Обычный 8 3 2 14" xfId="39645"/>
    <cellStyle name="Обычный 8 3 2 14 2" xfId="39646"/>
    <cellStyle name="Обычный 8 3 2 15" xfId="39647"/>
    <cellStyle name="Обычный 8 3 2 2" xfId="39648"/>
    <cellStyle name="Обычный 8 3 2 2 10" xfId="39649"/>
    <cellStyle name="Обычный 8 3 2 2 10 2" xfId="39650"/>
    <cellStyle name="Обычный 8 3 2 2 10 2 2" xfId="39651"/>
    <cellStyle name="Обычный 8 3 2 2 10 3" xfId="39652"/>
    <cellStyle name="Обычный 8 3 2 2 11" xfId="39653"/>
    <cellStyle name="Обычный 8 3 2 2 11 2" xfId="39654"/>
    <cellStyle name="Обычный 8 3 2 2 11 2 2" xfId="39655"/>
    <cellStyle name="Обычный 8 3 2 2 11 3" xfId="39656"/>
    <cellStyle name="Обычный 8 3 2 2 12" xfId="39657"/>
    <cellStyle name="Обычный 8 3 2 2 12 2" xfId="39658"/>
    <cellStyle name="Обычный 8 3 2 2 13" xfId="39659"/>
    <cellStyle name="Обычный 8 3 2 2 2" xfId="39660"/>
    <cellStyle name="Обычный 8 3 2 2 2 2" xfId="39661"/>
    <cellStyle name="Обычный 8 3 2 2 2 2 2" xfId="39662"/>
    <cellStyle name="Обычный 8 3 2 2 2 3" xfId="39663"/>
    <cellStyle name="Обычный 8 3 2 2 3" xfId="39664"/>
    <cellStyle name="Обычный 8 3 2 2 3 2" xfId="39665"/>
    <cellStyle name="Обычный 8 3 2 2 3 2 2" xfId="39666"/>
    <cellStyle name="Обычный 8 3 2 2 3 3" xfId="39667"/>
    <cellStyle name="Обычный 8 3 2 2 4" xfId="39668"/>
    <cellStyle name="Обычный 8 3 2 2 4 2" xfId="39669"/>
    <cellStyle name="Обычный 8 3 2 2 4 2 2" xfId="39670"/>
    <cellStyle name="Обычный 8 3 2 2 4 3" xfId="39671"/>
    <cellStyle name="Обычный 8 3 2 2 5" xfId="39672"/>
    <cellStyle name="Обычный 8 3 2 2 5 2" xfId="39673"/>
    <cellStyle name="Обычный 8 3 2 2 5 2 2" xfId="39674"/>
    <cellStyle name="Обычный 8 3 2 2 5 3" xfId="39675"/>
    <cellStyle name="Обычный 8 3 2 2 6" xfId="39676"/>
    <cellStyle name="Обычный 8 3 2 2 6 2" xfId="39677"/>
    <cellStyle name="Обычный 8 3 2 2 6 2 2" xfId="39678"/>
    <cellStyle name="Обычный 8 3 2 2 6 3" xfId="39679"/>
    <cellStyle name="Обычный 8 3 2 2 7" xfId="39680"/>
    <cellStyle name="Обычный 8 3 2 2 7 2" xfId="39681"/>
    <cellStyle name="Обычный 8 3 2 2 7 2 2" xfId="39682"/>
    <cellStyle name="Обычный 8 3 2 2 7 3" xfId="39683"/>
    <cellStyle name="Обычный 8 3 2 2 8" xfId="39684"/>
    <cellStyle name="Обычный 8 3 2 2 8 2" xfId="39685"/>
    <cellStyle name="Обычный 8 3 2 2 8 2 2" xfId="39686"/>
    <cellStyle name="Обычный 8 3 2 2 8 3" xfId="39687"/>
    <cellStyle name="Обычный 8 3 2 2 9" xfId="39688"/>
    <cellStyle name="Обычный 8 3 2 2 9 2" xfId="39689"/>
    <cellStyle name="Обычный 8 3 2 2 9 2 2" xfId="39690"/>
    <cellStyle name="Обычный 8 3 2 2 9 3" xfId="39691"/>
    <cellStyle name="Обычный 8 3 2 3" xfId="39692"/>
    <cellStyle name="Обычный 8 3 2 3 10" xfId="39693"/>
    <cellStyle name="Обычный 8 3 2 3 10 2" xfId="39694"/>
    <cellStyle name="Обычный 8 3 2 3 10 2 2" xfId="39695"/>
    <cellStyle name="Обычный 8 3 2 3 10 3" xfId="39696"/>
    <cellStyle name="Обычный 8 3 2 3 11" xfId="39697"/>
    <cellStyle name="Обычный 8 3 2 3 11 2" xfId="39698"/>
    <cellStyle name="Обычный 8 3 2 3 11 2 2" xfId="39699"/>
    <cellStyle name="Обычный 8 3 2 3 11 3" xfId="39700"/>
    <cellStyle name="Обычный 8 3 2 3 12" xfId="39701"/>
    <cellStyle name="Обычный 8 3 2 3 12 2" xfId="39702"/>
    <cellStyle name="Обычный 8 3 2 3 13" xfId="39703"/>
    <cellStyle name="Обычный 8 3 2 3 2" xfId="39704"/>
    <cellStyle name="Обычный 8 3 2 3 2 2" xfId="39705"/>
    <cellStyle name="Обычный 8 3 2 3 2 2 2" xfId="39706"/>
    <cellStyle name="Обычный 8 3 2 3 2 3" xfId="39707"/>
    <cellStyle name="Обычный 8 3 2 3 3" xfId="39708"/>
    <cellStyle name="Обычный 8 3 2 3 3 2" xfId="39709"/>
    <cellStyle name="Обычный 8 3 2 3 3 2 2" xfId="39710"/>
    <cellStyle name="Обычный 8 3 2 3 3 3" xfId="39711"/>
    <cellStyle name="Обычный 8 3 2 3 4" xfId="39712"/>
    <cellStyle name="Обычный 8 3 2 3 4 2" xfId="39713"/>
    <cellStyle name="Обычный 8 3 2 3 4 2 2" xfId="39714"/>
    <cellStyle name="Обычный 8 3 2 3 4 3" xfId="39715"/>
    <cellStyle name="Обычный 8 3 2 3 5" xfId="39716"/>
    <cellStyle name="Обычный 8 3 2 3 5 2" xfId="39717"/>
    <cellStyle name="Обычный 8 3 2 3 5 2 2" xfId="39718"/>
    <cellStyle name="Обычный 8 3 2 3 5 3" xfId="39719"/>
    <cellStyle name="Обычный 8 3 2 3 6" xfId="39720"/>
    <cellStyle name="Обычный 8 3 2 3 6 2" xfId="39721"/>
    <cellStyle name="Обычный 8 3 2 3 6 2 2" xfId="39722"/>
    <cellStyle name="Обычный 8 3 2 3 6 3" xfId="39723"/>
    <cellStyle name="Обычный 8 3 2 3 7" xfId="39724"/>
    <cellStyle name="Обычный 8 3 2 3 7 2" xfId="39725"/>
    <cellStyle name="Обычный 8 3 2 3 7 2 2" xfId="39726"/>
    <cellStyle name="Обычный 8 3 2 3 7 3" xfId="39727"/>
    <cellStyle name="Обычный 8 3 2 3 8" xfId="39728"/>
    <cellStyle name="Обычный 8 3 2 3 8 2" xfId="39729"/>
    <cellStyle name="Обычный 8 3 2 3 8 2 2" xfId="39730"/>
    <cellStyle name="Обычный 8 3 2 3 8 3" xfId="39731"/>
    <cellStyle name="Обычный 8 3 2 3 9" xfId="39732"/>
    <cellStyle name="Обычный 8 3 2 3 9 2" xfId="39733"/>
    <cellStyle name="Обычный 8 3 2 3 9 2 2" xfId="39734"/>
    <cellStyle name="Обычный 8 3 2 3 9 3" xfId="39735"/>
    <cellStyle name="Обычный 8 3 2 4" xfId="39736"/>
    <cellStyle name="Обычный 8 3 2 4 2" xfId="39737"/>
    <cellStyle name="Обычный 8 3 2 4 2 2" xfId="39738"/>
    <cellStyle name="Обычный 8 3 2 4 3" xfId="39739"/>
    <cellStyle name="Обычный 8 3 2 5" xfId="39740"/>
    <cellStyle name="Обычный 8 3 2 5 2" xfId="39741"/>
    <cellStyle name="Обычный 8 3 2 5 2 2" xfId="39742"/>
    <cellStyle name="Обычный 8 3 2 5 3" xfId="39743"/>
    <cellStyle name="Обычный 8 3 2 6" xfId="39744"/>
    <cellStyle name="Обычный 8 3 2 6 2" xfId="39745"/>
    <cellStyle name="Обычный 8 3 2 6 2 2" xfId="39746"/>
    <cellStyle name="Обычный 8 3 2 6 3" xfId="39747"/>
    <cellStyle name="Обычный 8 3 2 7" xfId="39748"/>
    <cellStyle name="Обычный 8 3 2 7 2" xfId="39749"/>
    <cellStyle name="Обычный 8 3 2 7 2 2" xfId="39750"/>
    <cellStyle name="Обычный 8 3 2 7 3" xfId="39751"/>
    <cellStyle name="Обычный 8 3 2 8" xfId="39752"/>
    <cellStyle name="Обычный 8 3 2 8 2" xfId="39753"/>
    <cellStyle name="Обычный 8 3 2 8 2 2" xfId="39754"/>
    <cellStyle name="Обычный 8 3 2 8 3" xfId="39755"/>
    <cellStyle name="Обычный 8 3 2 9" xfId="39756"/>
    <cellStyle name="Обычный 8 3 2 9 2" xfId="39757"/>
    <cellStyle name="Обычный 8 3 2 9 2 2" xfId="39758"/>
    <cellStyle name="Обычный 8 3 2 9 3" xfId="39759"/>
    <cellStyle name="Обычный 8 3 3" xfId="39760"/>
    <cellStyle name="Обычный 8 3 3 10" xfId="39761"/>
    <cellStyle name="Обычный 8 3 3 10 2" xfId="39762"/>
    <cellStyle name="Обычный 8 3 3 10 2 2" xfId="39763"/>
    <cellStyle name="Обычный 8 3 3 10 3" xfId="39764"/>
    <cellStyle name="Обычный 8 3 3 11" xfId="39765"/>
    <cellStyle name="Обычный 8 3 3 11 2" xfId="39766"/>
    <cellStyle name="Обычный 8 3 3 11 2 2" xfId="39767"/>
    <cellStyle name="Обычный 8 3 3 11 3" xfId="39768"/>
    <cellStyle name="Обычный 8 3 3 12" xfId="39769"/>
    <cellStyle name="Обычный 8 3 3 12 2" xfId="39770"/>
    <cellStyle name="Обычный 8 3 3 12 2 2" xfId="39771"/>
    <cellStyle name="Обычный 8 3 3 12 3" xfId="39772"/>
    <cellStyle name="Обычный 8 3 3 13" xfId="39773"/>
    <cellStyle name="Обычный 8 3 3 13 2" xfId="39774"/>
    <cellStyle name="Обычный 8 3 3 13 2 2" xfId="39775"/>
    <cellStyle name="Обычный 8 3 3 13 3" xfId="39776"/>
    <cellStyle name="Обычный 8 3 3 14" xfId="39777"/>
    <cellStyle name="Обычный 8 3 3 14 2" xfId="39778"/>
    <cellStyle name="Обычный 8 3 3 15" xfId="39779"/>
    <cellStyle name="Обычный 8 3 3 2" xfId="39780"/>
    <cellStyle name="Обычный 8 3 3 2 10" xfId="39781"/>
    <cellStyle name="Обычный 8 3 3 2 10 2" xfId="39782"/>
    <cellStyle name="Обычный 8 3 3 2 10 2 2" xfId="39783"/>
    <cellStyle name="Обычный 8 3 3 2 10 3" xfId="39784"/>
    <cellStyle name="Обычный 8 3 3 2 11" xfId="39785"/>
    <cellStyle name="Обычный 8 3 3 2 11 2" xfId="39786"/>
    <cellStyle name="Обычный 8 3 3 2 11 2 2" xfId="39787"/>
    <cellStyle name="Обычный 8 3 3 2 11 3" xfId="39788"/>
    <cellStyle name="Обычный 8 3 3 2 12" xfId="39789"/>
    <cellStyle name="Обычный 8 3 3 2 12 2" xfId="39790"/>
    <cellStyle name="Обычный 8 3 3 2 13" xfId="39791"/>
    <cellStyle name="Обычный 8 3 3 2 2" xfId="39792"/>
    <cellStyle name="Обычный 8 3 3 2 2 2" xfId="39793"/>
    <cellStyle name="Обычный 8 3 3 2 2 2 2" xfId="39794"/>
    <cellStyle name="Обычный 8 3 3 2 2 3" xfId="39795"/>
    <cellStyle name="Обычный 8 3 3 2 3" xfId="39796"/>
    <cellStyle name="Обычный 8 3 3 2 3 2" xfId="39797"/>
    <cellStyle name="Обычный 8 3 3 2 3 2 2" xfId="39798"/>
    <cellStyle name="Обычный 8 3 3 2 3 3" xfId="39799"/>
    <cellStyle name="Обычный 8 3 3 2 4" xfId="39800"/>
    <cellStyle name="Обычный 8 3 3 2 4 2" xfId="39801"/>
    <cellStyle name="Обычный 8 3 3 2 4 2 2" xfId="39802"/>
    <cellStyle name="Обычный 8 3 3 2 4 3" xfId="39803"/>
    <cellStyle name="Обычный 8 3 3 2 5" xfId="39804"/>
    <cellStyle name="Обычный 8 3 3 2 5 2" xfId="39805"/>
    <cellStyle name="Обычный 8 3 3 2 5 2 2" xfId="39806"/>
    <cellStyle name="Обычный 8 3 3 2 5 3" xfId="39807"/>
    <cellStyle name="Обычный 8 3 3 2 6" xfId="39808"/>
    <cellStyle name="Обычный 8 3 3 2 6 2" xfId="39809"/>
    <cellStyle name="Обычный 8 3 3 2 6 2 2" xfId="39810"/>
    <cellStyle name="Обычный 8 3 3 2 6 3" xfId="39811"/>
    <cellStyle name="Обычный 8 3 3 2 7" xfId="39812"/>
    <cellStyle name="Обычный 8 3 3 2 7 2" xfId="39813"/>
    <cellStyle name="Обычный 8 3 3 2 7 2 2" xfId="39814"/>
    <cellStyle name="Обычный 8 3 3 2 7 3" xfId="39815"/>
    <cellStyle name="Обычный 8 3 3 2 8" xfId="39816"/>
    <cellStyle name="Обычный 8 3 3 2 8 2" xfId="39817"/>
    <cellStyle name="Обычный 8 3 3 2 8 2 2" xfId="39818"/>
    <cellStyle name="Обычный 8 3 3 2 8 3" xfId="39819"/>
    <cellStyle name="Обычный 8 3 3 2 9" xfId="39820"/>
    <cellStyle name="Обычный 8 3 3 2 9 2" xfId="39821"/>
    <cellStyle name="Обычный 8 3 3 2 9 2 2" xfId="39822"/>
    <cellStyle name="Обычный 8 3 3 2 9 3" xfId="39823"/>
    <cellStyle name="Обычный 8 3 3 3" xfId="39824"/>
    <cellStyle name="Обычный 8 3 3 3 10" xfId="39825"/>
    <cellStyle name="Обычный 8 3 3 3 10 2" xfId="39826"/>
    <cellStyle name="Обычный 8 3 3 3 10 2 2" xfId="39827"/>
    <cellStyle name="Обычный 8 3 3 3 10 3" xfId="39828"/>
    <cellStyle name="Обычный 8 3 3 3 11" xfId="39829"/>
    <cellStyle name="Обычный 8 3 3 3 11 2" xfId="39830"/>
    <cellStyle name="Обычный 8 3 3 3 11 2 2" xfId="39831"/>
    <cellStyle name="Обычный 8 3 3 3 11 3" xfId="39832"/>
    <cellStyle name="Обычный 8 3 3 3 12" xfId="39833"/>
    <cellStyle name="Обычный 8 3 3 3 12 2" xfId="39834"/>
    <cellStyle name="Обычный 8 3 3 3 13" xfId="39835"/>
    <cellStyle name="Обычный 8 3 3 3 2" xfId="39836"/>
    <cellStyle name="Обычный 8 3 3 3 2 2" xfId="39837"/>
    <cellStyle name="Обычный 8 3 3 3 2 2 2" xfId="39838"/>
    <cellStyle name="Обычный 8 3 3 3 2 3" xfId="39839"/>
    <cellStyle name="Обычный 8 3 3 3 3" xfId="39840"/>
    <cellStyle name="Обычный 8 3 3 3 3 2" xfId="39841"/>
    <cellStyle name="Обычный 8 3 3 3 3 2 2" xfId="39842"/>
    <cellStyle name="Обычный 8 3 3 3 3 3" xfId="39843"/>
    <cellStyle name="Обычный 8 3 3 3 4" xfId="39844"/>
    <cellStyle name="Обычный 8 3 3 3 4 2" xfId="39845"/>
    <cellStyle name="Обычный 8 3 3 3 4 2 2" xfId="39846"/>
    <cellStyle name="Обычный 8 3 3 3 4 3" xfId="39847"/>
    <cellStyle name="Обычный 8 3 3 3 5" xfId="39848"/>
    <cellStyle name="Обычный 8 3 3 3 5 2" xfId="39849"/>
    <cellStyle name="Обычный 8 3 3 3 5 2 2" xfId="39850"/>
    <cellStyle name="Обычный 8 3 3 3 5 3" xfId="39851"/>
    <cellStyle name="Обычный 8 3 3 3 6" xfId="39852"/>
    <cellStyle name="Обычный 8 3 3 3 6 2" xfId="39853"/>
    <cellStyle name="Обычный 8 3 3 3 6 2 2" xfId="39854"/>
    <cellStyle name="Обычный 8 3 3 3 6 3" xfId="39855"/>
    <cellStyle name="Обычный 8 3 3 3 7" xfId="39856"/>
    <cellStyle name="Обычный 8 3 3 3 7 2" xfId="39857"/>
    <cellStyle name="Обычный 8 3 3 3 7 2 2" xfId="39858"/>
    <cellStyle name="Обычный 8 3 3 3 7 3" xfId="39859"/>
    <cellStyle name="Обычный 8 3 3 3 8" xfId="39860"/>
    <cellStyle name="Обычный 8 3 3 3 8 2" xfId="39861"/>
    <cellStyle name="Обычный 8 3 3 3 8 2 2" xfId="39862"/>
    <cellStyle name="Обычный 8 3 3 3 8 3" xfId="39863"/>
    <cellStyle name="Обычный 8 3 3 3 9" xfId="39864"/>
    <cellStyle name="Обычный 8 3 3 3 9 2" xfId="39865"/>
    <cellStyle name="Обычный 8 3 3 3 9 2 2" xfId="39866"/>
    <cellStyle name="Обычный 8 3 3 3 9 3" xfId="39867"/>
    <cellStyle name="Обычный 8 3 3 4" xfId="39868"/>
    <cellStyle name="Обычный 8 3 3 4 2" xfId="39869"/>
    <cellStyle name="Обычный 8 3 3 4 2 2" xfId="39870"/>
    <cellStyle name="Обычный 8 3 3 4 3" xfId="39871"/>
    <cellStyle name="Обычный 8 3 3 5" xfId="39872"/>
    <cellStyle name="Обычный 8 3 3 5 2" xfId="39873"/>
    <cellStyle name="Обычный 8 3 3 5 2 2" xfId="39874"/>
    <cellStyle name="Обычный 8 3 3 5 3" xfId="39875"/>
    <cellStyle name="Обычный 8 3 3 6" xfId="39876"/>
    <cellStyle name="Обычный 8 3 3 6 2" xfId="39877"/>
    <cellStyle name="Обычный 8 3 3 6 2 2" xfId="39878"/>
    <cellStyle name="Обычный 8 3 3 6 3" xfId="39879"/>
    <cellStyle name="Обычный 8 3 3 7" xfId="39880"/>
    <cellStyle name="Обычный 8 3 3 7 2" xfId="39881"/>
    <cellStyle name="Обычный 8 3 3 7 2 2" xfId="39882"/>
    <cellStyle name="Обычный 8 3 3 7 3" xfId="39883"/>
    <cellStyle name="Обычный 8 3 3 8" xfId="39884"/>
    <cellStyle name="Обычный 8 3 3 8 2" xfId="39885"/>
    <cellStyle name="Обычный 8 3 3 8 2 2" xfId="39886"/>
    <cellStyle name="Обычный 8 3 3 8 3" xfId="39887"/>
    <cellStyle name="Обычный 8 3 3 9" xfId="39888"/>
    <cellStyle name="Обычный 8 3 3 9 2" xfId="39889"/>
    <cellStyle name="Обычный 8 3 3 9 2 2" xfId="39890"/>
    <cellStyle name="Обычный 8 3 3 9 3" xfId="39891"/>
    <cellStyle name="Обычный 8 3 4" xfId="39892"/>
    <cellStyle name="Обычный 8 3 4 10" xfId="39893"/>
    <cellStyle name="Обычный 8 3 4 10 2" xfId="39894"/>
    <cellStyle name="Обычный 8 3 4 10 2 2" xfId="39895"/>
    <cellStyle name="Обычный 8 3 4 10 3" xfId="39896"/>
    <cellStyle name="Обычный 8 3 4 11" xfId="39897"/>
    <cellStyle name="Обычный 8 3 4 11 2" xfId="39898"/>
    <cellStyle name="Обычный 8 3 4 11 2 2" xfId="39899"/>
    <cellStyle name="Обычный 8 3 4 11 3" xfId="39900"/>
    <cellStyle name="Обычный 8 3 4 12" xfId="39901"/>
    <cellStyle name="Обычный 8 3 4 12 2" xfId="39902"/>
    <cellStyle name="Обычный 8 3 4 12 2 2" xfId="39903"/>
    <cellStyle name="Обычный 8 3 4 12 3" xfId="39904"/>
    <cellStyle name="Обычный 8 3 4 13" xfId="39905"/>
    <cellStyle name="Обычный 8 3 4 13 2" xfId="39906"/>
    <cellStyle name="Обычный 8 3 4 13 2 2" xfId="39907"/>
    <cellStyle name="Обычный 8 3 4 13 3" xfId="39908"/>
    <cellStyle name="Обычный 8 3 4 14" xfId="39909"/>
    <cellStyle name="Обычный 8 3 4 14 2" xfId="39910"/>
    <cellStyle name="Обычный 8 3 4 15" xfId="39911"/>
    <cellStyle name="Обычный 8 3 4 2" xfId="39912"/>
    <cellStyle name="Обычный 8 3 4 2 10" xfId="39913"/>
    <cellStyle name="Обычный 8 3 4 2 10 2" xfId="39914"/>
    <cellStyle name="Обычный 8 3 4 2 10 2 2" xfId="39915"/>
    <cellStyle name="Обычный 8 3 4 2 10 3" xfId="39916"/>
    <cellStyle name="Обычный 8 3 4 2 11" xfId="39917"/>
    <cellStyle name="Обычный 8 3 4 2 11 2" xfId="39918"/>
    <cellStyle name="Обычный 8 3 4 2 11 2 2" xfId="39919"/>
    <cellStyle name="Обычный 8 3 4 2 11 3" xfId="39920"/>
    <cellStyle name="Обычный 8 3 4 2 12" xfId="39921"/>
    <cellStyle name="Обычный 8 3 4 2 12 2" xfId="39922"/>
    <cellStyle name="Обычный 8 3 4 2 13" xfId="39923"/>
    <cellStyle name="Обычный 8 3 4 2 2" xfId="39924"/>
    <cellStyle name="Обычный 8 3 4 2 2 2" xfId="39925"/>
    <cellStyle name="Обычный 8 3 4 2 2 2 2" xfId="39926"/>
    <cellStyle name="Обычный 8 3 4 2 2 3" xfId="39927"/>
    <cellStyle name="Обычный 8 3 4 2 3" xfId="39928"/>
    <cellStyle name="Обычный 8 3 4 2 3 2" xfId="39929"/>
    <cellStyle name="Обычный 8 3 4 2 3 2 2" xfId="39930"/>
    <cellStyle name="Обычный 8 3 4 2 3 3" xfId="39931"/>
    <cellStyle name="Обычный 8 3 4 2 4" xfId="39932"/>
    <cellStyle name="Обычный 8 3 4 2 4 2" xfId="39933"/>
    <cellStyle name="Обычный 8 3 4 2 4 2 2" xfId="39934"/>
    <cellStyle name="Обычный 8 3 4 2 4 3" xfId="39935"/>
    <cellStyle name="Обычный 8 3 4 2 5" xfId="39936"/>
    <cellStyle name="Обычный 8 3 4 2 5 2" xfId="39937"/>
    <cellStyle name="Обычный 8 3 4 2 5 2 2" xfId="39938"/>
    <cellStyle name="Обычный 8 3 4 2 5 3" xfId="39939"/>
    <cellStyle name="Обычный 8 3 4 2 6" xfId="39940"/>
    <cellStyle name="Обычный 8 3 4 2 6 2" xfId="39941"/>
    <cellStyle name="Обычный 8 3 4 2 6 2 2" xfId="39942"/>
    <cellStyle name="Обычный 8 3 4 2 6 3" xfId="39943"/>
    <cellStyle name="Обычный 8 3 4 2 7" xfId="39944"/>
    <cellStyle name="Обычный 8 3 4 2 7 2" xfId="39945"/>
    <cellStyle name="Обычный 8 3 4 2 7 2 2" xfId="39946"/>
    <cellStyle name="Обычный 8 3 4 2 7 3" xfId="39947"/>
    <cellStyle name="Обычный 8 3 4 2 8" xfId="39948"/>
    <cellStyle name="Обычный 8 3 4 2 8 2" xfId="39949"/>
    <cellStyle name="Обычный 8 3 4 2 8 2 2" xfId="39950"/>
    <cellStyle name="Обычный 8 3 4 2 8 3" xfId="39951"/>
    <cellStyle name="Обычный 8 3 4 2 9" xfId="39952"/>
    <cellStyle name="Обычный 8 3 4 2 9 2" xfId="39953"/>
    <cellStyle name="Обычный 8 3 4 2 9 2 2" xfId="39954"/>
    <cellStyle name="Обычный 8 3 4 2 9 3" xfId="39955"/>
    <cellStyle name="Обычный 8 3 4 3" xfId="39956"/>
    <cellStyle name="Обычный 8 3 4 3 10" xfId="39957"/>
    <cellStyle name="Обычный 8 3 4 3 10 2" xfId="39958"/>
    <cellStyle name="Обычный 8 3 4 3 10 2 2" xfId="39959"/>
    <cellStyle name="Обычный 8 3 4 3 10 3" xfId="39960"/>
    <cellStyle name="Обычный 8 3 4 3 11" xfId="39961"/>
    <cellStyle name="Обычный 8 3 4 3 11 2" xfId="39962"/>
    <cellStyle name="Обычный 8 3 4 3 11 2 2" xfId="39963"/>
    <cellStyle name="Обычный 8 3 4 3 11 3" xfId="39964"/>
    <cellStyle name="Обычный 8 3 4 3 12" xfId="39965"/>
    <cellStyle name="Обычный 8 3 4 3 12 2" xfId="39966"/>
    <cellStyle name="Обычный 8 3 4 3 13" xfId="39967"/>
    <cellStyle name="Обычный 8 3 4 3 2" xfId="39968"/>
    <cellStyle name="Обычный 8 3 4 3 2 2" xfId="39969"/>
    <cellStyle name="Обычный 8 3 4 3 2 2 2" xfId="39970"/>
    <cellStyle name="Обычный 8 3 4 3 2 3" xfId="39971"/>
    <cellStyle name="Обычный 8 3 4 3 3" xfId="39972"/>
    <cellStyle name="Обычный 8 3 4 3 3 2" xfId="39973"/>
    <cellStyle name="Обычный 8 3 4 3 3 2 2" xfId="39974"/>
    <cellStyle name="Обычный 8 3 4 3 3 3" xfId="39975"/>
    <cellStyle name="Обычный 8 3 4 3 4" xfId="39976"/>
    <cellStyle name="Обычный 8 3 4 3 4 2" xfId="39977"/>
    <cellStyle name="Обычный 8 3 4 3 4 2 2" xfId="39978"/>
    <cellStyle name="Обычный 8 3 4 3 4 3" xfId="39979"/>
    <cellStyle name="Обычный 8 3 4 3 5" xfId="39980"/>
    <cellStyle name="Обычный 8 3 4 3 5 2" xfId="39981"/>
    <cellStyle name="Обычный 8 3 4 3 5 2 2" xfId="39982"/>
    <cellStyle name="Обычный 8 3 4 3 5 3" xfId="39983"/>
    <cellStyle name="Обычный 8 3 4 3 6" xfId="39984"/>
    <cellStyle name="Обычный 8 3 4 3 6 2" xfId="39985"/>
    <cellStyle name="Обычный 8 3 4 3 6 2 2" xfId="39986"/>
    <cellStyle name="Обычный 8 3 4 3 6 3" xfId="39987"/>
    <cellStyle name="Обычный 8 3 4 3 7" xfId="39988"/>
    <cellStyle name="Обычный 8 3 4 3 7 2" xfId="39989"/>
    <cellStyle name="Обычный 8 3 4 3 7 2 2" xfId="39990"/>
    <cellStyle name="Обычный 8 3 4 3 7 3" xfId="39991"/>
    <cellStyle name="Обычный 8 3 4 3 8" xfId="39992"/>
    <cellStyle name="Обычный 8 3 4 3 8 2" xfId="39993"/>
    <cellStyle name="Обычный 8 3 4 3 8 2 2" xfId="39994"/>
    <cellStyle name="Обычный 8 3 4 3 8 3" xfId="39995"/>
    <cellStyle name="Обычный 8 3 4 3 9" xfId="39996"/>
    <cellStyle name="Обычный 8 3 4 3 9 2" xfId="39997"/>
    <cellStyle name="Обычный 8 3 4 3 9 2 2" xfId="39998"/>
    <cellStyle name="Обычный 8 3 4 3 9 3" xfId="39999"/>
    <cellStyle name="Обычный 8 3 4 4" xfId="40000"/>
    <cellStyle name="Обычный 8 3 4 4 2" xfId="40001"/>
    <cellStyle name="Обычный 8 3 4 4 2 2" xfId="40002"/>
    <cellStyle name="Обычный 8 3 4 4 3" xfId="40003"/>
    <cellStyle name="Обычный 8 3 4 5" xfId="40004"/>
    <cellStyle name="Обычный 8 3 4 5 2" xfId="40005"/>
    <cellStyle name="Обычный 8 3 4 5 2 2" xfId="40006"/>
    <cellStyle name="Обычный 8 3 4 5 3" xfId="40007"/>
    <cellStyle name="Обычный 8 3 4 6" xfId="40008"/>
    <cellStyle name="Обычный 8 3 4 6 2" xfId="40009"/>
    <cellStyle name="Обычный 8 3 4 6 2 2" xfId="40010"/>
    <cellStyle name="Обычный 8 3 4 6 3" xfId="40011"/>
    <cellStyle name="Обычный 8 3 4 7" xfId="40012"/>
    <cellStyle name="Обычный 8 3 4 7 2" xfId="40013"/>
    <cellStyle name="Обычный 8 3 4 7 2 2" xfId="40014"/>
    <cellStyle name="Обычный 8 3 4 7 3" xfId="40015"/>
    <cellStyle name="Обычный 8 3 4 8" xfId="40016"/>
    <cellStyle name="Обычный 8 3 4 8 2" xfId="40017"/>
    <cellStyle name="Обычный 8 3 4 8 2 2" xfId="40018"/>
    <cellStyle name="Обычный 8 3 4 8 3" xfId="40019"/>
    <cellStyle name="Обычный 8 3 4 9" xfId="40020"/>
    <cellStyle name="Обычный 8 3 4 9 2" xfId="40021"/>
    <cellStyle name="Обычный 8 3 4 9 2 2" xfId="40022"/>
    <cellStyle name="Обычный 8 3 4 9 3" xfId="40023"/>
    <cellStyle name="Обычный 8 3 5" xfId="40024"/>
    <cellStyle name="Обычный 8 3 5 2" xfId="40025"/>
    <cellStyle name="Обычный 8 3 5 2 2" xfId="40026"/>
    <cellStyle name="Обычный 8 3 5 3" xfId="40027"/>
    <cellStyle name="Обычный 8 3 6" xfId="40028"/>
    <cellStyle name="Обычный 8 3 6 2" xfId="40029"/>
    <cellStyle name="Обычный 8 3 6 2 2" xfId="40030"/>
    <cellStyle name="Обычный 8 3 6 3" xfId="40031"/>
    <cellStyle name="Обычный 8 3 7" xfId="40032"/>
    <cellStyle name="Обычный 8 3 7 2" xfId="40033"/>
    <cellStyle name="Обычный 8 3 7 2 2" xfId="40034"/>
    <cellStyle name="Обычный 8 3 7 3" xfId="40035"/>
    <cellStyle name="Обычный 8 3 8" xfId="40036"/>
    <cellStyle name="Обычный 8 3 8 2" xfId="40037"/>
    <cellStyle name="Обычный 8 3 8 2 2" xfId="40038"/>
    <cellStyle name="Обычный 8 3 8 3" xfId="40039"/>
    <cellStyle name="Обычный 8 3 9" xfId="40040"/>
    <cellStyle name="Обычный 8 3 9 2" xfId="40041"/>
    <cellStyle name="Обычный 8 3 9 2 2" xfId="40042"/>
    <cellStyle name="Обычный 8 3 9 3" xfId="40043"/>
    <cellStyle name="Обычный 8 4" xfId="40044"/>
    <cellStyle name="Обычный 8 4 10" xfId="40045"/>
    <cellStyle name="Обычный 8 4 10 2" xfId="40046"/>
    <cellStyle name="Обычный 8 4 10 2 2" xfId="40047"/>
    <cellStyle name="Обычный 8 4 10 3" xfId="40048"/>
    <cellStyle name="Обычный 8 4 11" xfId="40049"/>
    <cellStyle name="Обычный 8 4 11 2" xfId="40050"/>
    <cellStyle name="Обычный 8 4 11 2 2" xfId="40051"/>
    <cellStyle name="Обычный 8 4 11 3" xfId="40052"/>
    <cellStyle name="Обычный 8 4 12" xfId="40053"/>
    <cellStyle name="Обычный 8 4 12 2" xfId="40054"/>
    <cellStyle name="Обычный 8 4 12 2 2" xfId="40055"/>
    <cellStyle name="Обычный 8 4 12 3" xfId="40056"/>
    <cellStyle name="Обычный 8 4 13" xfId="40057"/>
    <cellStyle name="Обычный 8 4 13 2" xfId="40058"/>
    <cellStyle name="Обычный 8 4 13 2 2" xfId="40059"/>
    <cellStyle name="Обычный 8 4 13 3" xfId="40060"/>
    <cellStyle name="Обычный 8 4 14" xfId="40061"/>
    <cellStyle name="Обычный 8 4 14 2" xfId="40062"/>
    <cellStyle name="Обычный 8 4 14 2 2" xfId="40063"/>
    <cellStyle name="Обычный 8 4 14 3" xfId="40064"/>
    <cellStyle name="Обычный 8 4 15" xfId="40065"/>
    <cellStyle name="Обычный 8 4 15 2" xfId="40066"/>
    <cellStyle name="Обычный 8 4 16" xfId="40067"/>
    <cellStyle name="Обычный 8 4 2" xfId="40068"/>
    <cellStyle name="Обычный 8 4 2 10" xfId="40069"/>
    <cellStyle name="Обычный 8 4 2 10 2" xfId="40070"/>
    <cellStyle name="Обычный 8 4 2 10 2 2" xfId="40071"/>
    <cellStyle name="Обычный 8 4 2 10 3" xfId="40072"/>
    <cellStyle name="Обычный 8 4 2 11" xfId="40073"/>
    <cellStyle name="Обычный 8 4 2 11 2" xfId="40074"/>
    <cellStyle name="Обычный 8 4 2 11 2 2" xfId="40075"/>
    <cellStyle name="Обычный 8 4 2 11 3" xfId="40076"/>
    <cellStyle name="Обычный 8 4 2 12" xfId="40077"/>
    <cellStyle name="Обычный 8 4 2 12 2" xfId="40078"/>
    <cellStyle name="Обычный 8 4 2 12 2 2" xfId="40079"/>
    <cellStyle name="Обычный 8 4 2 12 3" xfId="40080"/>
    <cellStyle name="Обычный 8 4 2 13" xfId="40081"/>
    <cellStyle name="Обычный 8 4 2 13 2" xfId="40082"/>
    <cellStyle name="Обычный 8 4 2 13 2 2" xfId="40083"/>
    <cellStyle name="Обычный 8 4 2 13 3" xfId="40084"/>
    <cellStyle name="Обычный 8 4 2 14" xfId="40085"/>
    <cellStyle name="Обычный 8 4 2 14 2" xfId="40086"/>
    <cellStyle name="Обычный 8 4 2 15" xfId="40087"/>
    <cellStyle name="Обычный 8 4 2 2" xfId="40088"/>
    <cellStyle name="Обычный 8 4 2 2 10" xfId="40089"/>
    <cellStyle name="Обычный 8 4 2 2 10 2" xfId="40090"/>
    <cellStyle name="Обычный 8 4 2 2 10 2 2" xfId="40091"/>
    <cellStyle name="Обычный 8 4 2 2 10 3" xfId="40092"/>
    <cellStyle name="Обычный 8 4 2 2 11" xfId="40093"/>
    <cellStyle name="Обычный 8 4 2 2 11 2" xfId="40094"/>
    <cellStyle name="Обычный 8 4 2 2 11 2 2" xfId="40095"/>
    <cellStyle name="Обычный 8 4 2 2 11 3" xfId="40096"/>
    <cellStyle name="Обычный 8 4 2 2 12" xfId="40097"/>
    <cellStyle name="Обычный 8 4 2 2 12 2" xfId="40098"/>
    <cellStyle name="Обычный 8 4 2 2 13" xfId="40099"/>
    <cellStyle name="Обычный 8 4 2 2 2" xfId="40100"/>
    <cellStyle name="Обычный 8 4 2 2 2 2" xfId="40101"/>
    <cellStyle name="Обычный 8 4 2 2 2 2 2" xfId="40102"/>
    <cellStyle name="Обычный 8 4 2 2 2 3" xfId="40103"/>
    <cellStyle name="Обычный 8 4 2 2 3" xfId="40104"/>
    <cellStyle name="Обычный 8 4 2 2 3 2" xfId="40105"/>
    <cellStyle name="Обычный 8 4 2 2 3 2 2" xfId="40106"/>
    <cellStyle name="Обычный 8 4 2 2 3 3" xfId="40107"/>
    <cellStyle name="Обычный 8 4 2 2 4" xfId="40108"/>
    <cellStyle name="Обычный 8 4 2 2 4 2" xfId="40109"/>
    <cellStyle name="Обычный 8 4 2 2 4 2 2" xfId="40110"/>
    <cellStyle name="Обычный 8 4 2 2 4 3" xfId="40111"/>
    <cellStyle name="Обычный 8 4 2 2 5" xfId="40112"/>
    <cellStyle name="Обычный 8 4 2 2 5 2" xfId="40113"/>
    <cellStyle name="Обычный 8 4 2 2 5 2 2" xfId="40114"/>
    <cellStyle name="Обычный 8 4 2 2 5 3" xfId="40115"/>
    <cellStyle name="Обычный 8 4 2 2 6" xfId="40116"/>
    <cellStyle name="Обычный 8 4 2 2 6 2" xfId="40117"/>
    <cellStyle name="Обычный 8 4 2 2 6 2 2" xfId="40118"/>
    <cellStyle name="Обычный 8 4 2 2 6 3" xfId="40119"/>
    <cellStyle name="Обычный 8 4 2 2 7" xfId="40120"/>
    <cellStyle name="Обычный 8 4 2 2 7 2" xfId="40121"/>
    <cellStyle name="Обычный 8 4 2 2 7 2 2" xfId="40122"/>
    <cellStyle name="Обычный 8 4 2 2 7 3" xfId="40123"/>
    <cellStyle name="Обычный 8 4 2 2 8" xfId="40124"/>
    <cellStyle name="Обычный 8 4 2 2 8 2" xfId="40125"/>
    <cellStyle name="Обычный 8 4 2 2 8 2 2" xfId="40126"/>
    <cellStyle name="Обычный 8 4 2 2 8 3" xfId="40127"/>
    <cellStyle name="Обычный 8 4 2 2 9" xfId="40128"/>
    <cellStyle name="Обычный 8 4 2 2 9 2" xfId="40129"/>
    <cellStyle name="Обычный 8 4 2 2 9 2 2" xfId="40130"/>
    <cellStyle name="Обычный 8 4 2 2 9 3" xfId="40131"/>
    <cellStyle name="Обычный 8 4 2 3" xfId="40132"/>
    <cellStyle name="Обычный 8 4 2 3 10" xfId="40133"/>
    <cellStyle name="Обычный 8 4 2 3 10 2" xfId="40134"/>
    <cellStyle name="Обычный 8 4 2 3 10 2 2" xfId="40135"/>
    <cellStyle name="Обычный 8 4 2 3 10 3" xfId="40136"/>
    <cellStyle name="Обычный 8 4 2 3 11" xfId="40137"/>
    <cellStyle name="Обычный 8 4 2 3 11 2" xfId="40138"/>
    <cellStyle name="Обычный 8 4 2 3 11 2 2" xfId="40139"/>
    <cellStyle name="Обычный 8 4 2 3 11 3" xfId="40140"/>
    <cellStyle name="Обычный 8 4 2 3 12" xfId="40141"/>
    <cellStyle name="Обычный 8 4 2 3 12 2" xfId="40142"/>
    <cellStyle name="Обычный 8 4 2 3 13" xfId="40143"/>
    <cellStyle name="Обычный 8 4 2 3 2" xfId="40144"/>
    <cellStyle name="Обычный 8 4 2 3 2 2" xfId="40145"/>
    <cellStyle name="Обычный 8 4 2 3 2 2 2" xfId="40146"/>
    <cellStyle name="Обычный 8 4 2 3 2 3" xfId="40147"/>
    <cellStyle name="Обычный 8 4 2 3 3" xfId="40148"/>
    <cellStyle name="Обычный 8 4 2 3 3 2" xfId="40149"/>
    <cellStyle name="Обычный 8 4 2 3 3 2 2" xfId="40150"/>
    <cellStyle name="Обычный 8 4 2 3 3 3" xfId="40151"/>
    <cellStyle name="Обычный 8 4 2 3 4" xfId="40152"/>
    <cellStyle name="Обычный 8 4 2 3 4 2" xfId="40153"/>
    <cellStyle name="Обычный 8 4 2 3 4 2 2" xfId="40154"/>
    <cellStyle name="Обычный 8 4 2 3 4 3" xfId="40155"/>
    <cellStyle name="Обычный 8 4 2 3 5" xfId="40156"/>
    <cellStyle name="Обычный 8 4 2 3 5 2" xfId="40157"/>
    <cellStyle name="Обычный 8 4 2 3 5 2 2" xfId="40158"/>
    <cellStyle name="Обычный 8 4 2 3 5 3" xfId="40159"/>
    <cellStyle name="Обычный 8 4 2 3 6" xfId="40160"/>
    <cellStyle name="Обычный 8 4 2 3 6 2" xfId="40161"/>
    <cellStyle name="Обычный 8 4 2 3 6 2 2" xfId="40162"/>
    <cellStyle name="Обычный 8 4 2 3 6 3" xfId="40163"/>
    <cellStyle name="Обычный 8 4 2 3 7" xfId="40164"/>
    <cellStyle name="Обычный 8 4 2 3 7 2" xfId="40165"/>
    <cellStyle name="Обычный 8 4 2 3 7 2 2" xfId="40166"/>
    <cellStyle name="Обычный 8 4 2 3 7 3" xfId="40167"/>
    <cellStyle name="Обычный 8 4 2 3 8" xfId="40168"/>
    <cellStyle name="Обычный 8 4 2 3 8 2" xfId="40169"/>
    <cellStyle name="Обычный 8 4 2 3 8 2 2" xfId="40170"/>
    <cellStyle name="Обычный 8 4 2 3 8 3" xfId="40171"/>
    <cellStyle name="Обычный 8 4 2 3 9" xfId="40172"/>
    <cellStyle name="Обычный 8 4 2 3 9 2" xfId="40173"/>
    <cellStyle name="Обычный 8 4 2 3 9 2 2" xfId="40174"/>
    <cellStyle name="Обычный 8 4 2 3 9 3" xfId="40175"/>
    <cellStyle name="Обычный 8 4 2 4" xfId="40176"/>
    <cellStyle name="Обычный 8 4 2 4 2" xfId="40177"/>
    <cellStyle name="Обычный 8 4 2 4 2 2" xfId="40178"/>
    <cellStyle name="Обычный 8 4 2 4 3" xfId="40179"/>
    <cellStyle name="Обычный 8 4 2 5" xfId="40180"/>
    <cellStyle name="Обычный 8 4 2 5 2" xfId="40181"/>
    <cellStyle name="Обычный 8 4 2 5 2 2" xfId="40182"/>
    <cellStyle name="Обычный 8 4 2 5 3" xfId="40183"/>
    <cellStyle name="Обычный 8 4 2 6" xfId="40184"/>
    <cellStyle name="Обычный 8 4 2 6 2" xfId="40185"/>
    <cellStyle name="Обычный 8 4 2 6 2 2" xfId="40186"/>
    <cellStyle name="Обычный 8 4 2 6 3" xfId="40187"/>
    <cellStyle name="Обычный 8 4 2 7" xfId="40188"/>
    <cellStyle name="Обычный 8 4 2 7 2" xfId="40189"/>
    <cellStyle name="Обычный 8 4 2 7 2 2" xfId="40190"/>
    <cellStyle name="Обычный 8 4 2 7 3" xfId="40191"/>
    <cellStyle name="Обычный 8 4 2 8" xfId="40192"/>
    <cellStyle name="Обычный 8 4 2 8 2" xfId="40193"/>
    <cellStyle name="Обычный 8 4 2 8 2 2" xfId="40194"/>
    <cellStyle name="Обычный 8 4 2 8 3" xfId="40195"/>
    <cellStyle name="Обычный 8 4 2 9" xfId="40196"/>
    <cellStyle name="Обычный 8 4 2 9 2" xfId="40197"/>
    <cellStyle name="Обычный 8 4 2 9 2 2" xfId="40198"/>
    <cellStyle name="Обычный 8 4 2 9 3" xfId="40199"/>
    <cellStyle name="Обычный 8 4 3" xfId="40200"/>
    <cellStyle name="Обычный 8 4 3 10" xfId="40201"/>
    <cellStyle name="Обычный 8 4 3 10 2" xfId="40202"/>
    <cellStyle name="Обычный 8 4 3 10 2 2" xfId="40203"/>
    <cellStyle name="Обычный 8 4 3 10 3" xfId="40204"/>
    <cellStyle name="Обычный 8 4 3 11" xfId="40205"/>
    <cellStyle name="Обычный 8 4 3 11 2" xfId="40206"/>
    <cellStyle name="Обычный 8 4 3 11 2 2" xfId="40207"/>
    <cellStyle name="Обычный 8 4 3 11 3" xfId="40208"/>
    <cellStyle name="Обычный 8 4 3 12" xfId="40209"/>
    <cellStyle name="Обычный 8 4 3 12 2" xfId="40210"/>
    <cellStyle name="Обычный 8 4 3 12 2 2" xfId="40211"/>
    <cellStyle name="Обычный 8 4 3 12 3" xfId="40212"/>
    <cellStyle name="Обычный 8 4 3 13" xfId="40213"/>
    <cellStyle name="Обычный 8 4 3 13 2" xfId="40214"/>
    <cellStyle name="Обычный 8 4 3 13 2 2" xfId="40215"/>
    <cellStyle name="Обычный 8 4 3 13 3" xfId="40216"/>
    <cellStyle name="Обычный 8 4 3 14" xfId="40217"/>
    <cellStyle name="Обычный 8 4 3 14 2" xfId="40218"/>
    <cellStyle name="Обычный 8 4 3 15" xfId="40219"/>
    <cellStyle name="Обычный 8 4 3 2" xfId="40220"/>
    <cellStyle name="Обычный 8 4 3 2 10" xfId="40221"/>
    <cellStyle name="Обычный 8 4 3 2 10 2" xfId="40222"/>
    <cellStyle name="Обычный 8 4 3 2 10 2 2" xfId="40223"/>
    <cellStyle name="Обычный 8 4 3 2 10 3" xfId="40224"/>
    <cellStyle name="Обычный 8 4 3 2 11" xfId="40225"/>
    <cellStyle name="Обычный 8 4 3 2 11 2" xfId="40226"/>
    <cellStyle name="Обычный 8 4 3 2 11 2 2" xfId="40227"/>
    <cellStyle name="Обычный 8 4 3 2 11 3" xfId="40228"/>
    <cellStyle name="Обычный 8 4 3 2 12" xfId="40229"/>
    <cellStyle name="Обычный 8 4 3 2 12 2" xfId="40230"/>
    <cellStyle name="Обычный 8 4 3 2 13" xfId="40231"/>
    <cellStyle name="Обычный 8 4 3 2 2" xfId="40232"/>
    <cellStyle name="Обычный 8 4 3 2 2 2" xfId="40233"/>
    <cellStyle name="Обычный 8 4 3 2 2 2 2" xfId="40234"/>
    <cellStyle name="Обычный 8 4 3 2 2 3" xfId="40235"/>
    <cellStyle name="Обычный 8 4 3 2 3" xfId="40236"/>
    <cellStyle name="Обычный 8 4 3 2 3 2" xfId="40237"/>
    <cellStyle name="Обычный 8 4 3 2 3 2 2" xfId="40238"/>
    <cellStyle name="Обычный 8 4 3 2 3 3" xfId="40239"/>
    <cellStyle name="Обычный 8 4 3 2 4" xfId="40240"/>
    <cellStyle name="Обычный 8 4 3 2 4 2" xfId="40241"/>
    <cellStyle name="Обычный 8 4 3 2 4 2 2" xfId="40242"/>
    <cellStyle name="Обычный 8 4 3 2 4 3" xfId="40243"/>
    <cellStyle name="Обычный 8 4 3 2 5" xfId="40244"/>
    <cellStyle name="Обычный 8 4 3 2 5 2" xfId="40245"/>
    <cellStyle name="Обычный 8 4 3 2 5 2 2" xfId="40246"/>
    <cellStyle name="Обычный 8 4 3 2 5 3" xfId="40247"/>
    <cellStyle name="Обычный 8 4 3 2 6" xfId="40248"/>
    <cellStyle name="Обычный 8 4 3 2 6 2" xfId="40249"/>
    <cellStyle name="Обычный 8 4 3 2 6 2 2" xfId="40250"/>
    <cellStyle name="Обычный 8 4 3 2 6 3" xfId="40251"/>
    <cellStyle name="Обычный 8 4 3 2 7" xfId="40252"/>
    <cellStyle name="Обычный 8 4 3 2 7 2" xfId="40253"/>
    <cellStyle name="Обычный 8 4 3 2 7 2 2" xfId="40254"/>
    <cellStyle name="Обычный 8 4 3 2 7 3" xfId="40255"/>
    <cellStyle name="Обычный 8 4 3 2 8" xfId="40256"/>
    <cellStyle name="Обычный 8 4 3 2 8 2" xfId="40257"/>
    <cellStyle name="Обычный 8 4 3 2 8 2 2" xfId="40258"/>
    <cellStyle name="Обычный 8 4 3 2 8 3" xfId="40259"/>
    <cellStyle name="Обычный 8 4 3 2 9" xfId="40260"/>
    <cellStyle name="Обычный 8 4 3 2 9 2" xfId="40261"/>
    <cellStyle name="Обычный 8 4 3 2 9 2 2" xfId="40262"/>
    <cellStyle name="Обычный 8 4 3 2 9 3" xfId="40263"/>
    <cellStyle name="Обычный 8 4 3 3" xfId="40264"/>
    <cellStyle name="Обычный 8 4 3 3 10" xfId="40265"/>
    <cellStyle name="Обычный 8 4 3 3 10 2" xfId="40266"/>
    <cellStyle name="Обычный 8 4 3 3 10 2 2" xfId="40267"/>
    <cellStyle name="Обычный 8 4 3 3 10 3" xfId="40268"/>
    <cellStyle name="Обычный 8 4 3 3 11" xfId="40269"/>
    <cellStyle name="Обычный 8 4 3 3 11 2" xfId="40270"/>
    <cellStyle name="Обычный 8 4 3 3 11 2 2" xfId="40271"/>
    <cellStyle name="Обычный 8 4 3 3 11 3" xfId="40272"/>
    <cellStyle name="Обычный 8 4 3 3 12" xfId="40273"/>
    <cellStyle name="Обычный 8 4 3 3 12 2" xfId="40274"/>
    <cellStyle name="Обычный 8 4 3 3 13" xfId="40275"/>
    <cellStyle name="Обычный 8 4 3 3 2" xfId="40276"/>
    <cellStyle name="Обычный 8 4 3 3 2 2" xfId="40277"/>
    <cellStyle name="Обычный 8 4 3 3 2 2 2" xfId="40278"/>
    <cellStyle name="Обычный 8 4 3 3 2 3" xfId="40279"/>
    <cellStyle name="Обычный 8 4 3 3 3" xfId="40280"/>
    <cellStyle name="Обычный 8 4 3 3 3 2" xfId="40281"/>
    <cellStyle name="Обычный 8 4 3 3 3 2 2" xfId="40282"/>
    <cellStyle name="Обычный 8 4 3 3 3 3" xfId="40283"/>
    <cellStyle name="Обычный 8 4 3 3 4" xfId="40284"/>
    <cellStyle name="Обычный 8 4 3 3 4 2" xfId="40285"/>
    <cellStyle name="Обычный 8 4 3 3 4 2 2" xfId="40286"/>
    <cellStyle name="Обычный 8 4 3 3 4 3" xfId="40287"/>
    <cellStyle name="Обычный 8 4 3 3 5" xfId="40288"/>
    <cellStyle name="Обычный 8 4 3 3 5 2" xfId="40289"/>
    <cellStyle name="Обычный 8 4 3 3 5 2 2" xfId="40290"/>
    <cellStyle name="Обычный 8 4 3 3 5 3" xfId="40291"/>
    <cellStyle name="Обычный 8 4 3 3 6" xfId="40292"/>
    <cellStyle name="Обычный 8 4 3 3 6 2" xfId="40293"/>
    <cellStyle name="Обычный 8 4 3 3 6 2 2" xfId="40294"/>
    <cellStyle name="Обычный 8 4 3 3 6 3" xfId="40295"/>
    <cellStyle name="Обычный 8 4 3 3 7" xfId="40296"/>
    <cellStyle name="Обычный 8 4 3 3 7 2" xfId="40297"/>
    <cellStyle name="Обычный 8 4 3 3 7 2 2" xfId="40298"/>
    <cellStyle name="Обычный 8 4 3 3 7 3" xfId="40299"/>
    <cellStyle name="Обычный 8 4 3 3 8" xfId="40300"/>
    <cellStyle name="Обычный 8 4 3 3 8 2" xfId="40301"/>
    <cellStyle name="Обычный 8 4 3 3 8 2 2" xfId="40302"/>
    <cellStyle name="Обычный 8 4 3 3 8 3" xfId="40303"/>
    <cellStyle name="Обычный 8 4 3 3 9" xfId="40304"/>
    <cellStyle name="Обычный 8 4 3 3 9 2" xfId="40305"/>
    <cellStyle name="Обычный 8 4 3 3 9 2 2" xfId="40306"/>
    <cellStyle name="Обычный 8 4 3 3 9 3" xfId="40307"/>
    <cellStyle name="Обычный 8 4 3 4" xfId="40308"/>
    <cellStyle name="Обычный 8 4 3 4 2" xfId="40309"/>
    <cellStyle name="Обычный 8 4 3 4 2 2" xfId="40310"/>
    <cellStyle name="Обычный 8 4 3 4 3" xfId="40311"/>
    <cellStyle name="Обычный 8 4 3 5" xfId="40312"/>
    <cellStyle name="Обычный 8 4 3 5 2" xfId="40313"/>
    <cellStyle name="Обычный 8 4 3 5 2 2" xfId="40314"/>
    <cellStyle name="Обычный 8 4 3 5 3" xfId="40315"/>
    <cellStyle name="Обычный 8 4 3 6" xfId="40316"/>
    <cellStyle name="Обычный 8 4 3 6 2" xfId="40317"/>
    <cellStyle name="Обычный 8 4 3 6 2 2" xfId="40318"/>
    <cellStyle name="Обычный 8 4 3 6 3" xfId="40319"/>
    <cellStyle name="Обычный 8 4 3 7" xfId="40320"/>
    <cellStyle name="Обычный 8 4 3 7 2" xfId="40321"/>
    <cellStyle name="Обычный 8 4 3 7 2 2" xfId="40322"/>
    <cellStyle name="Обычный 8 4 3 7 3" xfId="40323"/>
    <cellStyle name="Обычный 8 4 3 8" xfId="40324"/>
    <cellStyle name="Обычный 8 4 3 8 2" xfId="40325"/>
    <cellStyle name="Обычный 8 4 3 8 2 2" xfId="40326"/>
    <cellStyle name="Обычный 8 4 3 8 3" xfId="40327"/>
    <cellStyle name="Обычный 8 4 3 9" xfId="40328"/>
    <cellStyle name="Обычный 8 4 3 9 2" xfId="40329"/>
    <cellStyle name="Обычный 8 4 3 9 2 2" xfId="40330"/>
    <cellStyle name="Обычный 8 4 3 9 3" xfId="40331"/>
    <cellStyle name="Обычный 8 4 4" xfId="40332"/>
    <cellStyle name="Обычный 8 4 4 10" xfId="40333"/>
    <cellStyle name="Обычный 8 4 4 10 2" xfId="40334"/>
    <cellStyle name="Обычный 8 4 4 10 2 2" xfId="40335"/>
    <cellStyle name="Обычный 8 4 4 10 3" xfId="40336"/>
    <cellStyle name="Обычный 8 4 4 11" xfId="40337"/>
    <cellStyle name="Обычный 8 4 4 11 2" xfId="40338"/>
    <cellStyle name="Обычный 8 4 4 11 2 2" xfId="40339"/>
    <cellStyle name="Обычный 8 4 4 11 3" xfId="40340"/>
    <cellStyle name="Обычный 8 4 4 12" xfId="40341"/>
    <cellStyle name="Обычный 8 4 4 12 2" xfId="40342"/>
    <cellStyle name="Обычный 8 4 4 12 2 2" xfId="40343"/>
    <cellStyle name="Обычный 8 4 4 12 3" xfId="40344"/>
    <cellStyle name="Обычный 8 4 4 13" xfId="40345"/>
    <cellStyle name="Обычный 8 4 4 13 2" xfId="40346"/>
    <cellStyle name="Обычный 8 4 4 13 2 2" xfId="40347"/>
    <cellStyle name="Обычный 8 4 4 13 3" xfId="40348"/>
    <cellStyle name="Обычный 8 4 4 14" xfId="40349"/>
    <cellStyle name="Обычный 8 4 4 14 2" xfId="40350"/>
    <cellStyle name="Обычный 8 4 4 15" xfId="40351"/>
    <cellStyle name="Обычный 8 4 4 2" xfId="40352"/>
    <cellStyle name="Обычный 8 4 4 2 10" xfId="40353"/>
    <cellStyle name="Обычный 8 4 4 2 10 2" xfId="40354"/>
    <cellStyle name="Обычный 8 4 4 2 10 2 2" xfId="40355"/>
    <cellStyle name="Обычный 8 4 4 2 10 3" xfId="40356"/>
    <cellStyle name="Обычный 8 4 4 2 11" xfId="40357"/>
    <cellStyle name="Обычный 8 4 4 2 11 2" xfId="40358"/>
    <cellStyle name="Обычный 8 4 4 2 11 2 2" xfId="40359"/>
    <cellStyle name="Обычный 8 4 4 2 11 3" xfId="40360"/>
    <cellStyle name="Обычный 8 4 4 2 12" xfId="40361"/>
    <cellStyle name="Обычный 8 4 4 2 12 2" xfId="40362"/>
    <cellStyle name="Обычный 8 4 4 2 13" xfId="40363"/>
    <cellStyle name="Обычный 8 4 4 2 2" xfId="40364"/>
    <cellStyle name="Обычный 8 4 4 2 2 2" xfId="40365"/>
    <cellStyle name="Обычный 8 4 4 2 2 2 2" xfId="40366"/>
    <cellStyle name="Обычный 8 4 4 2 2 3" xfId="40367"/>
    <cellStyle name="Обычный 8 4 4 2 3" xfId="40368"/>
    <cellStyle name="Обычный 8 4 4 2 3 2" xfId="40369"/>
    <cellStyle name="Обычный 8 4 4 2 3 2 2" xfId="40370"/>
    <cellStyle name="Обычный 8 4 4 2 3 3" xfId="40371"/>
    <cellStyle name="Обычный 8 4 4 2 4" xfId="40372"/>
    <cellStyle name="Обычный 8 4 4 2 4 2" xfId="40373"/>
    <cellStyle name="Обычный 8 4 4 2 4 2 2" xfId="40374"/>
    <cellStyle name="Обычный 8 4 4 2 4 3" xfId="40375"/>
    <cellStyle name="Обычный 8 4 4 2 5" xfId="40376"/>
    <cellStyle name="Обычный 8 4 4 2 5 2" xfId="40377"/>
    <cellStyle name="Обычный 8 4 4 2 5 2 2" xfId="40378"/>
    <cellStyle name="Обычный 8 4 4 2 5 3" xfId="40379"/>
    <cellStyle name="Обычный 8 4 4 2 6" xfId="40380"/>
    <cellStyle name="Обычный 8 4 4 2 6 2" xfId="40381"/>
    <cellStyle name="Обычный 8 4 4 2 6 2 2" xfId="40382"/>
    <cellStyle name="Обычный 8 4 4 2 6 3" xfId="40383"/>
    <cellStyle name="Обычный 8 4 4 2 7" xfId="40384"/>
    <cellStyle name="Обычный 8 4 4 2 7 2" xfId="40385"/>
    <cellStyle name="Обычный 8 4 4 2 7 2 2" xfId="40386"/>
    <cellStyle name="Обычный 8 4 4 2 7 3" xfId="40387"/>
    <cellStyle name="Обычный 8 4 4 2 8" xfId="40388"/>
    <cellStyle name="Обычный 8 4 4 2 8 2" xfId="40389"/>
    <cellStyle name="Обычный 8 4 4 2 8 2 2" xfId="40390"/>
    <cellStyle name="Обычный 8 4 4 2 8 3" xfId="40391"/>
    <cellStyle name="Обычный 8 4 4 2 9" xfId="40392"/>
    <cellStyle name="Обычный 8 4 4 2 9 2" xfId="40393"/>
    <cellStyle name="Обычный 8 4 4 2 9 2 2" xfId="40394"/>
    <cellStyle name="Обычный 8 4 4 2 9 3" xfId="40395"/>
    <cellStyle name="Обычный 8 4 4 3" xfId="40396"/>
    <cellStyle name="Обычный 8 4 4 3 10" xfId="40397"/>
    <cellStyle name="Обычный 8 4 4 3 10 2" xfId="40398"/>
    <cellStyle name="Обычный 8 4 4 3 10 2 2" xfId="40399"/>
    <cellStyle name="Обычный 8 4 4 3 10 3" xfId="40400"/>
    <cellStyle name="Обычный 8 4 4 3 11" xfId="40401"/>
    <cellStyle name="Обычный 8 4 4 3 11 2" xfId="40402"/>
    <cellStyle name="Обычный 8 4 4 3 11 2 2" xfId="40403"/>
    <cellStyle name="Обычный 8 4 4 3 11 3" xfId="40404"/>
    <cellStyle name="Обычный 8 4 4 3 12" xfId="40405"/>
    <cellStyle name="Обычный 8 4 4 3 12 2" xfId="40406"/>
    <cellStyle name="Обычный 8 4 4 3 13" xfId="40407"/>
    <cellStyle name="Обычный 8 4 4 3 2" xfId="40408"/>
    <cellStyle name="Обычный 8 4 4 3 2 2" xfId="40409"/>
    <cellStyle name="Обычный 8 4 4 3 2 2 2" xfId="40410"/>
    <cellStyle name="Обычный 8 4 4 3 2 3" xfId="40411"/>
    <cellStyle name="Обычный 8 4 4 3 3" xfId="40412"/>
    <cellStyle name="Обычный 8 4 4 3 3 2" xfId="40413"/>
    <cellStyle name="Обычный 8 4 4 3 3 2 2" xfId="40414"/>
    <cellStyle name="Обычный 8 4 4 3 3 3" xfId="40415"/>
    <cellStyle name="Обычный 8 4 4 3 4" xfId="40416"/>
    <cellStyle name="Обычный 8 4 4 3 4 2" xfId="40417"/>
    <cellStyle name="Обычный 8 4 4 3 4 2 2" xfId="40418"/>
    <cellStyle name="Обычный 8 4 4 3 4 3" xfId="40419"/>
    <cellStyle name="Обычный 8 4 4 3 5" xfId="40420"/>
    <cellStyle name="Обычный 8 4 4 3 5 2" xfId="40421"/>
    <cellStyle name="Обычный 8 4 4 3 5 2 2" xfId="40422"/>
    <cellStyle name="Обычный 8 4 4 3 5 3" xfId="40423"/>
    <cellStyle name="Обычный 8 4 4 3 6" xfId="40424"/>
    <cellStyle name="Обычный 8 4 4 3 6 2" xfId="40425"/>
    <cellStyle name="Обычный 8 4 4 3 6 2 2" xfId="40426"/>
    <cellStyle name="Обычный 8 4 4 3 6 3" xfId="40427"/>
    <cellStyle name="Обычный 8 4 4 3 7" xfId="40428"/>
    <cellStyle name="Обычный 8 4 4 3 7 2" xfId="40429"/>
    <cellStyle name="Обычный 8 4 4 3 7 2 2" xfId="40430"/>
    <cellStyle name="Обычный 8 4 4 3 7 3" xfId="40431"/>
    <cellStyle name="Обычный 8 4 4 3 8" xfId="40432"/>
    <cellStyle name="Обычный 8 4 4 3 8 2" xfId="40433"/>
    <cellStyle name="Обычный 8 4 4 3 8 2 2" xfId="40434"/>
    <cellStyle name="Обычный 8 4 4 3 8 3" xfId="40435"/>
    <cellStyle name="Обычный 8 4 4 3 9" xfId="40436"/>
    <cellStyle name="Обычный 8 4 4 3 9 2" xfId="40437"/>
    <cellStyle name="Обычный 8 4 4 3 9 2 2" xfId="40438"/>
    <cellStyle name="Обычный 8 4 4 3 9 3" xfId="40439"/>
    <cellStyle name="Обычный 8 4 4 4" xfId="40440"/>
    <cellStyle name="Обычный 8 4 4 4 2" xfId="40441"/>
    <cellStyle name="Обычный 8 4 4 4 2 2" xfId="40442"/>
    <cellStyle name="Обычный 8 4 4 4 3" xfId="40443"/>
    <cellStyle name="Обычный 8 4 4 5" xfId="40444"/>
    <cellStyle name="Обычный 8 4 4 5 2" xfId="40445"/>
    <cellStyle name="Обычный 8 4 4 5 2 2" xfId="40446"/>
    <cellStyle name="Обычный 8 4 4 5 3" xfId="40447"/>
    <cellStyle name="Обычный 8 4 4 6" xfId="40448"/>
    <cellStyle name="Обычный 8 4 4 6 2" xfId="40449"/>
    <cellStyle name="Обычный 8 4 4 6 2 2" xfId="40450"/>
    <cellStyle name="Обычный 8 4 4 6 3" xfId="40451"/>
    <cellStyle name="Обычный 8 4 4 7" xfId="40452"/>
    <cellStyle name="Обычный 8 4 4 7 2" xfId="40453"/>
    <cellStyle name="Обычный 8 4 4 7 2 2" xfId="40454"/>
    <cellStyle name="Обычный 8 4 4 7 3" xfId="40455"/>
    <cellStyle name="Обычный 8 4 4 8" xfId="40456"/>
    <cellStyle name="Обычный 8 4 4 8 2" xfId="40457"/>
    <cellStyle name="Обычный 8 4 4 8 2 2" xfId="40458"/>
    <cellStyle name="Обычный 8 4 4 8 3" xfId="40459"/>
    <cellStyle name="Обычный 8 4 4 9" xfId="40460"/>
    <cellStyle name="Обычный 8 4 4 9 2" xfId="40461"/>
    <cellStyle name="Обычный 8 4 4 9 2 2" xfId="40462"/>
    <cellStyle name="Обычный 8 4 4 9 3" xfId="40463"/>
    <cellStyle name="Обычный 8 4 5" xfId="40464"/>
    <cellStyle name="Обычный 8 4 5 2" xfId="40465"/>
    <cellStyle name="Обычный 8 4 5 2 2" xfId="40466"/>
    <cellStyle name="Обычный 8 4 5 3" xfId="40467"/>
    <cellStyle name="Обычный 8 4 6" xfId="40468"/>
    <cellStyle name="Обычный 8 4 6 2" xfId="40469"/>
    <cellStyle name="Обычный 8 4 6 2 2" xfId="40470"/>
    <cellStyle name="Обычный 8 4 6 3" xfId="40471"/>
    <cellStyle name="Обычный 8 4 7" xfId="40472"/>
    <cellStyle name="Обычный 8 4 7 2" xfId="40473"/>
    <cellStyle name="Обычный 8 4 7 2 2" xfId="40474"/>
    <cellStyle name="Обычный 8 4 7 3" xfId="40475"/>
    <cellStyle name="Обычный 8 4 8" xfId="40476"/>
    <cellStyle name="Обычный 8 4 8 2" xfId="40477"/>
    <cellStyle name="Обычный 8 4 8 2 2" xfId="40478"/>
    <cellStyle name="Обычный 8 4 8 3" xfId="40479"/>
    <cellStyle name="Обычный 8 4 9" xfId="40480"/>
    <cellStyle name="Обычный 8 4 9 2" xfId="40481"/>
    <cellStyle name="Обычный 8 4 9 2 2" xfId="40482"/>
    <cellStyle name="Обычный 8 4 9 3" xfId="40483"/>
    <cellStyle name="Обычный 8 5" xfId="40484"/>
    <cellStyle name="Обычный 8 5 10" xfId="40485"/>
    <cellStyle name="Обычный 8 5 10 2" xfId="40486"/>
    <cellStyle name="Обычный 8 5 10 2 2" xfId="40487"/>
    <cellStyle name="Обычный 8 5 10 3" xfId="40488"/>
    <cellStyle name="Обычный 8 5 11" xfId="40489"/>
    <cellStyle name="Обычный 8 5 11 2" xfId="40490"/>
    <cellStyle name="Обычный 8 5 11 2 2" xfId="40491"/>
    <cellStyle name="Обычный 8 5 11 3" xfId="40492"/>
    <cellStyle name="Обычный 8 5 12" xfId="40493"/>
    <cellStyle name="Обычный 8 5 12 2" xfId="40494"/>
    <cellStyle name="Обычный 8 5 12 2 2" xfId="40495"/>
    <cellStyle name="Обычный 8 5 12 3" xfId="40496"/>
    <cellStyle name="Обычный 8 5 13" xfId="40497"/>
    <cellStyle name="Обычный 8 5 13 2" xfId="40498"/>
    <cellStyle name="Обычный 8 5 13 2 2" xfId="40499"/>
    <cellStyle name="Обычный 8 5 13 3" xfId="40500"/>
    <cellStyle name="Обычный 8 5 14" xfId="40501"/>
    <cellStyle name="Обычный 8 5 14 2" xfId="40502"/>
    <cellStyle name="Обычный 8 5 14 2 2" xfId="40503"/>
    <cellStyle name="Обычный 8 5 14 3" xfId="40504"/>
    <cellStyle name="Обычный 8 5 15" xfId="40505"/>
    <cellStyle name="Обычный 8 5 15 2" xfId="40506"/>
    <cellStyle name="Обычный 8 5 16" xfId="40507"/>
    <cellStyle name="Обычный 8 5 2" xfId="40508"/>
    <cellStyle name="Обычный 8 5 2 10" xfId="40509"/>
    <cellStyle name="Обычный 8 5 2 10 2" xfId="40510"/>
    <cellStyle name="Обычный 8 5 2 10 2 2" xfId="40511"/>
    <cellStyle name="Обычный 8 5 2 10 3" xfId="40512"/>
    <cellStyle name="Обычный 8 5 2 11" xfId="40513"/>
    <cellStyle name="Обычный 8 5 2 11 2" xfId="40514"/>
    <cellStyle name="Обычный 8 5 2 11 2 2" xfId="40515"/>
    <cellStyle name="Обычный 8 5 2 11 3" xfId="40516"/>
    <cellStyle name="Обычный 8 5 2 12" xfId="40517"/>
    <cellStyle name="Обычный 8 5 2 12 2" xfId="40518"/>
    <cellStyle name="Обычный 8 5 2 12 2 2" xfId="40519"/>
    <cellStyle name="Обычный 8 5 2 12 3" xfId="40520"/>
    <cellStyle name="Обычный 8 5 2 13" xfId="40521"/>
    <cellStyle name="Обычный 8 5 2 13 2" xfId="40522"/>
    <cellStyle name="Обычный 8 5 2 13 2 2" xfId="40523"/>
    <cellStyle name="Обычный 8 5 2 13 3" xfId="40524"/>
    <cellStyle name="Обычный 8 5 2 14" xfId="40525"/>
    <cellStyle name="Обычный 8 5 2 14 2" xfId="40526"/>
    <cellStyle name="Обычный 8 5 2 15" xfId="40527"/>
    <cellStyle name="Обычный 8 5 2 2" xfId="40528"/>
    <cellStyle name="Обычный 8 5 2 2 10" xfId="40529"/>
    <cellStyle name="Обычный 8 5 2 2 10 2" xfId="40530"/>
    <cellStyle name="Обычный 8 5 2 2 10 2 2" xfId="40531"/>
    <cellStyle name="Обычный 8 5 2 2 10 3" xfId="40532"/>
    <cellStyle name="Обычный 8 5 2 2 11" xfId="40533"/>
    <cellStyle name="Обычный 8 5 2 2 11 2" xfId="40534"/>
    <cellStyle name="Обычный 8 5 2 2 11 2 2" xfId="40535"/>
    <cellStyle name="Обычный 8 5 2 2 11 3" xfId="40536"/>
    <cellStyle name="Обычный 8 5 2 2 12" xfId="40537"/>
    <cellStyle name="Обычный 8 5 2 2 12 2" xfId="40538"/>
    <cellStyle name="Обычный 8 5 2 2 13" xfId="40539"/>
    <cellStyle name="Обычный 8 5 2 2 2" xfId="40540"/>
    <cellStyle name="Обычный 8 5 2 2 2 2" xfId="40541"/>
    <cellStyle name="Обычный 8 5 2 2 2 2 2" xfId="40542"/>
    <cellStyle name="Обычный 8 5 2 2 2 3" xfId="40543"/>
    <cellStyle name="Обычный 8 5 2 2 3" xfId="40544"/>
    <cellStyle name="Обычный 8 5 2 2 3 2" xfId="40545"/>
    <cellStyle name="Обычный 8 5 2 2 3 2 2" xfId="40546"/>
    <cellStyle name="Обычный 8 5 2 2 3 3" xfId="40547"/>
    <cellStyle name="Обычный 8 5 2 2 4" xfId="40548"/>
    <cellStyle name="Обычный 8 5 2 2 4 2" xfId="40549"/>
    <cellStyle name="Обычный 8 5 2 2 4 2 2" xfId="40550"/>
    <cellStyle name="Обычный 8 5 2 2 4 3" xfId="40551"/>
    <cellStyle name="Обычный 8 5 2 2 5" xfId="40552"/>
    <cellStyle name="Обычный 8 5 2 2 5 2" xfId="40553"/>
    <cellStyle name="Обычный 8 5 2 2 5 2 2" xfId="40554"/>
    <cellStyle name="Обычный 8 5 2 2 5 3" xfId="40555"/>
    <cellStyle name="Обычный 8 5 2 2 6" xfId="40556"/>
    <cellStyle name="Обычный 8 5 2 2 6 2" xfId="40557"/>
    <cellStyle name="Обычный 8 5 2 2 6 2 2" xfId="40558"/>
    <cellStyle name="Обычный 8 5 2 2 6 3" xfId="40559"/>
    <cellStyle name="Обычный 8 5 2 2 7" xfId="40560"/>
    <cellStyle name="Обычный 8 5 2 2 7 2" xfId="40561"/>
    <cellStyle name="Обычный 8 5 2 2 7 2 2" xfId="40562"/>
    <cellStyle name="Обычный 8 5 2 2 7 3" xfId="40563"/>
    <cellStyle name="Обычный 8 5 2 2 8" xfId="40564"/>
    <cellStyle name="Обычный 8 5 2 2 8 2" xfId="40565"/>
    <cellStyle name="Обычный 8 5 2 2 8 2 2" xfId="40566"/>
    <cellStyle name="Обычный 8 5 2 2 8 3" xfId="40567"/>
    <cellStyle name="Обычный 8 5 2 2 9" xfId="40568"/>
    <cellStyle name="Обычный 8 5 2 2 9 2" xfId="40569"/>
    <cellStyle name="Обычный 8 5 2 2 9 2 2" xfId="40570"/>
    <cellStyle name="Обычный 8 5 2 2 9 3" xfId="40571"/>
    <cellStyle name="Обычный 8 5 2 3" xfId="40572"/>
    <cellStyle name="Обычный 8 5 2 3 10" xfId="40573"/>
    <cellStyle name="Обычный 8 5 2 3 10 2" xfId="40574"/>
    <cellStyle name="Обычный 8 5 2 3 10 2 2" xfId="40575"/>
    <cellStyle name="Обычный 8 5 2 3 10 3" xfId="40576"/>
    <cellStyle name="Обычный 8 5 2 3 11" xfId="40577"/>
    <cellStyle name="Обычный 8 5 2 3 11 2" xfId="40578"/>
    <cellStyle name="Обычный 8 5 2 3 11 2 2" xfId="40579"/>
    <cellStyle name="Обычный 8 5 2 3 11 3" xfId="40580"/>
    <cellStyle name="Обычный 8 5 2 3 12" xfId="40581"/>
    <cellStyle name="Обычный 8 5 2 3 12 2" xfId="40582"/>
    <cellStyle name="Обычный 8 5 2 3 13" xfId="40583"/>
    <cellStyle name="Обычный 8 5 2 3 2" xfId="40584"/>
    <cellStyle name="Обычный 8 5 2 3 2 2" xfId="40585"/>
    <cellStyle name="Обычный 8 5 2 3 2 2 2" xfId="40586"/>
    <cellStyle name="Обычный 8 5 2 3 2 3" xfId="40587"/>
    <cellStyle name="Обычный 8 5 2 3 3" xfId="40588"/>
    <cellStyle name="Обычный 8 5 2 3 3 2" xfId="40589"/>
    <cellStyle name="Обычный 8 5 2 3 3 2 2" xfId="40590"/>
    <cellStyle name="Обычный 8 5 2 3 3 3" xfId="40591"/>
    <cellStyle name="Обычный 8 5 2 3 4" xfId="40592"/>
    <cellStyle name="Обычный 8 5 2 3 4 2" xfId="40593"/>
    <cellStyle name="Обычный 8 5 2 3 4 2 2" xfId="40594"/>
    <cellStyle name="Обычный 8 5 2 3 4 3" xfId="40595"/>
    <cellStyle name="Обычный 8 5 2 3 5" xfId="40596"/>
    <cellStyle name="Обычный 8 5 2 3 5 2" xfId="40597"/>
    <cellStyle name="Обычный 8 5 2 3 5 2 2" xfId="40598"/>
    <cellStyle name="Обычный 8 5 2 3 5 3" xfId="40599"/>
    <cellStyle name="Обычный 8 5 2 3 6" xfId="40600"/>
    <cellStyle name="Обычный 8 5 2 3 6 2" xfId="40601"/>
    <cellStyle name="Обычный 8 5 2 3 6 2 2" xfId="40602"/>
    <cellStyle name="Обычный 8 5 2 3 6 3" xfId="40603"/>
    <cellStyle name="Обычный 8 5 2 3 7" xfId="40604"/>
    <cellStyle name="Обычный 8 5 2 3 7 2" xfId="40605"/>
    <cellStyle name="Обычный 8 5 2 3 7 2 2" xfId="40606"/>
    <cellStyle name="Обычный 8 5 2 3 7 3" xfId="40607"/>
    <cellStyle name="Обычный 8 5 2 3 8" xfId="40608"/>
    <cellStyle name="Обычный 8 5 2 3 8 2" xfId="40609"/>
    <cellStyle name="Обычный 8 5 2 3 8 2 2" xfId="40610"/>
    <cellStyle name="Обычный 8 5 2 3 8 3" xfId="40611"/>
    <cellStyle name="Обычный 8 5 2 3 9" xfId="40612"/>
    <cellStyle name="Обычный 8 5 2 3 9 2" xfId="40613"/>
    <cellStyle name="Обычный 8 5 2 3 9 2 2" xfId="40614"/>
    <cellStyle name="Обычный 8 5 2 3 9 3" xfId="40615"/>
    <cellStyle name="Обычный 8 5 2 4" xfId="40616"/>
    <cellStyle name="Обычный 8 5 2 4 2" xfId="40617"/>
    <cellStyle name="Обычный 8 5 2 4 2 2" xfId="40618"/>
    <cellStyle name="Обычный 8 5 2 4 3" xfId="40619"/>
    <cellStyle name="Обычный 8 5 2 5" xfId="40620"/>
    <cellStyle name="Обычный 8 5 2 5 2" xfId="40621"/>
    <cellStyle name="Обычный 8 5 2 5 2 2" xfId="40622"/>
    <cellStyle name="Обычный 8 5 2 5 3" xfId="40623"/>
    <cellStyle name="Обычный 8 5 2 6" xfId="40624"/>
    <cellStyle name="Обычный 8 5 2 6 2" xfId="40625"/>
    <cellStyle name="Обычный 8 5 2 6 2 2" xfId="40626"/>
    <cellStyle name="Обычный 8 5 2 6 3" xfId="40627"/>
    <cellStyle name="Обычный 8 5 2 7" xfId="40628"/>
    <cellStyle name="Обычный 8 5 2 7 2" xfId="40629"/>
    <cellStyle name="Обычный 8 5 2 7 2 2" xfId="40630"/>
    <cellStyle name="Обычный 8 5 2 7 3" xfId="40631"/>
    <cellStyle name="Обычный 8 5 2 8" xfId="40632"/>
    <cellStyle name="Обычный 8 5 2 8 2" xfId="40633"/>
    <cellStyle name="Обычный 8 5 2 8 2 2" xfId="40634"/>
    <cellStyle name="Обычный 8 5 2 8 3" xfId="40635"/>
    <cellStyle name="Обычный 8 5 2 9" xfId="40636"/>
    <cellStyle name="Обычный 8 5 2 9 2" xfId="40637"/>
    <cellStyle name="Обычный 8 5 2 9 2 2" xfId="40638"/>
    <cellStyle name="Обычный 8 5 2 9 3" xfId="40639"/>
    <cellStyle name="Обычный 8 5 3" xfId="40640"/>
    <cellStyle name="Обычный 8 5 3 10" xfId="40641"/>
    <cellStyle name="Обычный 8 5 3 10 2" xfId="40642"/>
    <cellStyle name="Обычный 8 5 3 10 2 2" xfId="40643"/>
    <cellStyle name="Обычный 8 5 3 10 3" xfId="40644"/>
    <cellStyle name="Обычный 8 5 3 11" xfId="40645"/>
    <cellStyle name="Обычный 8 5 3 11 2" xfId="40646"/>
    <cellStyle name="Обычный 8 5 3 11 2 2" xfId="40647"/>
    <cellStyle name="Обычный 8 5 3 11 3" xfId="40648"/>
    <cellStyle name="Обычный 8 5 3 12" xfId="40649"/>
    <cellStyle name="Обычный 8 5 3 12 2" xfId="40650"/>
    <cellStyle name="Обычный 8 5 3 12 2 2" xfId="40651"/>
    <cellStyle name="Обычный 8 5 3 12 3" xfId="40652"/>
    <cellStyle name="Обычный 8 5 3 13" xfId="40653"/>
    <cellStyle name="Обычный 8 5 3 13 2" xfId="40654"/>
    <cellStyle name="Обычный 8 5 3 13 2 2" xfId="40655"/>
    <cellStyle name="Обычный 8 5 3 13 3" xfId="40656"/>
    <cellStyle name="Обычный 8 5 3 14" xfId="40657"/>
    <cellStyle name="Обычный 8 5 3 14 2" xfId="40658"/>
    <cellStyle name="Обычный 8 5 3 15" xfId="40659"/>
    <cellStyle name="Обычный 8 5 3 2" xfId="40660"/>
    <cellStyle name="Обычный 8 5 3 2 10" xfId="40661"/>
    <cellStyle name="Обычный 8 5 3 2 10 2" xfId="40662"/>
    <cellStyle name="Обычный 8 5 3 2 10 2 2" xfId="40663"/>
    <cellStyle name="Обычный 8 5 3 2 10 3" xfId="40664"/>
    <cellStyle name="Обычный 8 5 3 2 11" xfId="40665"/>
    <cellStyle name="Обычный 8 5 3 2 11 2" xfId="40666"/>
    <cellStyle name="Обычный 8 5 3 2 11 2 2" xfId="40667"/>
    <cellStyle name="Обычный 8 5 3 2 11 3" xfId="40668"/>
    <cellStyle name="Обычный 8 5 3 2 12" xfId="40669"/>
    <cellStyle name="Обычный 8 5 3 2 12 2" xfId="40670"/>
    <cellStyle name="Обычный 8 5 3 2 13" xfId="40671"/>
    <cellStyle name="Обычный 8 5 3 2 2" xfId="40672"/>
    <cellStyle name="Обычный 8 5 3 2 2 2" xfId="40673"/>
    <cellStyle name="Обычный 8 5 3 2 2 2 2" xfId="40674"/>
    <cellStyle name="Обычный 8 5 3 2 2 3" xfId="40675"/>
    <cellStyle name="Обычный 8 5 3 2 3" xfId="40676"/>
    <cellStyle name="Обычный 8 5 3 2 3 2" xfId="40677"/>
    <cellStyle name="Обычный 8 5 3 2 3 2 2" xfId="40678"/>
    <cellStyle name="Обычный 8 5 3 2 3 3" xfId="40679"/>
    <cellStyle name="Обычный 8 5 3 2 4" xfId="40680"/>
    <cellStyle name="Обычный 8 5 3 2 4 2" xfId="40681"/>
    <cellStyle name="Обычный 8 5 3 2 4 2 2" xfId="40682"/>
    <cellStyle name="Обычный 8 5 3 2 4 3" xfId="40683"/>
    <cellStyle name="Обычный 8 5 3 2 5" xfId="40684"/>
    <cellStyle name="Обычный 8 5 3 2 5 2" xfId="40685"/>
    <cellStyle name="Обычный 8 5 3 2 5 2 2" xfId="40686"/>
    <cellStyle name="Обычный 8 5 3 2 5 3" xfId="40687"/>
    <cellStyle name="Обычный 8 5 3 2 6" xfId="40688"/>
    <cellStyle name="Обычный 8 5 3 2 6 2" xfId="40689"/>
    <cellStyle name="Обычный 8 5 3 2 6 2 2" xfId="40690"/>
    <cellStyle name="Обычный 8 5 3 2 6 3" xfId="40691"/>
    <cellStyle name="Обычный 8 5 3 2 7" xfId="40692"/>
    <cellStyle name="Обычный 8 5 3 2 7 2" xfId="40693"/>
    <cellStyle name="Обычный 8 5 3 2 7 2 2" xfId="40694"/>
    <cellStyle name="Обычный 8 5 3 2 7 3" xfId="40695"/>
    <cellStyle name="Обычный 8 5 3 2 8" xfId="40696"/>
    <cellStyle name="Обычный 8 5 3 2 8 2" xfId="40697"/>
    <cellStyle name="Обычный 8 5 3 2 8 2 2" xfId="40698"/>
    <cellStyle name="Обычный 8 5 3 2 8 3" xfId="40699"/>
    <cellStyle name="Обычный 8 5 3 2 9" xfId="40700"/>
    <cellStyle name="Обычный 8 5 3 2 9 2" xfId="40701"/>
    <cellStyle name="Обычный 8 5 3 2 9 2 2" xfId="40702"/>
    <cellStyle name="Обычный 8 5 3 2 9 3" xfId="40703"/>
    <cellStyle name="Обычный 8 5 3 3" xfId="40704"/>
    <cellStyle name="Обычный 8 5 3 3 10" xfId="40705"/>
    <cellStyle name="Обычный 8 5 3 3 10 2" xfId="40706"/>
    <cellStyle name="Обычный 8 5 3 3 10 2 2" xfId="40707"/>
    <cellStyle name="Обычный 8 5 3 3 10 3" xfId="40708"/>
    <cellStyle name="Обычный 8 5 3 3 11" xfId="40709"/>
    <cellStyle name="Обычный 8 5 3 3 11 2" xfId="40710"/>
    <cellStyle name="Обычный 8 5 3 3 11 2 2" xfId="40711"/>
    <cellStyle name="Обычный 8 5 3 3 11 3" xfId="40712"/>
    <cellStyle name="Обычный 8 5 3 3 12" xfId="40713"/>
    <cellStyle name="Обычный 8 5 3 3 12 2" xfId="40714"/>
    <cellStyle name="Обычный 8 5 3 3 13" xfId="40715"/>
    <cellStyle name="Обычный 8 5 3 3 2" xfId="40716"/>
    <cellStyle name="Обычный 8 5 3 3 2 2" xfId="40717"/>
    <cellStyle name="Обычный 8 5 3 3 2 2 2" xfId="40718"/>
    <cellStyle name="Обычный 8 5 3 3 2 3" xfId="40719"/>
    <cellStyle name="Обычный 8 5 3 3 3" xfId="40720"/>
    <cellStyle name="Обычный 8 5 3 3 3 2" xfId="40721"/>
    <cellStyle name="Обычный 8 5 3 3 3 2 2" xfId="40722"/>
    <cellStyle name="Обычный 8 5 3 3 3 3" xfId="40723"/>
    <cellStyle name="Обычный 8 5 3 3 4" xfId="40724"/>
    <cellStyle name="Обычный 8 5 3 3 4 2" xfId="40725"/>
    <cellStyle name="Обычный 8 5 3 3 4 2 2" xfId="40726"/>
    <cellStyle name="Обычный 8 5 3 3 4 3" xfId="40727"/>
    <cellStyle name="Обычный 8 5 3 3 5" xfId="40728"/>
    <cellStyle name="Обычный 8 5 3 3 5 2" xfId="40729"/>
    <cellStyle name="Обычный 8 5 3 3 5 2 2" xfId="40730"/>
    <cellStyle name="Обычный 8 5 3 3 5 3" xfId="40731"/>
    <cellStyle name="Обычный 8 5 3 3 6" xfId="40732"/>
    <cellStyle name="Обычный 8 5 3 3 6 2" xfId="40733"/>
    <cellStyle name="Обычный 8 5 3 3 6 2 2" xfId="40734"/>
    <cellStyle name="Обычный 8 5 3 3 6 3" xfId="40735"/>
    <cellStyle name="Обычный 8 5 3 3 7" xfId="40736"/>
    <cellStyle name="Обычный 8 5 3 3 7 2" xfId="40737"/>
    <cellStyle name="Обычный 8 5 3 3 7 2 2" xfId="40738"/>
    <cellStyle name="Обычный 8 5 3 3 7 3" xfId="40739"/>
    <cellStyle name="Обычный 8 5 3 3 8" xfId="40740"/>
    <cellStyle name="Обычный 8 5 3 3 8 2" xfId="40741"/>
    <cellStyle name="Обычный 8 5 3 3 8 2 2" xfId="40742"/>
    <cellStyle name="Обычный 8 5 3 3 8 3" xfId="40743"/>
    <cellStyle name="Обычный 8 5 3 3 9" xfId="40744"/>
    <cellStyle name="Обычный 8 5 3 3 9 2" xfId="40745"/>
    <cellStyle name="Обычный 8 5 3 3 9 2 2" xfId="40746"/>
    <cellStyle name="Обычный 8 5 3 3 9 3" xfId="40747"/>
    <cellStyle name="Обычный 8 5 3 4" xfId="40748"/>
    <cellStyle name="Обычный 8 5 3 4 2" xfId="40749"/>
    <cellStyle name="Обычный 8 5 3 4 2 2" xfId="40750"/>
    <cellStyle name="Обычный 8 5 3 4 3" xfId="40751"/>
    <cellStyle name="Обычный 8 5 3 5" xfId="40752"/>
    <cellStyle name="Обычный 8 5 3 5 2" xfId="40753"/>
    <cellStyle name="Обычный 8 5 3 5 2 2" xfId="40754"/>
    <cellStyle name="Обычный 8 5 3 5 3" xfId="40755"/>
    <cellStyle name="Обычный 8 5 3 6" xfId="40756"/>
    <cellStyle name="Обычный 8 5 3 6 2" xfId="40757"/>
    <cellStyle name="Обычный 8 5 3 6 2 2" xfId="40758"/>
    <cellStyle name="Обычный 8 5 3 6 3" xfId="40759"/>
    <cellStyle name="Обычный 8 5 3 7" xfId="40760"/>
    <cellStyle name="Обычный 8 5 3 7 2" xfId="40761"/>
    <cellStyle name="Обычный 8 5 3 7 2 2" xfId="40762"/>
    <cellStyle name="Обычный 8 5 3 7 3" xfId="40763"/>
    <cellStyle name="Обычный 8 5 3 8" xfId="40764"/>
    <cellStyle name="Обычный 8 5 3 8 2" xfId="40765"/>
    <cellStyle name="Обычный 8 5 3 8 2 2" xfId="40766"/>
    <cellStyle name="Обычный 8 5 3 8 3" xfId="40767"/>
    <cellStyle name="Обычный 8 5 3 9" xfId="40768"/>
    <cellStyle name="Обычный 8 5 3 9 2" xfId="40769"/>
    <cellStyle name="Обычный 8 5 3 9 2 2" xfId="40770"/>
    <cellStyle name="Обычный 8 5 3 9 3" xfId="40771"/>
    <cellStyle name="Обычный 8 5 4" xfId="40772"/>
    <cellStyle name="Обычный 8 5 4 10" xfId="40773"/>
    <cellStyle name="Обычный 8 5 4 10 2" xfId="40774"/>
    <cellStyle name="Обычный 8 5 4 10 2 2" xfId="40775"/>
    <cellStyle name="Обычный 8 5 4 10 3" xfId="40776"/>
    <cellStyle name="Обычный 8 5 4 11" xfId="40777"/>
    <cellStyle name="Обычный 8 5 4 11 2" xfId="40778"/>
    <cellStyle name="Обычный 8 5 4 11 2 2" xfId="40779"/>
    <cellStyle name="Обычный 8 5 4 11 3" xfId="40780"/>
    <cellStyle name="Обычный 8 5 4 12" xfId="40781"/>
    <cellStyle name="Обычный 8 5 4 12 2" xfId="40782"/>
    <cellStyle name="Обычный 8 5 4 12 2 2" xfId="40783"/>
    <cellStyle name="Обычный 8 5 4 12 3" xfId="40784"/>
    <cellStyle name="Обычный 8 5 4 13" xfId="40785"/>
    <cellStyle name="Обычный 8 5 4 13 2" xfId="40786"/>
    <cellStyle name="Обычный 8 5 4 13 2 2" xfId="40787"/>
    <cellStyle name="Обычный 8 5 4 13 3" xfId="40788"/>
    <cellStyle name="Обычный 8 5 4 14" xfId="40789"/>
    <cellStyle name="Обычный 8 5 4 14 2" xfId="40790"/>
    <cellStyle name="Обычный 8 5 4 15" xfId="40791"/>
    <cellStyle name="Обычный 8 5 4 2" xfId="40792"/>
    <cellStyle name="Обычный 8 5 4 2 10" xfId="40793"/>
    <cellStyle name="Обычный 8 5 4 2 10 2" xfId="40794"/>
    <cellStyle name="Обычный 8 5 4 2 10 2 2" xfId="40795"/>
    <cellStyle name="Обычный 8 5 4 2 10 3" xfId="40796"/>
    <cellStyle name="Обычный 8 5 4 2 11" xfId="40797"/>
    <cellStyle name="Обычный 8 5 4 2 11 2" xfId="40798"/>
    <cellStyle name="Обычный 8 5 4 2 11 2 2" xfId="40799"/>
    <cellStyle name="Обычный 8 5 4 2 11 3" xfId="40800"/>
    <cellStyle name="Обычный 8 5 4 2 12" xfId="40801"/>
    <cellStyle name="Обычный 8 5 4 2 12 2" xfId="40802"/>
    <cellStyle name="Обычный 8 5 4 2 13" xfId="40803"/>
    <cellStyle name="Обычный 8 5 4 2 2" xfId="40804"/>
    <cellStyle name="Обычный 8 5 4 2 2 2" xfId="40805"/>
    <cellStyle name="Обычный 8 5 4 2 2 2 2" xfId="40806"/>
    <cellStyle name="Обычный 8 5 4 2 2 3" xfId="40807"/>
    <cellStyle name="Обычный 8 5 4 2 3" xfId="40808"/>
    <cellStyle name="Обычный 8 5 4 2 3 2" xfId="40809"/>
    <cellStyle name="Обычный 8 5 4 2 3 2 2" xfId="40810"/>
    <cellStyle name="Обычный 8 5 4 2 3 3" xfId="40811"/>
    <cellStyle name="Обычный 8 5 4 2 4" xfId="40812"/>
    <cellStyle name="Обычный 8 5 4 2 4 2" xfId="40813"/>
    <cellStyle name="Обычный 8 5 4 2 4 2 2" xfId="40814"/>
    <cellStyle name="Обычный 8 5 4 2 4 3" xfId="40815"/>
    <cellStyle name="Обычный 8 5 4 2 5" xfId="40816"/>
    <cellStyle name="Обычный 8 5 4 2 5 2" xfId="40817"/>
    <cellStyle name="Обычный 8 5 4 2 5 2 2" xfId="40818"/>
    <cellStyle name="Обычный 8 5 4 2 5 3" xfId="40819"/>
    <cellStyle name="Обычный 8 5 4 2 6" xfId="40820"/>
    <cellStyle name="Обычный 8 5 4 2 6 2" xfId="40821"/>
    <cellStyle name="Обычный 8 5 4 2 6 2 2" xfId="40822"/>
    <cellStyle name="Обычный 8 5 4 2 6 3" xfId="40823"/>
    <cellStyle name="Обычный 8 5 4 2 7" xfId="40824"/>
    <cellStyle name="Обычный 8 5 4 2 7 2" xfId="40825"/>
    <cellStyle name="Обычный 8 5 4 2 7 2 2" xfId="40826"/>
    <cellStyle name="Обычный 8 5 4 2 7 3" xfId="40827"/>
    <cellStyle name="Обычный 8 5 4 2 8" xfId="40828"/>
    <cellStyle name="Обычный 8 5 4 2 8 2" xfId="40829"/>
    <cellStyle name="Обычный 8 5 4 2 8 2 2" xfId="40830"/>
    <cellStyle name="Обычный 8 5 4 2 8 3" xfId="40831"/>
    <cellStyle name="Обычный 8 5 4 2 9" xfId="40832"/>
    <cellStyle name="Обычный 8 5 4 2 9 2" xfId="40833"/>
    <cellStyle name="Обычный 8 5 4 2 9 2 2" xfId="40834"/>
    <cellStyle name="Обычный 8 5 4 2 9 3" xfId="40835"/>
    <cellStyle name="Обычный 8 5 4 3" xfId="40836"/>
    <cellStyle name="Обычный 8 5 4 3 10" xfId="40837"/>
    <cellStyle name="Обычный 8 5 4 3 10 2" xfId="40838"/>
    <cellStyle name="Обычный 8 5 4 3 10 2 2" xfId="40839"/>
    <cellStyle name="Обычный 8 5 4 3 10 3" xfId="40840"/>
    <cellStyle name="Обычный 8 5 4 3 11" xfId="40841"/>
    <cellStyle name="Обычный 8 5 4 3 11 2" xfId="40842"/>
    <cellStyle name="Обычный 8 5 4 3 11 2 2" xfId="40843"/>
    <cellStyle name="Обычный 8 5 4 3 11 3" xfId="40844"/>
    <cellStyle name="Обычный 8 5 4 3 12" xfId="40845"/>
    <cellStyle name="Обычный 8 5 4 3 12 2" xfId="40846"/>
    <cellStyle name="Обычный 8 5 4 3 13" xfId="40847"/>
    <cellStyle name="Обычный 8 5 4 3 2" xfId="40848"/>
    <cellStyle name="Обычный 8 5 4 3 2 2" xfId="40849"/>
    <cellStyle name="Обычный 8 5 4 3 2 2 2" xfId="40850"/>
    <cellStyle name="Обычный 8 5 4 3 2 3" xfId="40851"/>
    <cellStyle name="Обычный 8 5 4 3 3" xfId="40852"/>
    <cellStyle name="Обычный 8 5 4 3 3 2" xfId="40853"/>
    <cellStyle name="Обычный 8 5 4 3 3 2 2" xfId="40854"/>
    <cellStyle name="Обычный 8 5 4 3 3 3" xfId="40855"/>
    <cellStyle name="Обычный 8 5 4 3 4" xfId="40856"/>
    <cellStyle name="Обычный 8 5 4 3 4 2" xfId="40857"/>
    <cellStyle name="Обычный 8 5 4 3 4 2 2" xfId="40858"/>
    <cellStyle name="Обычный 8 5 4 3 4 3" xfId="40859"/>
    <cellStyle name="Обычный 8 5 4 3 5" xfId="40860"/>
    <cellStyle name="Обычный 8 5 4 3 5 2" xfId="40861"/>
    <cellStyle name="Обычный 8 5 4 3 5 2 2" xfId="40862"/>
    <cellStyle name="Обычный 8 5 4 3 5 3" xfId="40863"/>
    <cellStyle name="Обычный 8 5 4 3 6" xfId="40864"/>
    <cellStyle name="Обычный 8 5 4 3 6 2" xfId="40865"/>
    <cellStyle name="Обычный 8 5 4 3 6 2 2" xfId="40866"/>
    <cellStyle name="Обычный 8 5 4 3 6 3" xfId="40867"/>
    <cellStyle name="Обычный 8 5 4 3 7" xfId="40868"/>
    <cellStyle name="Обычный 8 5 4 3 7 2" xfId="40869"/>
    <cellStyle name="Обычный 8 5 4 3 7 2 2" xfId="40870"/>
    <cellStyle name="Обычный 8 5 4 3 7 3" xfId="40871"/>
    <cellStyle name="Обычный 8 5 4 3 8" xfId="40872"/>
    <cellStyle name="Обычный 8 5 4 3 8 2" xfId="40873"/>
    <cellStyle name="Обычный 8 5 4 3 8 2 2" xfId="40874"/>
    <cellStyle name="Обычный 8 5 4 3 8 3" xfId="40875"/>
    <cellStyle name="Обычный 8 5 4 3 9" xfId="40876"/>
    <cellStyle name="Обычный 8 5 4 3 9 2" xfId="40877"/>
    <cellStyle name="Обычный 8 5 4 3 9 2 2" xfId="40878"/>
    <cellStyle name="Обычный 8 5 4 3 9 3" xfId="40879"/>
    <cellStyle name="Обычный 8 5 4 4" xfId="40880"/>
    <cellStyle name="Обычный 8 5 4 4 2" xfId="40881"/>
    <cellStyle name="Обычный 8 5 4 4 2 2" xfId="40882"/>
    <cellStyle name="Обычный 8 5 4 4 3" xfId="40883"/>
    <cellStyle name="Обычный 8 5 4 5" xfId="40884"/>
    <cellStyle name="Обычный 8 5 4 5 2" xfId="40885"/>
    <cellStyle name="Обычный 8 5 4 5 2 2" xfId="40886"/>
    <cellStyle name="Обычный 8 5 4 5 3" xfId="40887"/>
    <cellStyle name="Обычный 8 5 4 6" xfId="40888"/>
    <cellStyle name="Обычный 8 5 4 6 2" xfId="40889"/>
    <cellStyle name="Обычный 8 5 4 6 2 2" xfId="40890"/>
    <cellStyle name="Обычный 8 5 4 6 3" xfId="40891"/>
    <cellStyle name="Обычный 8 5 4 7" xfId="40892"/>
    <cellStyle name="Обычный 8 5 4 7 2" xfId="40893"/>
    <cellStyle name="Обычный 8 5 4 7 2 2" xfId="40894"/>
    <cellStyle name="Обычный 8 5 4 7 3" xfId="40895"/>
    <cellStyle name="Обычный 8 5 4 8" xfId="40896"/>
    <cellStyle name="Обычный 8 5 4 8 2" xfId="40897"/>
    <cellStyle name="Обычный 8 5 4 8 2 2" xfId="40898"/>
    <cellStyle name="Обычный 8 5 4 8 3" xfId="40899"/>
    <cellStyle name="Обычный 8 5 4 9" xfId="40900"/>
    <cellStyle name="Обычный 8 5 4 9 2" xfId="40901"/>
    <cellStyle name="Обычный 8 5 4 9 2 2" xfId="40902"/>
    <cellStyle name="Обычный 8 5 4 9 3" xfId="40903"/>
    <cellStyle name="Обычный 8 5 5" xfId="40904"/>
    <cellStyle name="Обычный 8 5 5 2" xfId="40905"/>
    <cellStyle name="Обычный 8 5 5 2 2" xfId="40906"/>
    <cellStyle name="Обычный 8 5 5 3" xfId="40907"/>
    <cellStyle name="Обычный 8 5 6" xfId="40908"/>
    <cellStyle name="Обычный 8 5 6 2" xfId="40909"/>
    <cellStyle name="Обычный 8 5 6 2 2" xfId="40910"/>
    <cellStyle name="Обычный 8 5 6 3" xfId="40911"/>
    <cellStyle name="Обычный 8 5 7" xfId="40912"/>
    <cellStyle name="Обычный 8 5 7 2" xfId="40913"/>
    <cellStyle name="Обычный 8 5 7 2 2" xfId="40914"/>
    <cellStyle name="Обычный 8 5 7 3" xfId="40915"/>
    <cellStyle name="Обычный 8 5 8" xfId="40916"/>
    <cellStyle name="Обычный 8 5 8 2" xfId="40917"/>
    <cellStyle name="Обычный 8 5 8 2 2" xfId="40918"/>
    <cellStyle name="Обычный 8 5 8 3" xfId="40919"/>
    <cellStyle name="Обычный 8 5 9" xfId="40920"/>
    <cellStyle name="Обычный 8 5 9 2" xfId="40921"/>
    <cellStyle name="Обычный 8 5 9 2 2" xfId="40922"/>
    <cellStyle name="Обычный 8 5 9 3" xfId="40923"/>
    <cellStyle name="Обычный 8 6" xfId="40924"/>
    <cellStyle name="Обычный 8 6 10" xfId="40925"/>
    <cellStyle name="Обычный 8 6 10 2" xfId="40926"/>
    <cellStyle name="Обычный 8 6 10 2 2" xfId="40927"/>
    <cellStyle name="Обычный 8 6 10 3" xfId="40928"/>
    <cellStyle name="Обычный 8 6 11" xfId="40929"/>
    <cellStyle name="Обычный 8 6 11 2" xfId="40930"/>
    <cellStyle name="Обычный 8 6 11 2 2" xfId="40931"/>
    <cellStyle name="Обычный 8 6 11 3" xfId="40932"/>
    <cellStyle name="Обычный 8 6 12" xfId="40933"/>
    <cellStyle name="Обычный 8 6 12 2" xfId="40934"/>
    <cellStyle name="Обычный 8 6 12 2 2" xfId="40935"/>
    <cellStyle name="Обычный 8 6 12 3" xfId="40936"/>
    <cellStyle name="Обычный 8 6 13" xfId="40937"/>
    <cellStyle name="Обычный 8 6 13 2" xfId="40938"/>
    <cellStyle name="Обычный 8 6 13 2 2" xfId="40939"/>
    <cellStyle name="Обычный 8 6 13 3" xfId="40940"/>
    <cellStyle name="Обычный 8 6 14" xfId="40941"/>
    <cellStyle name="Обычный 8 6 14 2" xfId="40942"/>
    <cellStyle name="Обычный 8 6 14 2 2" xfId="40943"/>
    <cellStyle name="Обычный 8 6 14 3" xfId="40944"/>
    <cellStyle name="Обычный 8 6 15" xfId="40945"/>
    <cellStyle name="Обычный 8 6 15 2" xfId="40946"/>
    <cellStyle name="Обычный 8 6 16" xfId="40947"/>
    <cellStyle name="Обычный 8 6 2" xfId="40948"/>
    <cellStyle name="Обычный 8 6 2 10" xfId="40949"/>
    <cellStyle name="Обычный 8 6 2 10 2" xfId="40950"/>
    <cellStyle name="Обычный 8 6 2 10 2 2" xfId="40951"/>
    <cellStyle name="Обычный 8 6 2 10 3" xfId="40952"/>
    <cellStyle name="Обычный 8 6 2 11" xfId="40953"/>
    <cellStyle name="Обычный 8 6 2 11 2" xfId="40954"/>
    <cellStyle name="Обычный 8 6 2 11 2 2" xfId="40955"/>
    <cellStyle name="Обычный 8 6 2 11 3" xfId="40956"/>
    <cellStyle name="Обычный 8 6 2 12" xfId="40957"/>
    <cellStyle name="Обычный 8 6 2 12 2" xfId="40958"/>
    <cellStyle name="Обычный 8 6 2 12 2 2" xfId="40959"/>
    <cellStyle name="Обычный 8 6 2 12 3" xfId="40960"/>
    <cellStyle name="Обычный 8 6 2 13" xfId="40961"/>
    <cellStyle name="Обычный 8 6 2 13 2" xfId="40962"/>
    <cellStyle name="Обычный 8 6 2 13 2 2" xfId="40963"/>
    <cellStyle name="Обычный 8 6 2 13 3" xfId="40964"/>
    <cellStyle name="Обычный 8 6 2 14" xfId="40965"/>
    <cellStyle name="Обычный 8 6 2 14 2" xfId="40966"/>
    <cellStyle name="Обычный 8 6 2 15" xfId="40967"/>
    <cellStyle name="Обычный 8 6 2 2" xfId="40968"/>
    <cellStyle name="Обычный 8 6 2 2 10" xfId="40969"/>
    <cellStyle name="Обычный 8 6 2 2 10 2" xfId="40970"/>
    <cellStyle name="Обычный 8 6 2 2 10 2 2" xfId="40971"/>
    <cellStyle name="Обычный 8 6 2 2 10 3" xfId="40972"/>
    <cellStyle name="Обычный 8 6 2 2 11" xfId="40973"/>
    <cellStyle name="Обычный 8 6 2 2 11 2" xfId="40974"/>
    <cellStyle name="Обычный 8 6 2 2 11 2 2" xfId="40975"/>
    <cellStyle name="Обычный 8 6 2 2 11 3" xfId="40976"/>
    <cellStyle name="Обычный 8 6 2 2 12" xfId="40977"/>
    <cellStyle name="Обычный 8 6 2 2 12 2" xfId="40978"/>
    <cellStyle name="Обычный 8 6 2 2 13" xfId="40979"/>
    <cellStyle name="Обычный 8 6 2 2 2" xfId="40980"/>
    <cellStyle name="Обычный 8 6 2 2 2 2" xfId="40981"/>
    <cellStyle name="Обычный 8 6 2 2 2 2 2" xfId="40982"/>
    <cellStyle name="Обычный 8 6 2 2 2 3" xfId="40983"/>
    <cellStyle name="Обычный 8 6 2 2 3" xfId="40984"/>
    <cellStyle name="Обычный 8 6 2 2 3 2" xfId="40985"/>
    <cellStyle name="Обычный 8 6 2 2 3 2 2" xfId="40986"/>
    <cellStyle name="Обычный 8 6 2 2 3 3" xfId="40987"/>
    <cellStyle name="Обычный 8 6 2 2 4" xfId="40988"/>
    <cellStyle name="Обычный 8 6 2 2 4 2" xfId="40989"/>
    <cellStyle name="Обычный 8 6 2 2 4 2 2" xfId="40990"/>
    <cellStyle name="Обычный 8 6 2 2 4 3" xfId="40991"/>
    <cellStyle name="Обычный 8 6 2 2 5" xfId="40992"/>
    <cellStyle name="Обычный 8 6 2 2 5 2" xfId="40993"/>
    <cellStyle name="Обычный 8 6 2 2 5 2 2" xfId="40994"/>
    <cellStyle name="Обычный 8 6 2 2 5 3" xfId="40995"/>
    <cellStyle name="Обычный 8 6 2 2 6" xfId="40996"/>
    <cellStyle name="Обычный 8 6 2 2 6 2" xfId="40997"/>
    <cellStyle name="Обычный 8 6 2 2 6 2 2" xfId="40998"/>
    <cellStyle name="Обычный 8 6 2 2 6 3" xfId="40999"/>
    <cellStyle name="Обычный 8 6 2 2 7" xfId="41000"/>
    <cellStyle name="Обычный 8 6 2 2 7 2" xfId="41001"/>
    <cellStyle name="Обычный 8 6 2 2 7 2 2" xfId="41002"/>
    <cellStyle name="Обычный 8 6 2 2 7 3" xfId="41003"/>
    <cellStyle name="Обычный 8 6 2 2 8" xfId="41004"/>
    <cellStyle name="Обычный 8 6 2 2 8 2" xfId="41005"/>
    <cellStyle name="Обычный 8 6 2 2 8 2 2" xfId="41006"/>
    <cellStyle name="Обычный 8 6 2 2 8 3" xfId="41007"/>
    <cellStyle name="Обычный 8 6 2 2 9" xfId="41008"/>
    <cellStyle name="Обычный 8 6 2 2 9 2" xfId="41009"/>
    <cellStyle name="Обычный 8 6 2 2 9 2 2" xfId="41010"/>
    <cellStyle name="Обычный 8 6 2 2 9 3" xfId="41011"/>
    <cellStyle name="Обычный 8 6 2 3" xfId="41012"/>
    <cellStyle name="Обычный 8 6 2 3 10" xfId="41013"/>
    <cellStyle name="Обычный 8 6 2 3 10 2" xfId="41014"/>
    <cellStyle name="Обычный 8 6 2 3 10 2 2" xfId="41015"/>
    <cellStyle name="Обычный 8 6 2 3 10 3" xfId="41016"/>
    <cellStyle name="Обычный 8 6 2 3 11" xfId="41017"/>
    <cellStyle name="Обычный 8 6 2 3 11 2" xfId="41018"/>
    <cellStyle name="Обычный 8 6 2 3 11 2 2" xfId="41019"/>
    <cellStyle name="Обычный 8 6 2 3 11 3" xfId="41020"/>
    <cellStyle name="Обычный 8 6 2 3 12" xfId="41021"/>
    <cellStyle name="Обычный 8 6 2 3 12 2" xfId="41022"/>
    <cellStyle name="Обычный 8 6 2 3 13" xfId="41023"/>
    <cellStyle name="Обычный 8 6 2 3 2" xfId="41024"/>
    <cellStyle name="Обычный 8 6 2 3 2 2" xfId="41025"/>
    <cellStyle name="Обычный 8 6 2 3 2 2 2" xfId="41026"/>
    <cellStyle name="Обычный 8 6 2 3 2 3" xfId="41027"/>
    <cellStyle name="Обычный 8 6 2 3 3" xfId="41028"/>
    <cellStyle name="Обычный 8 6 2 3 3 2" xfId="41029"/>
    <cellStyle name="Обычный 8 6 2 3 3 2 2" xfId="41030"/>
    <cellStyle name="Обычный 8 6 2 3 3 3" xfId="41031"/>
    <cellStyle name="Обычный 8 6 2 3 4" xfId="41032"/>
    <cellStyle name="Обычный 8 6 2 3 4 2" xfId="41033"/>
    <cellStyle name="Обычный 8 6 2 3 4 2 2" xfId="41034"/>
    <cellStyle name="Обычный 8 6 2 3 4 3" xfId="41035"/>
    <cellStyle name="Обычный 8 6 2 3 5" xfId="41036"/>
    <cellStyle name="Обычный 8 6 2 3 5 2" xfId="41037"/>
    <cellStyle name="Обычный 8 6 2 3 5 2 2" xfId="41038"/>
    <cellStyle name="Обычный 8 6 2 3 5 3" xfId="41039"/>
    <cellStyle name="Обычный 8 6 2 3 6" xfId="41040"/>
    <cellStyle name="Обычный 8 6 2 3 6 2" xfId="41041"/>
    <cellStyle name="Обычный 8 6 2 3 6 2 2" xfId="41042"/>
    <cellStyle name="Обычный 8 6 2 3 6 3" xfId="41043"/>
    <cellStyle name="Обычный 8 6 2 3 7" xfId="41044"/>
    <cellStyle name="Обычный 8 6 2 3 7 2" xfId="41045"/>
    <cellStyle name="Обычный 8 6 2 3 7 2 2" xfId="41046"/>
    <cellStyle name="Обычный 8 6 2 3 7 3" xfId="41047"/>
    <cellStyle name="Обычный 8 6 2 3 8" xfId="41048"/>
    <cellStyle name="Обычный 8 6 2 3 8 2" xfId="41049"/>
    <cellStyle name="Обычный 8 6 2 3 8 2 2" xfId="41050"/>
    <cellStyle name="Обычный 8 6 2 3 8 3" xfId="41051"/>
    <cellStyle name="Обычный 8 6 2 3 9" xfId="41052"/>
    <cellStyle name="Обычный 8 6 2 3 9 2" xfId="41053"/>
    <cellStyle name="Обычный 8 6 2 3 9 2 2" xfId="41054"/>
    <cellStyle name="Обычный 8 6 2 3 9 3" xfId="41055"/>
    <cellStyle name="Обычный 8 6 2 4" xfId="41056"/>
    <cellStyle name="Обычный 8 6 2 4 2" xfId="41057"/>
    <cellStyle name="Обычный 8 6 2 4 2 2" xfId="41058"/>
    <cellStyle name="Обычный 8 6 2 4 3" xfId="41059"/>
    <cellStyle name="Обычный 8 6 2 5" xfId="41060"/>
    <cellStyle name="Обычный 8 6 2 5 2" xfId="41061"/>
    <cellStyle name="Обычный 8 6 2 5 2 2" xfId="41062"/>
    <cellStyle name="Обычный 8 6 2 5 3" xfId="41063"/>
    <cellStyle name="Обычный 8 6 2 6" xfId="41064"/>
    <cellStyle name="Обычный 8 6 2 6 2" xfId="41065"/>
    <cellStyle name="Обычный 8 6 2 6 2 2" xfId="41066"/>
    <cellStyle name="Обычный 8 6 2 6 3" xfId="41067"/>
    <cellStyle name="Обычный 8 6 2 7" xfId="41068"/>
    <cellStyle name="Обычный 8 6 2 7 2" xfId="41069"/>
    <cellStyle name="Обычный 8 6 2 7 2 2" xfId="41070"/>
    <cellStyle name="Обычный 8 6 2 7 3" xfId="41071"/>
    <cellStyle name="Обычный 8 6 2 8" xfId="41072"/>
    <cellStyle name="Обычный 8 6 2 8 2" xfId="41073"/>
    <cellStyle name="Обычный 8 6 2 8 2 2" xfId="41074"/>
    <cellStyle name="Обычный 8 6 2 8 3" xfId="41075"/>
    <cellStyle name="Обычный 8 6 2 9" xfId="41076"/>
    <cellStyle name="Обычный 8 6 2 9 2" xfId="41077"/>
    <cellStyle name="Обычный 8 6 2 9 2 2" xfId="41078"/>
    <cellStyle name="Обычный 8 6 2 9 3" xfId="41079"/>
    <cellStyle name="Обычный 8 6 3" xfId="41080"/>
    <cellStyle name="Обычный 8 6 3 10" xfId="41081"/>
    <cellStyle name="Обычный 8 6 3 10 2" xfId="41082"/>
    <cellStyle name="Обычный 8 6 3 10 2 2" xfId="41083"/>
    <cellStyle name="Обычный 8 6 3 10 3" xfId="41084"/>
    <cellStyle name="Обычный 8 6 3 11" xfId="41085"/>
    <cellStyle name="Обычный 8 6 3 11 2" xfId="41086"/>
    <cellStyle name="Обычный 8 6 3 11 2 2" xfId="41087"/>
    <cellStyle name="Обычный 8 6 3 11 3" xfId="41088"/>
    <cellStyle name="Обычный 8 6 3 12" xfId="41089"/>
    <cellStyle name="Обычный 8 6 3 12 2" xfId="41090"/>
    <cellStyle name="Обычный 8 6 3 12 2 2" xfId="41091"/>
    <cellStyle name="Обычный 8 6 3 12 3" xfId="41092"/>
    <cellStyle name="Обычный 8 6 3 13" xfId="41093"/>
    <cellStyle name="Обычный 8 6 3 13 2" xfId="41094"/>
    <cellStyle name="Обычный 8 6 3 13 2 2" xfId="41095"/>
    <cellStyle name="Обычный 8 6 3 13 3" xfId="41096"/>
    <cellStyle name="Обычный 8 6 3 14" xfId="41097"/>
    <cellStyle name="Обычный 8 6 3 14 2" xfId="41098"/>
    <cellStyle name="Обычный 8 6 3 15" xfId="41099"/>
    <cellStyle name="Обычный 8 6 3 2" xfId="41100"/>
    <cellStyle name="Обычный 8 6 3 2 10" xfId="41101"/>
    <cellStyle name="Обычный 8 6 3 2 10 2" xfId="41102"/>
    <cellStyle name="Обычный 8 6 3 2 10 2 2" xfId="41103"/>
    <cellStyle name="Обычный 8 6 3 2 10 3" xfId="41104"/>
    <cellStyle name="Обычный 8 6 3 2 11" xfId="41105"/>
    <cellStyle name="Обычный 8 6 3 2 11 2" xfId="41106"/>
    <cellStyle name="Обычный 8 6 3 2 11 2 2" xfId="41107"/>
    <cellStyle name="Обычный 8 6 3 2 11 3" xfId="41108"/>
    <cellStyle name="Обычный 8 6 3 2 12" xfId="41109"/>
    <cellStyle name="Обычный 8 6 3 2 12 2" xfId="41110"/>
    <cellStyle name="Обычный 8 6 3 2 13" xfId="41111"/>
    <cellStyle name="Обычный 8 6 3 2 2" xfId="41112"/>
    <cellStyle name="Обычный 8 6 3 2 2 2" xfId="41113"/>
    <cellStyle name="Обычный 8 6 3 2 2 2 2" xfId="41114"/>
    <cellStyle name="Обычный 8 6 3 2 2 3" xfId="41115"/>
    <cellStyle name="Обычный 8 6 3 2 3" xfId="41116"/>
    <cellStyle name="Обычный 8 6 3 2 3 2" xfId="41117"/>
    <cellStyle name="Обычный 8 6 3 2 3 2 2" xfId="41118"/>
    <cellStyle name="Обычный 8 6 3 2 3 3" xfId="41119"/>
    <cellStyle name="Обычный 8 6 3 2 4" xfId="41120"/>
    <cellStyle name="Обычный 8 6 3 2 4 2" xfId="41121"/>
    <cellStyle name="Обычный 8 6 3 2 4 2 2" xfId="41122"/>
    <cellStyle name="Обычный 8 6 3 2 4 3" xfId="41123"/>
    <cellStyle name="Обычный 8 6 3 2 5" xfId="41124"/>
    <cellStyle name="Обычный 8 6 3 2 5 2" xfId="41125"/>
    <cellStyle name="Обычный 8 6 3 2 5 2 2" xfId="41126"/>
    <cellStyle name="Обычный 8 6 3 2 5 3" xfId="41127"/>
    <cellStyle name="Обычный 8 6 3 2 6" xfId="41128"/>
    <cellStyle name="Обычный 8 6 3 2 6 2" xfId="41129"/>
    <cellStyle name="Обычный 8 6 3 2 6 2 2" xfId="41130"/>
    <cellStyle name="Обычный 8 6 3 2 6 3" xfId="41131"/>
    <cellStyle name="Обычный 8 6 3 2 7" xfId="41132"/>
    <cellStyle name="Обычный 8 6 3 2 7 2" xfId="41133"/>
    <cellStyle name="Обычный 8 6 3 2 7 2 2" xfId="41134"/>
    <cellStyle name="Обычный 8 6 3 2 7 3" xfId="41135"/>
    <cellStyle name="Обычный 8 6 3 2 8" xfId="41136"/>
    <cellStyle name="Обычный 8 6 3 2 8 2" xfId="41137"/>
    <cellStyle name="Обычный 8 6 3 2 8 2 2" xfId="41138"/>
    <cellStyle name="Обычный 8 6 3 2 8 3" xfId="41139"/>
    <cellStyle name="Обычный 8 6 3 2 9" xfId="41140"/>
    <cellStyle name="Обычный 8 6 3 2 9 2" xfId="41141"/>
    <cellStyle name="Обычный 8 6 3 2 9 2 2" xfId="41142"/>
    <cellStyle name="Обычный 8 6 3 2 9 3" xfId="41143"/>
    <cellStyle name="Обычный 8 6 3 3" xfId="41144"/>
    <cellStyle name="Обычный 8 6 3 3 10" xfId="41145"/>
    <cellStyle name="Обычный 8 6 3 3 10 2" xfId="41146"/>
    <cellStyle name="Обычный 8 6 3 3 10 2 2" xfId="41147"/>
    <cellStyle name="Обычный 8 6 3 3 10 3" xfId="41148"/>
    <cellStyle name="Обычный 8 6 3 3 11" xfId="41149"/>
    <cellStyle name="Обычный 8 6 3 3 11 2" xfId="41150"/>
    <cellStyle name="Обычный 8 6 3 3 11 2 2" xfId="41151"/>
    <cellStyle name="Обычный 8 6 3 3 11 3" xfId="41152"/>
    <cellStyle name="Обычный 8 6 3 3 12" xfId="41153"/>
    <cellStyle name="Обычный 8 6 3 3 12 2" xfId="41154"/>
    <cellStyle name="Обычный 8 6 3 3 13" xfId="41155"/>
    <cellStyle name="Обычный 8 6 3 3 2" xfId="41156"/>
    <cellStyle name="Обычный 8 6 3 3 2 2" xfId="41157"/>
    <cellStyle name="Обычный 8 6 3 3 2 2 2" xfId="41158"/>
    <cellStyle name="Обычный 8 6 3 3 2 3" xfId="41159"/>
    <cellStyle name="Обычный 8 6 3 3 3" xfId="41160"/>
    <cellStyle name="Обычный 8 6 3 3 3 2" xfId="41161"/>
    <cellStyle name="Обычный 8 6 3 3 3 2 2" xfId="41162"/>
    <cellStyle name="Обычный 8 6 3 3 3 3" xfId="41163"/>
    <cellStyle name="Обычный 8 6 3 3 4" xfId="41164"/>
    <cellStyle name="Обычный 8 6 3 3 4 2" xfId="41165"/>
    <cellStyle name="Обычный 8 6 3 3 4 2 2" xfId="41166"/>
    <cellStyle name="Обычный 8 6 3 3 4 3" xfId="41167"/>
    <cellStyle name="Обычный 8 6 3 3 5" xfId="41168"/>
    <cellStyle name="Обычный 8 6 3 3 5 2" xfId="41169"/>
    <cellStyle name="Обычный 8 6 3 3 5 2 2" xfId="41170"/>
    <cellStyle name="Обычный 8 6 3 3 5 3" xfId="41171"/>
    <cellStyle name="Обычный 8 6 3 3 6" xfId="41172"/>
    <cellStyle name="Обычный 8 6 3 3 6 2" xfId="41173"/>
    <cellStyle name="Обычный 8 6 3 3 6 2 2" xfId="41174"/>
    <cellStyle name="Обычный 8 6 3 3 6 3" xfId="41175"/>
    <cellStyle name="Обычный 8 6 3 3 7" xfId="41176"/>
    <cellStyle name="Обычный 8 6 3 3 7 2" xfId="41177"/>
    <cellStyle name="Обычный 8 6 3 3 7 2 2" xfId="41178"/>
    <cellStyle name="Обычный 8 6 3 3 7 3" xfId="41179"/>
    <cellStyle name="Обычный 8 6 3 3 8" xfId="41180"/>
    <cellStyle name="Обычный 8 6 3 3 8 2" xfId="41181"/>
    <cellStyle name="Обычный 8 6 3 3 8 2 2" xfId="41182"/>
    <cellStyle name="Обычный 8 6 3 3 8 3" xfId="41183"/>
    <cellStyle name="Обычный 8 6 3 3 9" xfId="41184"/>
    <cellStyle name="Обычный 8 6 3 3 9 2" xfId="41185"/>
    <cellStyle name="Обычный 8 6 3 3 9 2 2" xfId="41186"/>
    <cellStyle name="Обычный 8 6 3 3 9 3" xfId="41187"/>
    <cellStyle name="Обычный 8 6 3 4" xfId="41188"/>
    <cellStyle name="Обычный 8 6 3 4 2" xfId="41189"/>
    <cellStyle name="Обычный 8 6 3 4 2 2" xfId="41190"/>
    <cellStyle name="Обычный 8 6 3 4 3" xfId="41191"/>
    <cellStyle name="Обычный 8 6 3 5" xfId="41192"/>
    <cellStyle name="Обычный 8 6 3 5 2" xfId="41193"/>
    <cellStyle name="Обычный 8 6 3 5 2 2" xfId="41194"/>
    <cellStyle name="Обычный 8 6 3 5 3" xfId="41195"/>
    <cellStyle name="Обычный 8 6 3 6" xfId="41196"/>
    <cellStyle name="Обычный 8 6 3 6 2" xfId="41197"/>
    <cellStyle name="Обычный 8 6 3 6 2 2" xfId="41198"/>
    <cellStyle name="Обычный 8 6 3 6 3" xfId="41199"/>
    <cellStyle name="Обычный 8 6 3 7" xfId="41200"/>
    <cellStyle name="Обычный 8 6 3 7 2" xfId="41201"/>
    <cellStyle name="Обычный 8 6 3 7 2 2" xfId="41202"/>
    <cellStyle name="Обычный 8 6 3 7 3" xfId="41203"/>
    <cellStyle name="Обычный 8 6 3 8" xfId="41204"/>
    <cellStyle name="Обычный 8 6 3 8 2" xfId="41205"/>
    <cellStyle name="Обычный 8 6 3 8 2 2" xfId="41206"/>
    <cellStyle name="Обычный 8 6 3 8 3" xfId="41207"/>
    <cellStyle name="Обычный 8 6 3 9" xfId="41208"/>
    <cellStyle name="Обычный 8 6 3 9 2" xfId="41209"/>
    <cellStyle name="Обычный 8 6 3 9 2 2" xfId="41210"/>
    <cellStyle name="Обычный 8 6 3 9 3" xfId="41211"/>
    <cellStyle name="Обычный 8 6 4" xfId="41212"/>
    <cellStyle name="Обычный 8 6 4 10" xfId="41213"/>
    <cellStyle name="Обычный 8 6 4 10 2" xfId="41214"/>
    <cellStyle name="Обычный 8 6 4 10 2 2" xfId="41215"/>
    <cellStyle name="Обычный 8 6 4 10 3" xfId="41216"/>
    <cellStyle name="Обычный 8 6 4 11" xfId="41217"/>
    <cellStyle name="Обычный 8 6 4 11 2" xfId="41218"/>
    <cellStyle name="Обычный 8 6 4 11 2 2" xfId="41219"/>
    <cellStyle name="Обычный 8 6 4 11 3" xfId="41220"/>
    <cellStyle name="Обычный 8 6 4 12" xfId="41221"/>
    <cellStyle name="Обычный 8 6 4 12 2" xfId="41222"/>
    <cellStyle name="Обычный 8 6 4 12 2 2" xfId="41223"/>
    <cellStyle name="Обычный 8 6 4 12 3" xfId="41224"/>
    <cellStyle name="Обычный 8 6 4 13" xfId="41225"/>
    <cellStyle name="Обычный 8 6 4 13 2" xfId="41226"/>
    <cellStyle name="Обычный 8 6 4 13 2 2" xfId="41227"/>
    <cellStyle name="Обычный 8 6 4 13 3" xfId="41228"/>
    <cellStyle name="Обычный 8 6 4 14" xfId="41229"/>
    <cellStyle name="Обычный 8 6 4 14 2" xfId="41230"/>
    <cellStyle name="Обычный 8 6 4 15" xfId="41231"/>
    <cellStyle name="Обычный 8 6 4 2" xfId="41232"/>
    <cellStyle name="Обычный 8 6 4 2 10" xfId="41233"/>
    <cellStyle name="Обычный 8 6 4 2 10 2" xfId="41234"/>
    <cellStyle name="Обычный 8 6 4 2 10 2 2" xfId="41235"/>
    <cellStyle name="Обычный 8 6 4 2 10 3" xfId="41236"/>
    <cellStyle name="Обычный 8 6 4 2 11" xfId="41237"/>
    <cellStyle name="Обычный 8 6 4 2 11 2" xfId="41238"/>
    <cellStyle name="Обычный 8 6 4 2 11 2 2" xfId="41239"/>
    <cellStyle name="Обычный 8 6 4 2 11 3" xfId="41240"/>
    <cellStyle name="Обычный 8 6 4 2 12" xfId="41241"/>
    <cellStyle name="Обычный 8 6 4 2 12 2" xfId="41242"/>
    <cellStyle name="Обычный 8 6 4 2 13" xfId="41243"/>
    <cellStyle name="Обычный 8 6 4 2 2" xfId="41244"/>
    <cellStyle name="Обычный 8 6 4 2 2 2" xfId="41245"/>
    <cellStyle name="Обычный 8 6 4 2 2 2 2" xfId="41246"/>
    <cellStyle name="Обычный 8 6 4 2 2 3" xfId="41247"/>
    <cellStyle name="Обычный 8 6 4 2 3" xfId="41248"/>
    <cellStyle name="Обычный 8 6 4 2 3 2" xfId="41249"/>
    <cellStyle name="Обычный 8 6 4 2 3 2 2" xfId="41250"/>
    <cellStyle name="Обычный 8 6 4 2 3 3" xfId="41251"/>
    <cellStyle name="Обычный 8 6 4 2 4" xfId="41252"/>
    <cellStyle name="Обычный 8 6 4 2 4 2" xfId="41253"/>
    <cellStyle name="Обычный 8 6 4 2 4 2 2" xfId="41254"/>
    <cellStyle name="Обычный 8 6 4 2 4 3" xfId="41255"/>
    <cellStyle name="Обычный 8 6 4 2 5" xfId="41256"/>
    <cellStyle name="Обычный 8 6 4 2 5 2" xfId="41257"/>
    <cellStyle name="Обычный 8 6 4 2 5 2 2" xfId="41258"/>
    <cellStyle name="Обычный 8 6 4 2 5 3" xfId="41259"/>
    <cellStyle name="Обычный 8 6 4 2 6" xfId="41260"/>
    <cellStyle name="Обычный 8 6 4 2 6 2" xfId="41261"/>
    <cellStyle name="Обычный 8 6 4 2 6 2 2" xfId="41262"/>
    <cellStyle name="Обычный 8 6 4 2 6 3" xfId="41263"/>
    <cellStyle name="Обычный 8 6 4 2 7" xfId="41264"/>
    <cellStyle name="Обычный 8 6 4 2 7 2" xfId="41265"/>
    <cellStyle name="Обычный 8 6 4 2 7 2 2" xfId="41266"/>
    <cellStyle name="Обычный 8 6 4 2 7 3" xfId="41267"/>
    <cellStyle name="Обычный 8 6 4 2 8" xfId="41268"/>
    <cellStyle name="Обычный 8 6 4 2 8 2" xfId="41269"/>
    <cellStyle name="Обычный 8 6 4 2 8 2 2" xfId="41270"/>
    <cellStyle name="Обычный 8 6 4 2 8 3" xfId="41271"/>
    <cellStyle name="Обычный 8 6 4 2 9" xfId="41272"/>
    <cellStyle name="Обычный 8 6 4 2 9 2" xfId="41273"/>
    <cellStyle name="Обычный 8 6 4 2 9 2 2" xfId="41274"/>
    <cellStyle name="Обычный 8 6 4 2 9 3" xfId="41275"/>
    <cellStyle name="Обычный 8 6 4 3" xfId="41276"/>
    <cellStyle name="Обычный 8 6 4 3 10" xfId="41277"/>
    <cellStyle name="Обычный 8 6 4 3 10 2" xfId="41278"/>
    <cellStyle name="Обычный 8 6 4 3 10 2 2" xfId="41279"/>
    <cellStyle name="Обычный 8 6 4 3 10 3" xfId="41280"/>
    <cellStyle name="Обычный 8 6 4 3 11" xfId="41281"/>
    <cellStyle name="Обычный 8 6 4 3 11 2" xfId="41282"/>
    <cellStyle name="Обычный 8 6 4 3 11 2 2" xfId="41283"/>
    <cellStyle name="Обычный 8 6 4 3 11 3" xfId="41284"/>
    <cellStyle name="Обычный 8 6 4 3 12" xfId="41285"/>
    <cellStyle name="Обычный 8 6 4 3 12 2" xfId="41286"/>
    <cellStyle name="Обычный 8 6 4 3 13" xfId="41287"/>
    <cellStyle name="Обычный 8 6 4 3 2" xfId="41288"/>
    <cellStyle name="Обычный 8 6 4 3 2 2" xfId="41289"/>
    <cellStyle name="Обычный 8 6 4 3 2 2 2" xfId="41290"/>
    <cellStyle name="Обычный 8 6 4 3 2 3" xfId="41291"/>
    <cellStyle name="Обычный 8 6 4 3 3" xfId="41292"/>
    <cellStyle name="Обычный 8 6 4 3 3 2" xfId="41293"/>
    <cellStyle name="Обычный 8 6 4 3 3 2 2" xfId="41294"/>
    <cellStyle name="Обычный 8 6 4 3 3 3" xfId="41295"/>
    <cellStyle name="Обычный 8 6 4 3 4" xfId="41296"/>
    <cellStyle name="Обычный 8 6 4 3 4 2" xfId="41297"/>
    <cellStyle name="Обычный 8 6 4 3 4 2 2" xfId="41298"/>
    <cellStyle name="Обычный 8 6 4 3 4 3" xfId="41299"/>
    <cellStyle name="Обычный 8 6 4 3 5" xfId="41300"/>
    <cellStyle name="Обычный 8 6 4 3 5 2" xfId="41301"/>
    <cellStyle name="Обычный 8 6 4 3 5 2 2" xfId="41302"/>
    <cellStyle name="Обычный 8 6 4 3 5 3" xfId="41303"/>
    <cellStyle name="Обычный 8 6 4 3 6" xfId="41304"/>
    <cellStyle name="Обычный 8 6 4 3 6 2" xfId="41305"/>
    <cellStyle name="Обычный 8 6 4 3 6 2 2" xfId="41306"/>
    <cellStyle name="Обычный 8 6 4 3 6 3" xfId="41307"/>
    <cellStyle name="Обычный 8 6 4 3 7" xfId="41308"/>
    <cellStyle name="Обычный 8 6 4 3 7 2" xfId="41309"/>
    <cellStyle name="Обычный 8 6 4 3 7 2 2" xfId="41310"/>
    <cellStyle name="Обычный 8 6 4 3 7 3" xfId="41311"/>
    <cellStyle name="Обычный 8 6 4 3 8" xfId="41312"/>
    <cellStyle name="Обычный 8 6 4 3 8 2" xfId="41313"/>
    <cellStyle name="Обычный 8 6 4 3 8 2 2" xfId="41314"/>
    <cellStyle name="Обычный 8 6 4 3 8 3" xfId="41315"/>
    <cellStyle name="Обычный 8 6 4 3 9" xfId="41316"/>
    <cellStyle name="Обычный 8 6 4 3 9 2" xfId="41317"/>
    <cellStyle name="Обычный 8 6 4 3 9 2 2" xfId="41318"/>
    <cellStyle name="Обычный 8 6 4 3 9 3" xfId="41319"/>
    <cellStyle name="Обычный 8 6 4 4" xfId="41320"/>
    <cellStyle name="Обычный 8 6 4 4 2" xfId="41321"/>
    <cellStyle name="Обычный 8 6 4 4 2 2" xfId="41322"/>
    <cellStyle name="Обычный 8 6 4 4 3" xfId="41323"/>
    <cellStyle name="Обычный 8 6 4 5" xfId="41324"/>
    <cellStyle name="Обычный 8 6 4 5 2" xfId="41325"/>
    <cellStyle name="Обычный 8 6 4 5 2 2" xfId="41326"/>
    <cellStyle name="Обычный 8 6 4 5 3" xfId="41327"/>
    <cellStyle name="Обычный 8 6 4 6" xfId="41328"/>
    <cellStyle name="Обычный 8 6 4 6 2" xfId="41329"/>
    <cellStyle name="Обычный 8 6 4 6 2 2" xfId="41330"/>
    <cellStyle name="Обычный 8 6 4 6 3" xfId="41331"/>
    <cellStyle name="Обычный 8 6 4 7" xfId="41332"/>
    <cellStyle name="Обычный 8 6 4 7 2" xfId="41333"/>
    <cellStyle name="Обычный 8 6 4 7 2 2" xfId="41334"/>
    <cellStyle name="Обычный 8 6 4 7 3" xfId="41335"/>
    <cellStyle name="Обычный 8 6 4 8" xfId="41336"/>
    <cellStyle name="Обычный 8 6 4 8 2" xfId="41337"/>
    <cellStyle name="Обычный 8 6 4 8 2 2" xfId="41338"/>
    <cellStyle name="Обычный 8 6 4 8 3" xfId="41339"/>
    <cellStyle name="Обычный 8 6 4 9" xfId="41340"/>
    <cellStyle name="Обычный 8 6 4 9 2" xfId="41341"/>
    <cellStyle name="Обычный 8 6 4 9 2 2" xfId="41342"/>
    <cellStyle name="Обычный 8 6 4 9 3" xfId="41343"/>
    <cellStyle name="Обычный 8 6 5" xfId="41344"/>
    <cellStyle name="Обычный 8 6 5 2" xfId="41345"/>
    <cellStyle name="Обычный 8 6 5 2 2" xfId="41346"/>
    <cellStyle name="Обычный 8 6 5 3" xfId="41347"/>
    <cellStyle name="Обычный 8 6 6" xfId="41348"/>
    <cellStyle name="Обычный 8 6 6 2" xfId="41349"/>
    <cellStyle name="Обычный 8 6 6 2 2" xfId="41350"/>
    <cellStyle name="Обычный 8 6 6 3" xfId="41351"/>
    <cellStyle name="Обычный 8 6 7" xfId="41352"/>
    <cellStyle name="Обычный 8 6 7 2" xfId="41353"/>
    <cellStyle name="Обычный 8 6 7 2 2" xfId="41354"/>
    <cellStyle name="Обычный 8 6 7 3" xfId="41355"/>
    <cellStyle name="Обычный 8 6 8" xfId="41356"/>
    <cellStyle name="Обычный 8 6 8 2" xfId="41357"/>
    <cellStyle name="Обычный 8 6 8 2 2" xfId="41358"/>
    <cellStyle name="Обычный 8 6 8 3" xfId="41359"/>
    <cellStyle name="Обычный 8 6 9" xfId="41360"/>
    <cellStyle name="Обычный 8 6 9 2" xfId="41361"/>
    <cellStyle name="Обычный 8 6 9 2 2" xfId="41362"/>
    <cellStyle name="Обычный 8 6 9 3" xfId="41363"/>
    <cellStyle name="Обычный 8 7" xfId="41364"/>
    <cellStyle name="Обычный 8 7 10" xfId="41365"/>
    <cellStyle name="Обычный 8 7 10 2" xfId="41366"/>
    <cellStyle name="Обычный 8 7 10 2 2" xfId="41367"/>
    <cellStyle name="Обычный 8 7 10 3" xfId="41368"/>
    <cellStyle name="Обычный 8 7 11" xfId="41369"/>
    <cellStyle name="Обычный 8 7 11 2" xfId="41370"/>
    <cellStyle name="Обычный 8 7 11 2 2" xfId="41371"/>
    <cellStyle name="Обычный 8 7 11 3" xfId="41372"/>
    <cellStyle name="Обычный 8 7 12" xfId="41373"/>
    <cellStyle name="Обычный 8 7 12 2" xfId="41374"/>
    <cellStyle name="Обычный 8 7 12 2 2" xfId="41375"/>
    <cellStyle name="Обычный 8 7 12 3" xfId="41376"/>
    <cellStyle name="Обычный 8 7 13" xfId="41377"/>
    <cellStyle name="Обычный 8 7 13 2" xfId="41378"/>
    <cellStyle name="Обычный 8 7 13 2 2" xfId="41379"/>
    <cellStyle name="Обычный 8 7 13 3" xfId="41380"/>
    <cellStyle name="Обычный 8 7 14" xfId="41381"/>
    <cellStyle name="Обычный 8 7 14 2" xfId="41382"/>
    <cellStyle name="Обычный 8 7 14 2 2" xfId="41383"/>
    <cellStyle name="Обычный 8 7 14 3" xfId="41384"/>
    <cellStyle name="Обычный 8 7 15" xfId="41385"/>
    <cellStyle name="Обычный 8 7 15 2" xfId="41386"/>
    <cellStyle name="Обычный 8 7 16" xfId="41387"/>
    <cellStyle name="Обычный 8 7 2" xfId="41388"/>
    <cellStyle name="Обычный 8 7 2 10" xfId="41389"/>
    <cellStyle name="Обычный 8 7 2 10 2" xfId="41390"/>
    <cellStyle name="Обычный 8 7 2 10 2 2" xfId="41391"/>
    <cellStyle name="Обычный 8 7 2 10 3" xfId="41392"/>
    <cellStyle name="Обычный 8 7 2 11" xfId="41393"/>
    <cellStyle name="Обычный 8 7 2 11 2" xfId="41394"/>
    <cellStyle name="Обычный 8 7 2 11 2 2" xfId="41395"/>
    <cellStyle name="Обычный 8 7 2 11 3" xfId="41396"/>
    <cellStyle name="Обычный 8 7 2 12" xfId="41397"/>
    <cellStyle name="Обычный 8 7 2 12 2" xfId="41398"/>
    <cellStyle name="Обычный 8 7 2 12 2 2" xfId="41399"/>
    <cellStyle name="Обычный 8 7 2 12 3" xfId="41400"/>
    <cellStyle name="Обычный 8 7 2 13" xfId="41401"/>
    <cellStyle name="Обычный 8 7 2 13 2" xfId="41402"/>
    <cellStyle name="Обычный 8 7 2 13 2 2" xfId="41403"/>
    <cellStyle name="Обычный 8 7 2 13 3" xfId="41404"/>
    <cellStyle name="Обычный 8 7 2 14" xfId="41405"/>
    <cellStyle name="Обычный 8 7 2 14 2" xfId="41406"/>
    <cellStyle name="Обычный 8 7 2 15" xfId="41407"/>
    <cellStyle name="Обычный 8 7 2 2" xfId="41408"/>
    <cellStyle name="Обычный 8 7 2 2 10" xfId="41409"/>
    <cellStyle name="Обычный 8 7 2 2 10 2" xfId="41410"/>
    <cellStyle name="Обычный 8 7 2 2 10 2 2" xfId="41411"/>
    <cellStyle name="Обычный 8 7 2 2 10 3" xfId="41412"/>
    <cellStyle name="Обычный 8 7 2 2 11" xfId="41413"/>
    <cellStyle name="Обычный 8 7 2 2 11 2" xfId="41414"/>
    <cellStyle name="Обычный 8 7 2 2 11 2 2" xfId="41415"/>
    <cellStyle name="Обычный 8 7 2 2 11 3" xfId="41416"/>
    <cellStyle name="Обычный 8 7 2 2 12" xfId="41417"/>
    <cellStyle name="Обычный 8 7 2 2 12 2" xfId="41418"/>
    <cellStyle name="Обычный 8 7 2 2 13" xfId="41419"/>
    <cellStyle name="Обычный 8 7 2 2 2" xfId="41420"/>
    <cellStyle name="Обычный 8 7 2 2 2 2" xfId="41421"/>
    <cellStyle name="Обычный 8 7 2 2 2 2 2" xfId="41422"/>
    <cellStyle name="Обычный 8 7 2 2 2 3" xfId="41423"/>
    <cellStyle name="Обычный 8 7 2 2 3" xfId="41424"/>
    <cellStyle name="Обычный 8 7 2 2 3 2" xfId="41425"/>
    <cellStyle name="Обычный 8 7 2 2 3 2 2" xfId="41426"/>
    <cellStyle name="Обычный 8 7 2 2 3 3" xfId="41427"/>
    <cellStyle name="Обычный 8 7 2 2 4" xfId="41428"/>
    <cellStyle name="Обычный 8 7 2 2 4 2" xfId="41429"/>
    <cellStyle name="Обычный 8 7 2 2 4 2 2" xfId="41430"/>
    <cellStyle name="Обычный 8 7 2 2 4 3" xfId="41431"/>
    <cellStyle name="Обычный 8 7 2 2 5" xfId="41432"/>
    <cellStyle name="Обычный 8 7 2 2 5 2" xfId="41433"/>
    <cellStyle name="Обычный 8 7 2 2 5 2 2" xfId="41434"/>
    <cellStyle name="Обычный 8 7 2 2 5 3" xfId="41435"/>
    <cellStyle name="Обычный 8 7 2 2 6" xfId="41436"/>
    <cellStyle name="Обычный 8 7 2 2 6 2" xfId="41437"/>
    <cellStyle name="Обычный 8 7 2 2 6 2 2" xfId="41438"/>
    <cellStyle name="Обычный 8 7 2 2 6 3" xfId="41439"/>
    <cellStyle name="Обычный 8 7 2 2 7" xfId="41440"/>
    <cellStyle name="Обычный 8 7 2 2 7 2" xfId="41441"/>
    <cellStyle name="Обычный 8 7 2 2 7 2 2" xfId="41442"/>
    <cellStyle name="Обычный 8 7 2 2 7 3" xfId="41443"/>
    <cellStyle name="Обычный 8 7 2 2 8" xfId="41444"/>
    <cellStyle name="Обычный 8 7 2 2 8 2" xfId="41445"/>
    <cellStyle name="Обычный 8 7 2 2 8 2 2" xfId="41446"/>
    <cellStyle name="Обычный 8 7 2 2 8 3" xfId="41447"/>
    <cellStyle name="Обычный 8 7 2 2 9" xfId="41448"/>
    <cellStyle name="Обычный 8 7 2 2 9 2" xfId="41449"/>
    <cellStyle name="Обычный 8 7 2 2 9 2 2" xfId="41450"/>
    <cellStyle name="Обычный 8 7 2 2 9 3" xfId="41451"/>
    <cellStyle name="Обычный 8 7 2 3" xfId="41452"/>
    <cellStyle name="Обычный 8 7 2 3 10" xfId="41453"/>
    <cellStyle name="Обычный 8 7 2 3 10 2" xfId="41454"/>
    <cellStyle name="Обычный 8 7 2 3 10 2 2" xfId="41455"/>
    <cellStyle name="Обычный 8 7 2 3 10 3" xfId="41456"/>
    <cellStyle name="Обычный 8 7 2 3 11" xfId="41457"/>
    <cellStyle name="Обычный 8 7 2 3 11 2" xfId="41458"/>
    <cellStyle name="Обычный 8 7 2 3 11 2 2" xfId="41459"/>
    <cellStyle name="Обычный 8 7 2 3 11 3" xfId="41460"/>
    <cellStyle name="Обычный 8 7 2 3 12" xfId="41461"/>
    <cellStyle name="Обычный 8 7 2 3 12 2" xfId="41462"/>
    <cellStyle name="Обычный 8 7 2 3 13" xfId="41463"/>
    <cellStyle name="Обычный 8 7 2 3 2" xfId="41464"/>
    <cellStyle name="Обычный 8 7 2 3 2 2" xfId="41465"/>
    <cellStyle name="Обычный 8 7 2 3 2 2 2" xfId="41466"/>
    <cellStyle name="Обычный 8 7 2 3 2 3" xfId="41467"/>
    <cellStyle name="Обычный 8 7 2 3 3" xfId="41468"/>
    <cellStyle name="Обычный 8 7 2 3 3 2" xfId="41469"/>
    <cellStyle name="Обычный 8 7 2 3 3 2 2" xfId="41470"/>
    <cellStyle name="Обычный 8 7 2 3 3 3" xfId="41471"/>
    <cellStyle name="Обычный 8 7 2 3 4" xfId="41472"/>
    <cellStyle name="Обычный 8 7 2 3 4 2" xfId="41473"/>
    <cellStyle name="Обычный 8 7 2 3 4 2 2" xfId="41474"/>
    <cellStyle name="Обычный 8 7 2 3 4 3" xfId="41475"/>
    <cellStyle name="Обычный 8 7 2 3 5" xfId="41476"/>
    <cellStyle name="Обычный 8 7 2 3 5 2" xfId="41477"/>
    <cellStyle name="Обычный 8 7 2 3 5 2 2" xfId="41478"/>
    <cellStyle name="Обычный 8 7 2 3 5 3" xfId="41479"/>
    <cellStyle name="Обычный 8 7 2 3 6" xfId="41480"/>
    <cellStyle name="Обычный 8 7 2 3 6 2" xfId="41481"/>
    <cellStyle name="Обычный 8 7 2 3 6 2 2" xfId="41482"/>
    <cellStyle name="Обычный 8 7 2 3 6 3" xfId="41483"/>
    <cellStyle name="Обычный 8 7 2 3 7" xfId="41484"/>
    <cellStyle name="Обычный 8 7 2 3 7 2" xfId="41485"/>
    <cellStyle name="Обычный 8 7 2 3 7 2 2" xfId="41486"/>
    <cellStyle name="Обычный 8 7 2 3 7 3" xfId="41487"/>
    <cellStyle name="Обычный 8 7 2 3 8" xfId="41488"/>
    <cellStyle name="Обычный 8 7 2 3 8 2" xfId="41489"/>
    <cellStyle name="Обычный 8 7 2 3 8 2 2" xfId="41490"/>
    <cellStyle name="Обычный 8 7 2 3 8 3" xfId="41491"/>
    <cellStyle name="Обычный 8 7 2 3 9" xfId="41492"/>
    <cellStyle name="Обычный 8 7 2 3 9 2" xfId="41493"/>
    <cellStyle name="Обычный 8 7 2 3 9 2 2" xfId="41494"/>
    <cellStyle name="Обычный 8 7 2 3 9 3" xfId="41495"/>
    <cellStyle name="Обычный 8 7 2 4" xfId="41496"/>
    <cellStyle name="Обычный 8 7 2 4 2" xfId="41497"/>
    <cellStyle name="Обычный 8 7 2 4 2 2" xfId="41498"/>
    <cellStyle name="Обычный 8 7 2 4 3" xfId="41499"/>
    <cellStyle name="Обычный 8 7 2 5" xfId="41500"/>
    <cellStyle name="Обычный 8 7 2 5 2" xfId="41501"/>
    <cellStyle name="Обычный 8 7 2 5 2 2" xfId="41502"/>
    <cellStyle name="Обычный 8 7 2 5 3" xfId="41503"/>
    <cellStyle name="Обычный 8 7 2 6" xfId="41504"/>
    <cellStyle name="Обычный 8 7 2 6 2" xfId="41505"/>
    <cellStyle name="Обычный 8 7 2 6 2 2" xfId="41506"/>
    <cellStyle name="Обычный 8 7 2 6 3" xfId="41507"/>
    <cellStyle name="Обычный 8 7 2 7" xfId="41508"/>
    <cellStyle name="Обычный 8 7 2 7 2" xfId="41509"/>
    <cellStyle name="Обычный 8 7 2 7 2 2" xfId="41510"/>
    <cellStyle name="Обычный 8 7 2 7 3" xfId="41511"/>
    <cellStyle name="Обычный 8 7 2 8" xfId="41512"/>
    <cellStyle name="Обычный 8 7 2 8 2" xfId="41513"/>
    <cellStyle name="Обычный 8 7 2 8 2 2" xfId="41514"/>
    <cellStyle name="Обычный 8 7 2 8 3" xfId="41515"/>
    <cellStyle name="Обычный 8 7 2 9" xfId="41516"/>
    <cellStyle name="Обычный 8 7 2 9 2" xfId="41517"/>
    <cellStyle name="Обычный 8 7 2 9 2 2" xfId="41518"/>
    <cellStyle name="Обычный 8 7 2 9 3" xfId="41519"/>
    <cellStyle name="Обычный 8 7 3" xfId="41520"/>
    <cellStyle name="Обычный 8 7 3 10" xfId="41521"/>
    <cellStyle name="Обычный 8 7 3 10 2" xfId="41522"/>
    <cellStyle name="Обычный 8 7 3 10 2 2" xfId="41523"/>
    <cellStyle name="Обычный 8 7 3 10 3" xfId="41524"/>
    <cellStyle name="Обычный 8 7 3 11" xfId="41525"/>
    <cellStyle name="Обычный 8 7 3 11 2" xfId="41526"/>
    <cellStyle name="Обычный 8 7 3 11 2 2" xfId="41527"/>
    <cellStyle name="Обычный 8 7 3 11 3" xfId="41528"/>
    <cellStyle name="Обычный 8 7 3 12" xfId="41529"/>
    <cellStyle name="Обычный 8 7 3 12 2" xfId="41530"/>
    <cellStyle name="Обычный 8 7 3 12 2 2" xfId="41531"/>
    <cellStyle name="Обычный 8 7 3 12 3" xfId="41532"/>
    <cellStyle name="Обычный 8 7 3 13" xfId="41533"/>
    <cellStyle name="Обычный 8 7 3 13 2" xfId="41534"/>
    <cellStyle name="Обычный 8 7 3 13 2 2" xfId="41535"/>
    <cellStyle name="Обычный 8 7 3 13 3" xfId="41536"/>
    <cellStyle name="Обычный 8 7 3 14" xfId="41537"/>
    <cellStyle name="Обычный 8 7 3 14 2" xfId="41538"/>
    <cellStyle name="Обычный 8 7 3 15" xfId="41539"/>
    <cellStyle name="Обычный 8 7 3 2" xfId="41540"/>
    <cellStyle name="Обычный 8 7 3 2 10" xfId="41541"/>
    <cellStyle name="Обычный 8 7 3 2 10 2" xfId="41542"/>
    <cellStyle name="Обычный 8 7 3 2 10 2 2" xfId="41543"/>
    <cellStyle name="Обычный 8 7 3 2 10 3" xfId="41544"/>
    <cellStyle name="Обычный 8 7 3 2 11" xfId="41545"/>
    <cellStyle name="Обычный 8 7 3 2 11 2" xfId="41546"/>
    <cellStyle name="Обычный 8 7 3 2 11 2 2" xfId="41547"/>
    <cellStyle name="Обычный 8 7 3 2 11 3" xfId="41548"/>
    <cellStyle name="Обычный 8 7 3 2 12" xfId="41549"/>
    <cellStyle name="Обычный 8 7 3 2 12 2" xfId="41550"/>
    <cellStyle name="Обычный 8 7 3 2 13" xfId="41551"/>
    <cellStyle name="Обычный 8 7 3 2 2" xfId="41552"/>
    <cellStyle name="Обычный 8 7 3 2 2 2" xfId="41553"/>
    <cellStyle name="Обычный 8 7 3 2 2 2 2" xfId="41554"/>
    <cellStyle name="Обычный 8 7 3 2 2 3" xfId="41555"/>
    <cellStyle name="Обычный 8 7 3 2 3" xfId="41556"/>
    <cellStyle name="Обычный 8 7 3 2 3 2" xfId="41557"/>
    <cellStyle name="Обычный 8 7 3 2 3 2 2" xfId="41558"/>
    <cellStyle name="Обычный 8 7 3 2 3 3" xfId="41559"/>
    <cellStyle name="Обычный 8 7 3 2 4" xfId="41560"/>
    <cellStyle name="Обычный 8 7 3 2 4 2" xfId="41561"/>
    <cellStyle name="Обычный 8 7 3 2 4 2 2" xfId="41562"/>
    <cellStyle name="Обычный 8 7 3 2 4 3" xfId="41563"/>
    <cellStyle name="Обычный 8 7 3 2 5" xfId="41564"/>
    <cellStyle name="Обычный 8 7 3 2 5 2" xfId="41565"/>
    <cellStyle name="Обычный 8 7 3 2 5 2 2" xfId="41566"/>
    <cellStyle name="Обычный 8 7 3 2 5 3" xfId="41567"/>
    <cellStyle name="Обычный 8 7 3 2 6" xfId="41568"/>
    <cellStyle name="Обычный 8 7 3 2 6 2" xfId="41569"/>
    <cellStyle name="Обычный 8 7 3 2 6 2 2" xfId="41570"/>
    <cellStyle name="Обычный 8 7 3 2 6 3" xfId="41571"/>
    <cellStyle name="Обычный 8 7 3 2 7" xfId="41572"/>
    <cellStyle name="Обычный 8 7 3 2 7 2" xfId="41573"/>
    <cellStyle name="Обычный 8 7 3 2 7 2 2" xfId="41574"/>
    <cellStyle name="Обычный 8 7 3 2 7 3" xfId="41575"/>
    <cellStyle name="Обычный 8 7 3 2 8" xfId="41576"/>
    <cellStyle name="Обычный 8 7 3 2 8 2" xfId="41577"/>
    <cellStyle name="Обычный 8 7 3 2 8 2 2" xfId="41578"/>
    <cellStyle name="Обычный 8 7 3 2 8 3" xfId="41579"/>
    <cellStyle name="Обычный 8 7 3 2 9" xfId="41580"/>
    <cellStyle name="Обычный 8 7 3 2 9 2" xfId="41581"/>
    <cellStyle name="Обычный 8 7 3 2 9 2 2" xfId="41582"/>
    <cellStyle name="Обычный 8 7 3 2 9 3" xfId="41583"/>
    <cellStyle name="Обычный 8 7 3 3" xfId="41584"/>
    <cellStyle name="Обычный 8 7 3 3 10" xfId="41585"/>
    <cellStyle name="Обычный 8 7 3 3 10 2" xfId="41586"/>
    <cellStyle name="Обычный 8 7 3 3 10 2 2" xfId="41587"/>
    <cellStyle name="Обычный 8 7 3 3 10 3" xfId="41588"/>
    <cellStyle name="Обычный 8 7 3 3 11" xfId="41589"/>
    <cellStyle name="Обычный 8 7 3 3 11 2" xfId="41590"/>
    <cellStyle name="Обычный 8 7 3 3 11 2 2" xfId="41591"/>
    <cellStyle name="Обычный 8 7 3 3 11 3" xfId="41592"/>
    <cellStyle name="Обычный 8 7 3 3 12" xfId="41593"/>
    <cellStyle name="Обычный 8 7 3 3 12 2" xfId="41594"/>
    <cellStyle name="Обычный 8 7 3 3 13" xfId="41595"/>
    <cellStyle name="Обычный 8 7 3 3 2" xfId="41596"/>
    <cellStyle name="Обычный 8 7 3 3 2 2" xfId="41597"/>
    <cellStyle name="Обычный 8 7 3 3 2 2 2" xfId="41598"/>
    <cellStyle name="Обычный 8 7 3 3 2 3" xfId="41599"/>
    <cellStyle name="Обычный 8 7 3 3 3" xfId="41600"/>
    <cellStyle name="Обычный 8 7 3 3 3 2" xfId="41601"/>
    <cellStyle name="Обычный 8 7 3 3 3 2 2" xfId="41602"/>
    <cellStyle name="Обычный 8 7 3 3 3 3" xfId="41603"/>
    <cellStyle name="Обычный 8 7 3 3 4" xfId="41604"/>
    <cellStyle name="Обычный 8 7 3 3 4 2" xfId="41605"/>
    <cellStyle name="Обычный 8 7 3 3 4 2 2" xfId="41606"/>
    <cellStyle name="Обычный 8 7 3 3 4 3" xfId="41607"/>
    <cellStyle name="Обычный 8 7 3 3 5" xfId="41608"/>
    <cellStyle name="Обычный 8 7 3 3 5 2" xfId="41609"/>
    <cellStyle name="Обычный 8 7 3 3 5 2 2" xfId="41610"/>
    <cellStyle name="Обычный 8 7 3 3 5 3" xfId="41611"/>
    <cellStyle name="Обычный 8 7 3 3 6" xfId="41612"/>
    <cellStyle name="Обычный 8 7 3 3 6 2" xfId="41613"/>
    <cellStyle name="Обычный 8 7 3 3 6 2 2" xfId="41614"/>
    <cellStyle name="Обычный 8 7 3 3 6 3" xfId="41615"/>
    <cellStyle name="Обычный 8 7 3 3 7" xfId="41616"/>
    <cellStyle name="Обычный 8 7 3 3 7 2" xfId="41617"/>
    <cellStyle name="Обычный 8 7 3 3 7 2 2" xfId="41618"/>
    <cellStyle name="Обычный 8 7 3 3 7 3" xfId="41619"/>
    <cellStyle name="Обычный 8 7 3 3 8" xfId="41620"/>
    <cellStyle name="Обычный 8 7 3 3 8 2" xfId="41621"/>
    <cellStyle name="Обычный 8 7 3 3 8 2 2" xfId="41622"/>
    <cellStyle name="Обычный 8 7 3 3 8 3" xfId="41623"/>
    <cellStyle name="Обычный 8 7 3 3 9" xfId="41624"/>
    <cellStyle name="Обычный 8 7 3 3 9 2" xfId="41625"/>
    <cellStyle name="Обычный 8 7 3 3 9 2 2" xfId="41626"/>
    <cellStyle name="Обычный 8 7 3 3 9 3" xfId="41627"/>
    <cellStyle name="Обычный 8 7 3 4" xfId="41628"/>
    <cellStyle name="Обычный 8 7 3 4 2" xfId="41629"/>
    <cellStyle name="Обычный 8 7 3 4 2 2" xfId="41630"/>
    <cellStyle name="Обычный 8 7 3 4 3" xfId="41631"/>
    <cellStyle name="Обычный 8 7 3 5" xfId="41632"/>
    <cellStyle name="Обычный 8 7 3 5 2" xfId="41633"/>
    <cellStyle name="Обычный 8 7 3 5 2 2" xfId="41634"/>
    <cellStyle name="Обычный 8 7 3 5 3" xfId="41635"/>
    <cellStyle name="Обычный 8 7 3 6" xfId="41636"/>
    <cellStyle name="Обычный 8 7 3 6 2" xfId="41637"/>
    <cellStyle name="Обычный 8 7 3 6 2 2" xfId="41638"/>
    <cellStyle name="Обычный 8 7 3 6 3" xfId="41639"/>
    <cellStyle name="Обычный 8 7 3 7" xfId="41640"/>
    <cellStyle name="Обычный 8 7 3 7 2" xfId="41641"/>
    <cellStyle name="Обычный 8 7 3 7 2 2" xfId="41642"/>
    <cellStyle name="Обычный 8 7 3 7 3" xfId="41643"/>
    <cellStyle name="Обычный 8 7 3 8" xfId="41644"/>
    <cellStyle name="Обычный 8 7 3 8 2" xfId="41645"/>
    <cellStyle name="Обычный 8 7 3 8 2 2" xfId="41646"/>
    <cellStyle name="Обычный 8 7 3 8 3" xfId="41647"/>
    <cellStyle name="Обычный 8 7 3 9" xfId="41648"/>
    <cellStyle name="Обычный 8 7 3 9 2" xfId="41649"/>
    <cellStyle name="Обычный 8 7 3 9 2 2" xfId="41650"/>
    <cellStyle name="Обычный 8 7 3 9 3" xfId="41651"/>
    <cellStyle name="Обычный 8 7 4" xfId="41652"/>
    <cellStyle name="Обычный 8 7 4 10" xfId="41653"/>
    <cellStyle name="Обычный 8 7 4 10 2" xfId="41654"/>
    <cellStyle name="Обычный 8 7 4 10 2 2" xfId="41655"/>
    <cellStyle name="Обычный 8 7 4 10 3" xfId="41656"/>
    <cellStyle name="Обычный 8 7 4 11" xfId="41657"/>
    <cellStyle name="Обычный 8 7 4 11 2" xfId="41658"/>
    <cellStyle name="Обычный 8 7 4 11 2 2" xfId="41659"/>
    <cellStyle name="Обычный 8 7 4 11 3" xfId="41660"/>
    <cellStyle name="Обычный 8 7 4 12" xfId="41661"/>
    <cellStyle name="Обычный 8 7 4 12 2" xfId="41662"/>
    <cellStyle name="Обычный 8 7 4 12 2 2" xfId="41663"/>
    <cellStyle name="Обычный 8 7 4 12 3" xfId="41664"/>
    <cellStyle name="Обычный 8 7 4 13" xfId="41665"/>
    <cellStyle name="Обычный 8 7 4 13 2" xfId="41666"/>
    <cellStyle name="Обычный 8 7 4 13 2 2" xfId="41667"/>
    <cellStyle name="Обычный 8 7 4 13 3" xfId="41668"/>
    <cellStyle name="Обычный 8 7 4 14" xfId="41669"/>
    <cellStyle name="Обычный 8 7 4 14 2" xfId="41670"/>
    <cellStyle name="Обычный 8 7 4 15" xfId="41671"/>
    <cellStyle name="Обычный 8 7 4 2" xfId="41672"/>
    <cellStyle name="Обычный 8 7 4 2 10" xfId="41673"/>
    <cellStyle name="Обычный 8 7 4 2 10 2" xfId="41674"/>
    <cellStyle name="Обычный 8 7 4 2 10 2 2" xfId="41675"/>
    <cellStyle name="Обычный 8 7 4 2 10 3" xfId="41676"/>
    <cellStyle name="Обычный 8 7 4 2 11" xfId="41677"/>
    <cellStyle name="Обычный 8 7 4 2 11 2" xfId="41678"/>
    <cellStyle name="Обычный 8 7 4 2 11 2 2" xfId="41679"/>
    <cellStyle name="Обычный 8 7 4 2 11 3" xfId="41680"/>
    <cellStyle name="Обычный 8 7 4 2 12" xfId="41681"/>
    <cellStyle name="Обычный 8 7 4 2 12 2" xfId="41682"/>
    <cellStyle name="Обычный 8 7 4 2 13" xfId="41683"/>
    <cellStyle name="Обычный 8 7 4 2 2" xfId="41684"/>
    <cellStyle name="Обычный 8 7 4 2 2 2" xfId="41685"/>
    <cellStyle name="Обычный 8 7 4 2 2 2 2" xfId="41686"/>
    <cellStyle name="Обычный 8 7 4 2 2 3" xfId="41687"/>
    <cellStyle name="Обычный 8 7 4 2 3" xfId="41688"/>
    <cellStyle name="Обычный 8 7 4 2 3 2" xfId="41689"/>
    <cellStyle name="Обычный 8 7 4 2 3 2 2" xfId="41690"/>
    <cellStyle name="Обычный 8 7 4 2 3 3" xfId="41691"/>
    <cellStyle name="Обычный 8 7 4 2 4" xfId="41692"/>
    <cellStyle name="Обычный 8 7 4 2 4 2" xfId="41693"/>
    <cellStyle name="Обычный 8 7 4 2 4 2 2" xfId="41694"/>
    <cellStyle name="Обычный 8 7 4 2 4 3" xfId="41695"/>
    <cellStyle name="Обычный 8 7 4 2 5" xfId="41696"/>
    <cellStyle name="Обычный 8 7 4 2 5 2" xfId="41697"/>
    <cellStyle name="Обычный 8 7 4 2 5 2 2" xfId="41698"/>
    <cellStyle name="Обычный 8 7 4 2 5 3" xfId="41699"/>
    <cellStyle name="Обычный 8 7 4 2 6" xfId="41700"/>
    <cellStyle name="Обычный 8 7 4 2 6 2" xfId="41701"/>
    <cellStyle name="Обычный 8 7 4 2 6 2 2" xfId="41702"/>
    <cellStyle name="Обычный 8 7 4 2 6 3" xfId="41703"/>
    <cellStyle name="Обычный 8 7 4 2 7" xfId="41704"/>
    <cellStyle name="Обычный 8 7 4 2 7 2" xfId="41705"/>
    <cellStyle name="Обычный 8 7 4 2 7 2 2" xfId="41706"/>
    <cellStyle name="Обычный 8 7 4 2 7 3" xfId="41707"/>
    <cellStyle name="Обычный 8 7 4 2 8" xfId="41708"/>
    <cellStyle name="Обычный 8 7 4 2 8 2" xfId="41709"/>
    <cellStyle name="Обычный 8 7 4 2 8 2 2" xfId="41710"/>
    <cellStyle name="Обычный 8 7 4 2 8 3" xfId="41711"/>
    <cellStyle name="Обычный 8 7 4 2 9" xfId="41712"/>
    <cellStyle name="Обычный 8 7 4 2 9 2" xfId="41713"/>
    <cellStyle name="Обычный 8 7 4 2 9 2 2" xfId="41714"/>
    <cellStyle name="Обычный 8 7 4 2 9 3" xfId="41715"/>
    <cellStyle name="Обычный 8 7 4 3" xfId="41716"/>
    <cellStyle name="Обычный 8 7 4 3 10" xfId="41717"/>
    <cellStyle name="Обычный 8 7 4 3 10 2" xfId="41718"/>
    <cellStyle name="Обычный 8 7 4 3 10 2 2" xfId="41719"/>
    <cellStyle name="Обычный 8 7 4 3 10 3" xfId="41720"/>
    <cellStyle name="Обычный 8 7 4 3 11" xfId="41721"/>
    <cellStyle name="Обычный 8 7 4 3 11 2" xfId="41722"/>
    <cellStyle name="Обычный 8 7 4 3 11 2 2" xfId="41723"/>
    <cellStyle name="Обычный 8 7 4 3 11 3" xfId="41724"/>
    <cellStyle name="Обычный 8 7 4 3 12" xfId="41725"/>
    <cellStyle name="Обычный 8 7 4 3 12 2" xfId="41726"/>
    <cellStyle name="Обычный 8 7 4 3 13" xfId="41727"/>
    <cellStyle name="Обычный 8 7 4 3 2" xfId="41728"/>
    <cellStyle name="Обычный 8 7 4 3 2 2" xfId="41729"/>
    <cellStyle name="Обычный 8 7 4 3 2 2 2" xfId="41730"/>
    <cellStyle name="Обычный 8 7 4 3 2 3" xfId="41731"/>
    <cellStyle name="Обычный 8 7 4 3 3" xfId="41732"/>
    <cellStyle name="Обычный 8 7 4 3 3 2" xfId="41733"/>
    <cellStyle name="Обычный 8 7 4 3 3 2 2" xfId="41734"/>
    <cellStyle name="Обычный 8 7 4 3 3 3" xfId="41735"/>
    <cellStyle name="Обычный 8 7 4 3 4" xfId="41736"/>
    <cellStyle name="Обычный 8 7 4 3 4 2" xfId="41737"/>
    <cellStyle name="Обычный 8 7 4 3 4 2 2" xfId="41738"/>
    <cellStyle name="Обычный 8 7 4 3 4 3" xfId="41739"/>
    <cellStyle name="Обычный 8 7 4 3 5" xfId="41740"/>
    <cellStyle name="Обычный 8 7 4 3 5 2" xfId="41741"/>
    <cellStyle name="Обычный 8 7 4 3 5 2 2" xfId="41742"/>
    <cellStyle name="Обычный 8 7 4 3 5 3" xfId="41743"/>
    <cellStyle name="Обычный 8 7 4 3 6" xfId="41744"/>
    <cellStyle name="Обычный 8 7 4 3 6 2" xfId="41745"/>
    <cellStyle name="Обычный 8 7 4 3 6 2 2" xfId="41746"/>
    <cellStyle name="Обычный 8 7 4 3 6 3" xfId="41747"/>
    <cellStyle name="Обычный 8 7 4 3 7" xfId="41748"/>
    <cellStyle name="Обычный 8 7 4 3 7 2" xfId="41749"/>
    <cellStyle name="Обычный 8 7 4 3 7 2 2" xfId="41750"/>
    <cellStyle name="Обычный 8 7 4 3 7 3" xfId="41751"/>
    <cellStyle name="Обычный 8 7 4 3 8" xfId="41752"/>
    <cellStyle name="Обычный 8 7 4 3 8 2" xfId="41753"/>
    <cellStyle name="Обычный 8 7 4 3 8 2 2" xfId="41754"/>
    <cellStyle name="Обычный 8 7 4 3 8 3" xfId="41755"/>
    <cellStyle name="Обычный 8 7 4 3 9" xfId="41756"/>
    <cellStyle name="Обычный 8 7 4 3 9 2" xfId="41757"/>
    <cellStyle name="Обычный 8 7 4 3 9 2 2" xfId="41758"/>
    <cellStyle name="Обычный 8 7 4 3 9 3" xfId="41759"/>
    <cellStyle name="Обычный 8 7 4 4" xfId="41760"/>
    <cellStyle name="Обычный 8 7 4 4 2" xfId="41761"/>
    <cellStyle name="Обычный 8 7 4 4 2 2" xfId="41762"/>
    <cellStyle name="Обычный 8 7 4 4 3" xfId="41763"/>
    <cellStyle name="Обычный 8 7 4 5" xfId="41764"/>
    <cellStyle name="Обычный 8 7 4 5 2" xfId="41765"/>
    <cellStyle name="Обычный 8 7 4 5 2 2" xfId="41766"/>
    <cellStyle name="Обычный 8 7 4 5 3" xfId="41767"/>
    <cellStyle name="Обычный 8 7 4 6" xfId="41768"/>
    <cellStyle name="Обычный 8 7 4 6 2" xfId="41769"/>
    <cellStyle name="Обычный 8 7 4 6 2 2" xfId="41770"/>
    <cellStyle name="Обычный 8 7 4 6 3" xfId="41771"/>
    <cellStyle name="Обычный 8 7 4 7" xfId="41772"/>
    <cellStyle name="Обычный 8 7 4 7 2" xfId="41773"/>
    <cellStyle name="Обычный 8 7 4 7 2 2" xfId="41774"/>
    <cellStyle name="Обычный 8 7 4 7 3" xfId="41775"/>
    <cellStyle name="Обычный 8 7 4 8" xfId="41776"/>
    <cellStyle name="Обычный 8 7 4 8 2" xfId="41777"/>
    <cellStyle name="Обычный 8 7 4 8 2 2" xfId="41778"/>
    <cellStyle name="Обычный 8 7 4 8 3" xfId="41779"/>
    <cellStyle name="Обычный 8 7 4 9" xfId="41780"/>
    <cellStyle name="Обычный 8 7 4 9 2" xfId="41781"/>
    <cellStyle name="Обычный 8 7 4 9 2 2" xfId="41782"/>
    <cellStyle name="Обычный 8 7 4 9 3" xfId="41783"/>
    <cellStyle name="Обычный 8 7 5" xfId="41784"/>
    <cellStyle name="Обычный 8 7 5 2" xfId="41785"/>
    <cellStyle name="Обычный 8 7 5 2 2" xfId="41786"/>
    <cellStyle name="Обычный 8 7 5 3" xfId="41787"/>
    <cellStyle name="Обычный 8 7 6" xfId="41788"/>
    <cellStyle name="Обычный 8 7 6 2" xfId="41789"/>
    <cellStyle name="Обычный 8 7 6 2 2" xfId="41790"/>
    <cellStyle name="Обычный 8 7 6 3" xfId="41791"/>
    <cellStyle name="Обычный 8 7 7" xfId="41792"/>
    <cellStyle name="Обычный 8 7 7 2" xfId="41793"/>
    <cellStyle name="Обычный 8 7 7 2 2" xfId="41794"/>
    <cellStyle name="Обычный 8 7 7 3" xfId="41795"/>
    <cellStyle name="Обычный 8 7 8" xfId="41796"/>
    <cellStyle name="Обычный 8 7 8 2" xfId="41797"/>
    <cellStyle name="Обычный 8 7 8 2 2" xfId="41798"/>
    <cellStyle name="Обычный 8 7 8 3" xfId="41799"/>
    <cellStyle name="Обычный 8 7 9" xfId="41800"/>
    <cellStyle name="Обычный 8 7 9 2" xfId="41801"/>
    <cellStyle name="Обычный 8 7 9 2 2" xfId="41802"/>
    <cellStyle name="Обычный 8 7 9 3" xfId="41803"/>
    <cellStyle name="Обычный 8 8" xfId="41804"/>
    <cellStyle name="Обычный 8 8 10" xfId="41805"/>
    <cellStyle name="Обычный 8 8 10 2" xfId="41806"/>
    <cellStyle name="Обычный 8 8 10 2 2" xfId="41807"/>
    <cellStyle name="Обычный 8 8 10 3" xfId="41808"/>
    <cellStyle name="Обычный 8 8 11" xfId="41809"/>
    <cellStyle name="Обычный 8 8 11 2" xfId="41810"/>
    <cellStyle name="Обычный 8 8 11 2 2" xfId="41811"/>
    <cellStyle name="Обычный 8 8 11 3" xfId="41812"/>
    <cellStyle name="Обычный 8 8 12" xfId="41813"/>
    <cellStyle name="Обычный 8 8 12 2" xfId="41814"/>
    <cellStyle name="Обычный 8 8 12 2 2" xfId="41815"/>
    <cellStyle name="Обычный 8 8 12 3" xfId="41816"/>
    <cellStyle name="Обычный 8 8 13" xfId="41817"/>
    <cellStyle name="Обычный 8 8 13 2" xfId="41818"/>
    <cellStyle name="Обычный 8 8 13 2 2" xfId="41819"/>
    <cellStyle name="Обычный 8 8 13 3" xfId="41820"/>
    <cellStyle name="Обычный 8 8 14" xfId="41821"/>
    <cellStyle name="Обычный 8 8 14 2" xfId="41822"/>
    <cellStyle name="Обычный 8 8 14 2 2" xfId="41823"/>
    <cellStyle name="Обычный 8 8 14 3" xfId="41824"/>
    <cellStyle name="Обычный 8 8 15" xfId="41825"/>
    <cellStyle name="Обычный 8 8 15 2" xfId="41826"/>
    <cellStyle name="Обычный 8 8 16" xfId="41827"/>
    <cellStyle name="Обычный 8 8 2" xfId="41828"/>
    <cellStyle name="Обычный 8 8 2 10" xfId="41829"/>
    <cellStyle name="Обычный 8 8 2 10 2" xfId="41830"/>
    <cellStyle name="Обычный 8 8 2 10 2 2" xfId="41831"/>
    <cellStyle name="Обычный 8 8 2 10 3" xfId="41832"/>
    <cellStyle name="Обычный 8 8 2 11" xfId="41833"/>
    <cellStyle name="Обычный 8 8 2 11 2" xfId="41834"/>
    <cellStyle name="Обычный 8 8 2 11 2 2" xfId="41835"/>
    <cellStyle name="Обычный 8 8 2 11 3" xfId="41836"/>
    <cellStyle name="Обычный 8 8 2 12" xfId="41837"/>
    <cellStyle name="Обычный 8 8 2 12 2" xfId="41838"/>
    <cellStyle name="Обычный 8 8 2 12 2 2" xfId="41839"/>
    <cellStyle name="Обычный 8 8 2 12 3" xfId="41840"/>
    <cellStyle name="Обычный 8 8 2 13" xfId="41841"/>
    <cellStyle name="Обычный 8 8 2 13 2" xfId="41842"/>
    <cellStyle name="Обычный 8 8 2 13 2 2" xfId="41843"/>
    <cellStyle name="Обычный 8 8 2 13 3" xfId="41844"/>
    <cellStyle name="Обычный 8 8 2 14" xfId="41845"/>
    <cellStyle name="Обычный 8 8 2 14 2" xfId="41846"/>
    <cellStyle name="Обычный 8 8 2 15" xfId="41847"/>
    <cellStyle name="Обычный 8 8 2 2" xfId="41848"/>
    <cellStyle name="Обычный 8 8 2 2 10" xfId="41849"/>
    <cellStyle name="Обычный 8 8 2 2 10 2" xfId="41850"/>
    <cellStyle name="Обычный 8 8 2 2 10 2 2" xfId="41851"/>
    <cellStyle name="Обычный 8 8 2 2 10 3" xfId="41852"/>
    <cellStyle name="Обычный 8 8 2 2 11" xfId="41853"/>
    <cellStyle name="Обычный 8 8 2 2 11 2" xfId="41854"/>
    <cellStyle name="Обычный 8 8 2 2 11 2 2" xfId="41855"/>
    <cellStyle name="Обычный 8 8 2 2 11 3" xfId="41856"/>
    <cellStyle name="Обычный 8 8 2 2 12" xfId="41857"/>
    <cellStyle name="Обычный 8 8 2 2 12 2" xfId="41858"/>
    <cellStyle name="Обычный 8 8 2 2 13" xfId="41859"/>
    <cellStyle name="Обычный 8 8 2 2 2" xfId="41860"/>
    <cellStyle name="Обычный 8 8 2 2 2 2" xfId="41861"/>
    <cellStyle name="Обычный 8 8 2 2 2 2 2" xfId="41862"/>
    <cellStyle name="Обычный 8 8 2 2 2 3" xfId="41863"/>
    <cellStyle name="Обычный 8 8 2 2 3" xfId="41864"/>
    <cellStyle name="Обычный 8 8 2 2 3 2" xfId="41865"/>
    <cellStyle name="Обычный 8 8 2 2 3 2 2" xfId="41866"/>
    <cellStyle name="Обычный 8 8 2 2 3 3" xfId="41867"/>
    <cellStyle name="Обычный 8 8 2 2 4" xfId="41868"/>
    <cellStyle name="Обычный 8 8 2 2 4 2" xfId="41869"/>
    <cellStyle name="Обычный 8 8 2 2 4 2 2" xfId="41870"/>
    <cellStyle name="Обычный 8 8 2 2 4 3" xfId="41871"/>
    <cellStyle name="Обычный 8 8 2 2 5" xfId="41872"/>
    <cellStyle name="Обычный 8 8 2 2 5 2" xfId="41873"/>
    <cellStyle name="Обычный 8 8 2 2 5 2 2" xfId="41874"/>
    <cellStyle name="Обычный 8 8 2 2 5 3" xfId="41875"/>
    <cellStyle name="Обычный 8 8 2 2 6" xfId="41876"/>
    <cellStyle name="Обычный 8 8 2 2 6 2" xfId="41877"/>
    <cellStyle name="Обычный 8 8 2 2 6 2 2" xfId="41878"/>
    <cellStyle name="Обычный 8 8 2 2 6 3" xfId="41879"/>
    <cellStyle name="Обычный 8 8 2 2 7" xfId="41880"/>
    <cellStyle name="Обычный 8 8 2 2 7 2" xfId="41881"/>
    <cellStyle name="Обычный 8 8 2 2 7 2 2" xfId="41882"/>
    <cellStyle name="Обычный 8 8 2 2 7 3" xfId="41883"/>
    <cellStyle name="Обычный 8 8 2 2 8" xfId="41884"/>
    <cellStyle name="Обычный 8 8 2 2 8 2" xfId="41885"/>
    <cellStyle name="Обычный 8 8 2 2 8 2 2" xfId="41886"/>
    <cellStyle name="Обычный 8 8 2 2 8 3" xfId="41887"/>
    <cellStyle name="Обычный 8 8 2 2 9" xfId="41888"/>
    <cellStyle name="Обычный 8 8 2 2 9 2" xfId="41889"/>
    <cellStyle name="Обычный 8 8 2 2 9 2 2" xfId="41890"/>
    <cellStyle name="Обычный 8 8 2 2 9 3" xfId="41891"/>
    <cellStyle name="Обычный 8 8 2 3" xfId="41892"/>
    <cellStyle name="Обычный 8 8 2 3 10" xfId="41893"/>
    <cellStyle name="Обычный 8 8 2 3 10 2" xfId="41894"/>
    <cellStyle name="Обычный 8 8 2 3 10 2 2" xfId="41895"/>
    <cellStyle name="Обычный 8 8 2 3 10 3" xfId="41896"/>
    <cellStyle name="Обычный 8 8 2 3 11" xfId="41897"/>
    <cellStyle name="Обычный 8 8 2 3 11 2" xfId="41898"/>
    <cellStyle name="Обычный 8 8 2 3 11 2 2" xfId="41899"/>
    <cellStyle name="Обычный 8 8 2 3 11 3" xfId="41900"/>
    <cellStyle name="Обычный 8 8 2 3 12" xfId="41901"/>
    <cellStyle name="Обычный 8 8 2 3 12 2" xfId="41902"/>
    <cellStyle name="Обычный 8 8 2 3 13" xfId="41903"/>
    <cellStyle name="Обычный 8 8 2 3 2" xfId="41904"/>
    <cellStyle name="Обычный 8 8 2 3 2 2" xfId="41905"/>
    <cellStyle name="Обычный 8 8 2 3 2 2 2" xfId="41906"/>
    <cellStyle name="Обычный 8 8 2 3 2 3" xfId="41907"/>
    <cellStyle name="Обычный 8 8 2 3 3" xfId="41908"/>
    <cellStyle name="Обычный 8 8 2 3 3 2" xfId="41909"/>
    <cellStyle name="Обычный 8 8 2 3 3 2 2" xfId="41910"/>
    <cellStyle name="Обычный 8 8 2 3 3 3" xfId="41911"/>
    <cellStyle name="Обычный 8 8 2 3 4" xfId="41912"/>
    <cellStyle name="Обычный 8 8 2 3 4 2" xfId="41913"/>
    <cellStyle name="Обычный 8 8 2 3 4 2 2" xfId="41914"/>
    <cellStyle name="Обычный 8 8 2 3 4 3" xfId="41915"/>
    <cellStyle name="Обычный 8 8 2 3 5" xfId="41916"/>
    <cellStyle name="Обычный 8 8 2 3 5 2" xfId="41917"/>
    <cellStyle name="Обычный 8 8 2 3 5 2 2" xfId="41918"/>
    <cellStyle name="Обычный 8 8 2 3 5 3" xfId="41919"/>
    <cellStyle name="Обычный 8 8 2 3 6" xfId="41920"/>
    <cellStyle name="Обычный 8 8 2 3 6 2" xfId="41921"/>
    <cellStyle name="Обычный 8 8 2 3 6 2 2" xfId="41922"/>
    <cellStyle name="Обычный 8 8 2 3 6 3" xfId="41923"/>
    <cellStyle name="Обычный 8 8 2 3 7" xfId="41924"/>
    <cellStyle name="Обычный 8 8 2 3 7 2" xfId="41925"/>
    <cellStyle name="Обычный 8 8 2 3 7 2 2" xfId="41926"/>
    <cellStyle name="Обычный 8 8 2 3 7 3" xfId="41927"/>
    <cellStyle name="Обычный 8 8 2 3 8" xfId="41928"/>
    <cellStyle name="Обычный 8 8 2 3 8 2" xfId="41929"/>
    <cellStyle name="Обычный 8 8 2 3 8 2 2" xfId="41930"/>
    <cellStyle name="Обычный 8 8 2 3 8 3" xfId="41931"/>
    <cellStyle name="Обычный 8 8 2 3 9" xfId="41932"/>
    <cellStyle name="Обычный 8 8 2 3 9 2" xfId="41933"/>
    <cellStyle name="Обычный 8 8 2 3 9 2 2" xfId="41934"/>
    <cellStyle name="Обычный 8 8 2 3 9 3" xfId="41935"/>
    <cellStyle name="Обычный 8 8 2 4" xfId="41936"/>
    <cellStyle name="Обычный 8 8 2 4 2" xfId="41937"/>
    <cellStyle name="Обычный 8 8 2 4 2 2" xfId="41938"/>
    <cellStyle name="Обычный 8 8 2 4 3" xfId="41939"/>
    <cellStyle name="Обычный 8 8 2 5" xfId="41940"/>
    <cellStyle name="Обычный 8 8 2 5 2" xfId="41941"/>
    <cellStyle name="Обычный 8 8 2 5 2 2" xfId="41942"/>
    <cellStyle name="Обычный 8 8 2 5 3" xfId="41943"/>
    <cellStyle name="Обычный 8 8 2 6" xfId="41944"/>
    <cellStyle name="Обычный 8 8 2 6 2" xfId="41945"/>
    <cellStyle name="Обычный 8 8 2 6 2 2" xfId="41946"/>
    <cellStyle name="Обычный 8 8 2 6 3" xfId="41947"/>
    <cellStyle name="Обычный 8 8 2 7" xfId="41948"/>
    <cellStyle name="Обычный 8 8 2 7 2" xfId="41949"/>
    <cellStyle name="Обычный 8 8 2 7 2 2" xfId="41950"/>
    <cellStyle name="Обычный 8 8 2 7 3" xfId="41951"/>
    <cellStyle name="Обычный 8 8 2 8" xfId="41952"/>
    <cellStyle name="Обычный 8 8 2 8 2" xfId="41953"/>
    <cellStyle name="Обычный 8 8 2 8 2 2" xfId="41954"/>
    <cellStyle name="Обычный 8 8 2 8 3" xfId="41955"/>
    <cellStyle name="Обычный 8 8 2 9" xfId="41956"/>
    <cellStyle name="Обычный 8 8 2 9 2" xfId="41957"/>
    <cellStyle name="Обычный 8 8 2 9 2 2" xfId="41958"/>
    <cellStyle name="Обычный 8 8 2 9 3" xfId="41959"/>
    <cellStyle name="Обычный 8 8 3" xfId="41960"/>
    <cellStyle name="Обычный 8 8 3 10" xfId="41961"/>
    <cellStyle name="Обычный 8 8 3 10 2" xfId="41962"/>
    <cellStyle name="Обычный 8 8 3 10 2 2" xfId="41963"/>
    <cellStyle name="Обычный 8 8 3 10 3" xfId="41964"/>
    <cellStyle name="Обычный 8 8 3 11" xfId="41965"/>
    <cellStyle name="Обычный 8 8 3 11 2" xfId="41966"/>
    <cellStyle name="Обычный 8 8 3 11 2 2" xfId="41967"/>
    <cellStyle name="Обычный 8 8 3 11 3" xfId="41968"/>
    <cellStyle name="Обычный 8 8 3 12" xfId="41969"/>
    <cellStyle name="Обычный 8 8 3 12 2" xfId="41970"/>
    <cellStyle name="Обычный 8 8 3 12 2 2" xfId="41971"/>
    <cellStyle name="Обычный 8 8 3 12 3" xfId="41972"/>
    <cellStyle name="Обычный 8 8 3 13" xfId="41973"/>
    <cellStyle name="Обычный 8 8 3 13 2" xfId="41974"/>
    <cellStyle name="Обычный 8 8 3 13 2 2" xfId="41975"/>
    <cellStyle name="Обычный 8 8 3 13 3" xfId="41976"/>
    <cellStyle name="Обычный 8 8 3 14" xfId="41977"/>
    <cellStyle name="Обычный 8 8 3 14 2" xfId="41978"/>
    <cellStyle name="Обычный 8 8 3 15" xfId="41979"/>
    <cellStyle name="Обычный 8 8 3 2" xfId="41980"/>
    <cellStyle name="Обычный 8 8 3 2 10" xfId="41981"/>
    <cellStyle name="Обычный 8 8 3 2 10 2" xfId="41982"/>
    <cellStyle name="Обычный 8 8 3 2 10 2 2" xfId="41983"/>
    <cellStyle name="Обычный 8 8 3 2 10 3" xfId="41984"/>
    <cellStyle name="Обычный 8 8 3 2 11" xfId="41985"/>
    <cellStyle name="Обычный 8 8 3 2 11 2" xfId="41986"/>
    <cellStyle name="Обычный 8 8 3 2 11 2 2" xfId="41987"/>
    <cellStyle name="Обычный 8 8 3 2 11 3" xfId="41988"/>
    <cellStyle name="Обычный 8 8 3 2 12" xfId="41989"/>
    <cellStyle name="Обычный 8 8 3 2 12 2" xfId="41990"/>
    <cellStyle name="Обычный 8 8 3 2 13" xfId="41991"/>
    <cellStyle name="Обычный 8 8 3 2 2" xfId="41992"/>
    <cellStyle name="Обычный 8 8 3 2 2 2" xfId="41993"/>
    <cellStyle name="Обычный 8 8 3 2 2 2 2" xfId="41994"/>
    <cellStyle name="Обычный 8 8 3 2 2 3" xfId="41995"/>
    <cellStyle name="Обычный 8 8 3 2 3" xfId="41996"/>
    <cellStyle name="Обычный 8 8 3 2 3 2" xfId="41997"/>
    <cellStyle name="Обычный 8 8 3 2 3 2 2" xfId="41998"/>
    <cellStyle name="Обычный 8 8 3 2 3 3" xfId="41999"/>
    <cellStyle name="Обычный 8 8 3 2 4" xfId="42000"/>
    <cellStyle name="Обычный 8 8 3 2 4 2" xfId="42001"/>
    <cellStyle name="Обычный 8 8 3 2 4 2 2" xfId="42002"/>
    <cellStyle name="Обычный 8 8 3 2 4 3" xfId="42003"/>
    <cellStyle name="Обычный 8 8 3 2 5" xfId="42004"/>
    <cellStyle name="Обычный 8 8 3 2 5 2" xfId="42005"/>
    <cellStyle name="Обычный 8 8 3 2 5 2 2" xfId="42006"/>
    <cellStyle name="Обычный 8 8 3 2 5 3" xfId="42007"/>
    <cellStyle name="Обычный 8 8 3 2 6" xfId="42008"/>
    <cellStyle name="Обычный 8 8 3 2 6 2" xfId="42009"/>
    <cellStyle name="Обычный 8 8 3 2 6 2 2" xfId="42010"/>
    <cellStyle name="Обычный 8 8 3 2 6 3" xfId="42011"/>
    <cellStyle name="Обычный 8 8 3 2 7" xfId="42012"/>
    <cellStyle name="Обычный 8 8 3 2 7 2" xfId="42013"/>
    <cellStyle name="Обычный 8 8 3 2 7 2 2" xfId="42014"/>
    <cellStyle name="Обычный 8 8 3 2 7 3" xfId="42015"/>
    <cellStyle name="Обычный 8 8 3 2 8" xfId="42016"/>
    <cellStyle name="Обычный 8 8 3 2 8 2" xfId="42017"/>
    <cellStyle name="Обычный 8 8 3 2 8 2 2" xfId="42018"/>
    <cellStyle name="Обычный 8 8 3 2 8 3" xfId="42019"/>
    <cellStyle name="Обычный 8 8 3 2 9" xfId="42020"/>
    <cellStyle name="Обычный 8 8 3 2 9 2" xfId="42021"/>
    <cellStyle name="Обычный 8 8 3 2 9 2 2" xfId="42022"/>
    <cellStyle name="Обычный 8 8 3 2 9 3" xfId="42023"/>
    <cellStyle name="Обычный 8 8 3 3" xfId="42024"/>
    <cellStyle name="Обычный 8 8 3 3 10" xfId="42025"/>
    <cellStyle name="Обычный 8 8 3 3 10 2" xfId="42026"/>
    <cellStyle name="Обычный 8 8 3 3 10 2 2" xfId="42027"/>
    <cellStyle name="Обычный 8 8 3 3 10 3" xfId="42028"/>
    <cellStyle name="Обычный 8 8 3 3 11" xfId="42029"/>
    <cellStyle name="Обычный 8 8 3 3 11 2" xfId="42030"/>
    <cellStyle name="Обычный 8 8 3 3 11 2 2" xfId="42031"/>
    <cellStyle name="Обычный 8 8 3 3 11 3" xfId="42032"/>
    <cellStyle name="Обычный 8 8 3 3 12" xfId="42033"/>
    <cellStyle name="Обычный 8 8 3 3 12 2" xfId="42034"/>
    <cellStyle name="Обычный 8 8 3 3 13" xfId="42035"/>
    <cellStyle name="Обычный 8 8 3 3 2" xfId="42036"/>
    <cellStyle name="Обычный 8 8 3 3 2 2" xfId="42037"/>
    <cellStyle name="Обычный 8 8 3 3 2 2 2" xfId="42038"/>
    <cellStyle name="Обычный 8 8 3 3 2 3" xfId="42039"/>
    <cellStyle name="Обычный 8 8 3 3 3" xfId="42040"/>
    <cellStyle name="Обычный 8 8 3 3 3 2" xfId="42041"/>
    <cellStyle name="Обычный 8 8 3 3 3 2 2" xfId="42042"/>
    <cellStyle name="Обычный 8 8 3 3 3 3" xfId="42043"/>
    <cellStyle name="Обычный 8 8 3 3 4" xfId="42044"/>
    <cellStyle name="Обычный 8 8 3 3 4 2" xfId="42045"/>
    <cellStyle name="Обычный 8 8 3 3 4 2 2" xfId="42046"/>
    <cellStyle name="Обычный 8 8 3 3 4 3" xfId="42047"/>
    <cellStyle name="Обычный 8 8 3 3 5" xfId="42048"/>
    <cellStyle name="Обычный 8 8 3 3 5 2" xfId="42049"/>
    <cellStyle name="Обычный 8 8 3 3 5 2 2" xfId="42050"/>
    <cellStyle name="Обычный 8 8 3 3 5 3" xfId="42051"/>
    <cellStyle name="Обычный 8 8 3 3 6" xfId="42052"/>
    <cellStyle name="Обычный 8 8 3 3 6 2" xfId="42053"/>
    <cellStyle name="Обычный 8 8 3 3 6 2 2" xfId="42054"/>
    <cellStyle name="Обычный 8 8 3 3 6 3" xfId="42055"/>
    <cellStyle name="Обычный 8 8 3 3 7" xfId="42056"/>
    <cellStyle name="Обычный 8 8 3 3 7 2" xfId="42057"/>
    <cellStyle name="Обычный 8 8 3 3 7 2 2" xfId="42058"/>
    <cellStyle name="Обычный 8 8 3 3 7 3" xfId="42059"/>
    <cellStyle name="Обычный 8 8 3 3 8" xfId="42060"/>
    <cellStyle name="Обычный 8 8 3 3 8 2" xfId="42061"/>
    <cellStyle name="Обычный 8 8 3 3 8 2 2" xfId="42062"/>
    <cellStyle name="Обычный 8 8 3 3 8 3" xfId="42063"/>
    <cellStyle name="Обычный 8 8 3 3 9" xfId="42064"/>
    <cellStyle name="Обычный 8 8 3 3 9 2" xfId="42065"/>
    <cellStyle name="Обычный 8 8 3 3 9 2 2" xfId="42066"/>
    <cellStyle name="Обычный 8 8 3 3 9 3" xfId="42067"/>
    <cellStyle name="Обычный 8 8 3 4" xfId="42068"/>
    <cellStyle name="Обычный 8 8 3 4 2" xfId="42069"/>
    <cellStyle name="Обычный 8 8 3 4 2 2" xfId="42070"/>
    <cellStyle name="Обычный 8 8 3 4 3" xfId="42071"/>
    <cellStyle name="Обычный 8 8 3 5" xfId="42072"/>
    <cellStyle name="Обычный 8 8 3 5 2" xfId="42073"/>
    <cellStyle name="Обычный 8 8 3 5 2 2" xfId="42074"/>
    <cellStyle name="Обычный 8 8 3 5 3" xfId="42075"/>
    <cellStyle name="Обычный 8 8 3 6" xfId="42076"/>
    <cellStyle name="Обычный 8 8 3 6 2" xfId="42077"/>
    <cellStyle name="Обычный 8 8 3 6 2 2" xfId="42078"/>
    <cellStyle name="Обычный 8 8 3 6 3" xfId="42079"/>
    <cellStyle name="Обычный 8 8 3 7" xfId="42080"/>
    <cellStyle name="Обычный 8 8 3 7 2" xfId="42081"/>
    <cellStyle name="Обычный 8 8 3 7 2 2" xfId="42082"/>
    <cellStyle name="Обычный 8 8 3 7 3" xfId="42083"/>
    <cellStyle name="Обычный 8 8 3 8" xfId="42084"/>
    <cellStyle name="Обычный 8 8 3 8 2" xfId="42085"/>
    <cellStyle name="Обычный 8 8 3 8 2 2" xfId="42086"/>
    <cellStyle name="Обычный 8 8 3 8 3" xfId="42087"/>
    <cellStyle name="Обычный 8 8 3 9" xfId="42088"/>
    <cellStyle name="Обычный 8 8 3 9 2" xfId="42089"/>
    <cellStyle name="Обычный 8 8 3 9 2 2" xfId="42090"/>
    <cellStyle name="Обычный 8 8 3 9 3" xfId="42091"/>
    <cellStyle name="Обычный 8 8 4" xfId="42092"/>
    <cellStyle name="Обычный 8 8 4 10" xfId="42093"/>
    <cellStyle name="Обычный 8 8 4 10 2" xfId="42094"/>
    <cellStyle name="Обычный 8 8 4 10 2 2" xfId="42095"/>
    <cellStyle name="Обычный 8 8 4 10 3" xfId="42096"/>
    <cellStyle name="Обычный 8 8 4 11" xfId="42097"/>
    <cellStyle name="Обычный 8 8 4 11 2" xfId="42098"/>
    <cellStyle name="Обычный 8 8 4 11 2 2" xfId="42099"/>
    <cellStyle name="Обычный 8 8 4 11 3" xfId="42100"/>
    <cellStyle name="Обычный 8 8 4 12" xfId="42101"/>
    <cellStyle name="Обычный 8 8 4 12 2" xfId="42102"/>
    <cellStyle name="Обычный 8 8 4 12 2 2" xfId="42103"/>
    <cellStyle name="Обычный 8 8 4 12 3" xfId="42104"/>
    <cellStyle name="Обычный 8 8 4 13" xfId="42105"/>
    <cellStyle name="Обычный 8 8 4 13 2" xfId="42106"/>
    <cellStyle name="Обычный 8 8 4 13 2 2" xfId="42107"/>
    <cellStyle name="Обычный 8 8 4 13 3" xfId="42108"/>
    <cellStyle name="Обычный 8 8 4 14" xfId="42109"/>
    <cellStyle name="Обычный 8 8 4 14 2" xfId="42110"/>
    <cellStyle name="Обычный 8 8 4 15" xfId="42111"/>
    <cellStyle name="Обычный 8 8 4 2" xfId="42112"/>
    <cellStyle name="Обычный 8 8 4 2 10" xfId="42113"/>
    <cellStyle name="Обычный 8 8 4 2 10 2" xfId="42114"/>
    <cellStyle name="Обычный 8 8 4 2 10 2 2" xfId="42115"/>
    <cellStyle name="Обычный 8 8 4 2 10 3" xfId="42116"/>
    <cellStyle name="Обычный 8 8 4 2 11" xfId="42117"/>
    <cellStyle name="Обычный 8 8 4 2 11 2" xfId="42118"/>
    <cellStyle name="Обычный 8 8 4 2 11 2 2" xfId="42119"/>
    <cellStyle name="Обычный 8 8 4 2 11 3" xfId="42120"/>
    <cellStyle name="Обычный 8 8 4 2 12" xfId="42121"/>
    <cellStyle name="Обычный 8 8 4 2 12 2" xfId="42122"/>
    <cellStyle name="Обычный 8 8 4 2 13" xfId="42123"/>
    <cellStyle name="Обычный 8 8 4 2 2" xfId="42124"/>
    <cellStyle name="Обычный 8 8 4 2 2 2" xfId="42125"/>
    <cellStyle name="Обычный 8 8 4 2 2 2 2" xfId="42126"/>
    <cellStyle name="Обычный 8 8 4 2 2 3" xfId="42127"/>
    <cellStyle name="Обычный 8 8 4 2 3" xfId="42128"/>
    <cellStyle name="Обычный 8 8 4 2 3 2" xfId="42129"/>
    <cellStyle name="Обычный 8 8 4 2 3 2 2" xfId="42130"/>
    <cellStyle name="Обычный 8 8 4 2 3 3" xfId="42131"/>
    <cellStyle name="Обычный 8 8 4 2 4" xfId="42132"/>
    <cellStyle name="Обычный 8 8 4 2 4 2" xfId="42133"/>
    <cellStyle name="Обычный 8 8 4 2 4 2 2" xfId="42134"/>
    <cellStyle name="Обычный 8 8 4 2 4 3" xfId="42135"/>
    <cellStyle name="Обычный 8 8 4 2 5" xfId="42136"/>
    <cellStyle name="Обычный 8 8 4 2 5 2" xfId="42137"/>
    <cellStyle name="Обычный 8 8 4 2 5 2 2" xfId="42138"/>
    <cellStyle name="Обычный 8 8 4 2 5 3" xfId="42139"/>
    <cellStyle name="Обычный 8 8 4 2 6" xfId="42140"/>
    <cellStyle name="Обычный 8 8 4 2 6 2" xfId="42141"/>
    <cellStyle name="Обычный 8 8 4 2 6 2 2" xfId="42142"/>
    <cellStyle name="Обычный 8 8 4 2 6 3" xfId="42143"/>
    <cellStyle name="Обычный 8 8 4 2 7" xfId="42144"/>
    <cellStyle name="Обычный 8 8 4 2 7 2" xfId="42145"/>
    <cellStyle name="Обычный 8 8 4 2 7 2 2" xfId="42146"/>
    <cellStyle name="Обычный 8 8 4 2 7 3" xfId="42147"/>
    <cellStyle name="Обычный 8 8 4 2 8" xfId="42148"/>
    <cellStyle name="Обычный 8 8 4 2 8 2" xfId="42149"/>
    <cellStyle name="Обычный 8 8 4 2 8 2 2" xfId="42150"/>
    <cellStyle name="Обычный 8 8 4 2 8 3" xfId="42151"/>
    <cellStyle name="Обычный 8 8 4 2 9" xfId="42152"/>
    <cellStyle name="Обычный 8 8 4 2 9 2" xfId="42153"/>
    <cellStyle name="Обычный 8 8 4 2 9 2 2" xfId="42154"/>
    <cellStyle name="Обычный 8 8 4 2 9 3" xfId="42155"/>
    <cellStyle name="Обычный 8 8 4 3" xfId="42156"/>
    <cellStyle name="Обычный 8 8 4 3 10" xfId="42157"/>
    <cellStyle name="Обычный 8 8 4 3 10 2" xfId="42158"/>
    <cellStyle name="Обычный 8 8 4 3 10 2 2" xfId="42159"/>
    <cellStyle name="Обычный 8 8 4 3 10 3" xfId="42160"/>
    <cellStyle name="Обычный 8 8 4 3 11" xfId="42161"/>
    <cellStyle name="Обычный 8 8 4 3 11 2" xfId="42162"/>
    <cellStyle name="Обычный 8 8 4 3 11 2 2" xfId="42163"/>
    <cellStyle name="Обычный 8 8 4 3 11 3" xfId="42164"/>
    <cellStyle name="Обычный 8 8 4 3 12" xfId="42165"/>
    <cellStyle name="Обычный 8 8 4 3 12 2" xfId="42166"/>
    <cellStyle name="Обычный 8 8 4 3 13" xfId="42167"/>
    <cellStyle name="Обычный 8 8 4 3 2" xfId="42168"/>
    <cellStyle name="Обычный 8 8 4 3 2 2" xfId="42169"/>
    <cellStyle name="Обычный 8 8 4 3 2 2 2" xfId="42170"/>
    <cellStyle name="Обычный 8 8 4 3 2 3" xfId="42171"/>
    <cellStyle name="Обычный 8 8 4 3 3" xfId="42172"/>
    <cellStyle name="Обычный 8 8 4 3 3 2" xfId="42173"/>
    <cellStyle name="Обычный 8 8 4 3 3 2 2" xfId="42174"/>
    <cellStyle name="Обычный 8 8 4 3 3 3" xfId="42175"/>
    <cellStyle name="Обычный 8 8 4 3 4" xfId="42176"/>
    <cellStyle name="Обычный 8 8 4 3 4 2" xfId="42177"/>
    <cellStyle name="Обычный 8 8 4 3 4 2 2" xfId="42178"/>
    <cellStyle name="Обычный 8 8 4 3 4 3" xfId="42179"/>
    <cellStyle name="Обычный 8 8 4 3 5" xfId="42180"/>
    <cellStyle name="Обычный 8 8 4 3 5 2" xfId="42181"/>
    <cellStyle name="Обычный 8 8 4 3 5 2 2" xfId="42182"/>
    <cellStyle name="Обычный 8 8 4 3 5 3" xfId="42183"/>
    <cellStyle name="Обычный 8 8 4 3 6" xfId="42184"/>
    <cellStyle name="Обычный 8 8 4 3 6 2" xfId="42185"/>
    <cellStyle name="Обычный 8 8 4 3 6 2 2" xfId="42186"/>
    <cellStyle name="Обычный 8 8 4 3 6 3" xfId="42187"/>
    <cellStyle name="Обычный 8 8 4 3 7" xfId="42188"/>
    <cellStyle name="Обычный 8 8 4 3 7 2" xfId="42189"/>
    <cellStyle name="Обычный 8 8 4 3 7 2 2" xfId="42190"/>
    <cellStyle name="Обычный 8 8 4 3 7 3" xfId="42191"/>
    <cellStyle name="Обычный 8 8 4 3 8" xfId="42192"/>
    <cellStyle name="Обычный 8 8 4 3 8 2" xfId="42193"/>
    <cellStyle name="Обычный 8 8 4 3 8 2 2" xfId="42194"/>
    <cellStyle name="Обычный 8 8 4 3 8 3" xfId="42195"/>
    <cellStyle name="Обычный 8 8 4 3 9" xfId="42196"/>
    <cellStyle name="Обычный 8 8 4 3 9 2" xfId="42197"/>
    <cellStyle name="Обычный 8 8 4 3 9 2 2" xfId="42198"/>
    <cellStyle name="Обычный 8 8 4 3 9 3" xfId="42199"/>
    <cellStyle name="Обычный 8 8 4 4" xfId="42200"/>
    <cellStyle name="Обычный 8 8 4 4 2" xfId="42201"/>
    <cellStyle name="Обычный 8 8 4 4 2 2" xfId="42202"/>
    <cellStyle name="Обычный 8 8 4 4 3" xfId="42203"/>
    <cellStyle name="Обычный 8 8 4 5" xfId="42204"/>
    <cellStyle name="Обычный 8 8 4 5 2" xfId="42205"/>
    <cellStyle name="Обычный 8 8 4 5 2 2" xfId="42206"/>
    <cellStyle name="Обычный 8 8 4 5 3" xfId="42207"/>
    <cellStyle name="Обычный 8 8 4 6" xfId="42208"/>
    <cellStyle name="Обычный 8 8 4 6 2" xfId="42209"/>
    <cellStyle name="Обычный 8 8 4 6 2 2" xfId="42210"/>
    <cellStyle name="Обычный 8 8 4 6 3" xfId="42211"/>
    <cellStyle name="Обычный 8 8 4 7" xfId="42212"/>
    <cellStyle name="Обычный 8 8 4 7 2" xfId="42213"/>
    <cellStyle name="Обычный 8 8 4 7 2 2" xfId="42214"/>
    <cellStyle name="Обычный 8 8 4 7 3" xfId="42215"/>
    <cellStyle name="Обычный 8 8 4 8" xfId="42216"/>
    <cellStyle name="Обычный 8 8 4 8 2" xfId="42217"/>
    <cellStyle name="Обычный 8 8 4 8 2 2" xfId="42218"/>
    <cellStyle name="Обычный 8 8 4 8 3" xfId="42219"/>
    <cellStyle name="Обычный 8 8 4 9" xfId="42220"/>
    <cellStyle name="Обычный 8 8 4 9 2" xfId="42221"/>
    <cellStyle name="Обычный 8 8 4 9 2 2" xfId="42222"/>
    <cellStyle name="Обычный 8 8 4 9 3" xfId="42223"/>
    <cellStyle name="Обычный 8 8 5" xfId="42224"/>
    <cellStyle name="Обычный 8 8 5 2" xfId="42225"/>
    <cellStyle name="Обычный 8 8 5 2 2" xfId="42226"/>
    <cellStyle name="Обычный 8 8 5 3" xfId="42227"/>
    <cellStyle name="Обычный 8 8 6" xfId="42228"/>
    <cellStyle name="Обычный 8 8 6 2" xfId="42229"/>
    <cellStyle name="Обычный 8 8 6 2 2" xfId="42230"/>
    <cellStyle name="Обычный 8 8 6 3" xfId="42231"/>
    <cellStyle name="Обычный 8 8 7" xfId="42232"/>
    <cellStyle name="Обычный 8 8 7 2" xfId="42233"/>
    <cellStyle name="Обычный 8 8 7 2 2" xfId="42234"/>
    <cellStyle name="Обычный 8 8 7 3" xfId="42235"/>
    <cellStyle name="Обычный 8 8 8" xfId="42236"/>
    <cellStyle name="Обычный 8 8 8 2" xfId="42237"/>
    <cellStyle name="Обычный 8 8 8 2 2" xfId="42238"/>
    <cellStyle name="Обычный 8 8 8 3" xfId="42239"/>
    <cellStyle name="Обычный 8 8 9" xfId="42240"/>
    <cellStyle name="Обычный 8 8 9 2" xfId="42241"/>
    <cellStyle name="Обычный 8 8 9 2 2" xfId="42242"/>
    <cellStyle name="Обычный 8 8 9 3" xfId="42243"/>
    <cellStyle name="Обычный 8 9" xfId="42244"/>
    <cellStyle name="Обычный 8 9 10" xfId="42245"/>
    <cellStyle name="Обычный 8 9 10 2" xfId="42246"/>
    <cellStyle name="Обычный 8 9 10 2 2" xfId="42247"/>
    <cellStyle name="Обычный 8 9 10 3" xfId="42248"/>
    <cellStyle name="Обычный 8 9 11" xfId="42249"/>
    <cellStyle name="Обычный 8 9 11 2" xfId="42250"/>
    <cellStyle name="Обычный 8 9 11 2 2" xfId="42251"/>
    <cellStyle name="Обычный 8 9 11 3" xfId="42252"/>
    <cellStyle name="Обычный 8 9 12" xfId="42253"/>
    <cellStyle name="Обычный 8 9 12 2" xfId="42254"/>
    <cellStyle name="Обычный 8 9 12 2 2" xfId="42255"/>
    <cellStyle name="Обычный 8 9 12 3" xfId="42256"/>
    <cellStyle name="Обычный 8 9 13" xfId="42257"/>
    <cellStyle name="Обычный 8 9 13 2" xfId="42258"/>
    <cellStyle name="Обычный 8 9 13 2 2" xfId="42259"/>
    <cellStyle name="Обычный 8 9 13 3" xfId="42260"/>
    <cellStyle name="Обычный 8 9 14" xfId="42261"/>
    <cellStyle name="Обычный 8 9 14 2" xfId="42262"/>
    <cellStyle name="Обычный 8 9 14 2 2" xfId="42263"/>
    <cellStyle name="Обычный 8 9 14 3" xfId="42264"/>
    <cellStyle name="Обычный 8 9 15" xfId="42265"/>
    <cellStyle name="Обычный 8 9 15 2" xfId="42266"/>
    <cellStyle name="Обычный 8 9 16" xfId="42267"/>
    <cellStyle name="Обычный 8 9 2" xfId="42268"/>
    <cellStyle name="Обычный 8 9 2 10" xfId="42269"/>
    <cellStyle name="Обычный 8 9 2 10 2" xfId="42270"/>
    <cellStyle name="Обычный 8 9 2 10 2 2" xfId="42271"/>
    <cellStyle name="Обычный 8 9 2 10 3" xfId="42272"/>
    <cellStyle name="Обычный 8 9 2 11" xfId="42273"/>
    <cellStyle name="Обычный 8 9 2 11 2" xfId="42274"/>
    <cellStyle name="Обычный 8 9 2 11 2 2" xfId="42275"/>
    <cellStyle name="Обычный 8 9 2 11 3" xfId="42276"/>
    <cellStyle name="Обычный 8 9 2 12" xfId="42277"/>
    <cellStyle name="Обычный 8 9 2 12 2" xfId="42278"/>
    <cellStyle name="Обычный 8 9 2 12 2 2" xfId="42279"/>
    <cellStyle name="Обычный 8 9 2 12 3" xfId="42280"/>
    <cellStyle name="Обычный 8 9 2 13" xfId="42281"/>
    <cellStyle name="Обычный 8 9 2 13 2" xfId="42282"/>
    <cellStyle name="Обычный 8 9 2 13 2 2" xfId="42283"/>
    <cellStyle name="Обычный 8 9 2 13 3" xfId="42284"/>
    <cellStyle name="Обычный 8 9 2 14" xfId="42285"/>
    <cellStyle name="Обычный 8 9 2 14 2" xfId="42286"/>
    <cellStyle name="Обычный 8 9 2 15" xfId="42287"/>
    <cellStyle name="Обычный 8 9 2 2" xfId="42288"/>
    <cellStyle name="Обычный 8 9 2 2 10" xfId="42289"/>
    <cellStyle name="Обычный 8 9 2 2 10 2" xfId="42290"/>
    <cellStyle name="Обычный 8 9 2 2 10 2 2" xfId="42291"/>
    <cellStyle name="Обычный 8 9 2 2 10 3" xfId="42292"/>
    <cellStyle name="Обычный 8 9 2 2 11" xfId="42293"/>
    <cellStyle name="Обычный 8 9 2 2 11 2" xfId="42294"/>
    <cellStyle name="Обычный 8 9 2 2 11 2 2" xfId="42295"/>
    <cellStyle name="Обычный 8 9 2 2 11 3" xfId="42296"/>
    <cellStyle name="Обычный 8 9 2 2 12" xfId="42297"/>
    <cellStyle name="Обычный 8 9 2 2 12 2" xfId="42298"/>
    <cellStyle name="Обычный 8 9 2 2 13" xfId="42299"/>
    <cellStyle name="Обычный 8 9 2 2 2" xfId="42300"/>
    <cellStyle name="Обычный 8 9 2 2 2 2" xfId="42301"/>
    <cellStyle name="Обычный 8 9 2 2 2 2 2" xfId="42302"/>
    <cellStyle name="Обычный 8 9 2 2 2 3" xfId="42303"/>
    <cellStyle name="Обычный 8 9 2 2 3" xfId="42304"/>
    <cellStyle name="Обычный 8 9 2 2 3 2" xfId="42305"/>
    <cellStyle name="Обычный 8 9 2 2 3 2 2" xfId="42306"/>
    <cellStyle name="Обычный 8 9 2 2 3 3" xfId="42307"/>
    <cellStyle name="Обычный 8 9 2 2 4" xfId="42308"/>
    <cellStyle name="Обычный 8 9 2 2 4 2" xfId="42309"/>
    <cellStyle name="Обычный 8 9 2 2 4 2 2" xfId="42310"/>
    <cellStyle name="Обычный 8 9 2 2 4 3" xfId="42311"/>
    <cellStyle name="Обычный 8 9 2 2 5" xfId="42312"/>
    <cellStyle name="Обычный 8 9 2 2 5 2" xfId="42313"/>
    <cellStyle name="Обычный 8 9 2 2 5 2 2" xfId="42314"/>
    <cellStyle name="Обычный 8 9 2 2 5 3" xfId="42315"/>
    <cellStyle name="Обычный 8 9 2 2 6" xfId="42316"/>
    <cellStyle name="Обычный 8 9 2 2 6 2" xfId="42317"/>
    <cellStyle name="Обычный 8 9 2 2 6 2 2" xfId="42318"/>
    <cellStyle name="Обычный 8 9 2 2 6 3" xfId="42319"/>
    <cellStyle name="Обычный 8 9 2 2 7" xfId="42320"/>
    <cellStyle name="Обычный 8 9 2 2 7 2" xfId="42321"/>
    <cellStyle name="Обычный 8 9 2 2 7 2 2" xfId="42322"/>
    <cellStyle name="Обычный 8 9 2 2 7 3" xfId="42323"/>
    <cellStyle name="Обычный 8 9 2 2 8" xfId="42324"/>
    <cellStyle name="Обычный 8 9 2 2 8 2" xfId="42325"/>
    <cellStyle name="Обычный 8 9 2 2 8 2 2" xfId="42326"/>
    <cellStyle name="Обычный 8 9 2 2 8 3" xfId="42327"/>
    <cellStyle name="Обычный 8 9 2 2 9" xfId="42328"/>
    <cellStyle name="Обычный 8 9 2 2 9 2" xfId="42329"/>
    <cellStyle name="Обычный 8 9 2 2 9 2 2" xfId="42330"/>
    <cellStyle name="Обычный 8 9 2 2 9 3" xfId="42331"/>
    <cellStyle name="Обычный 8 9 2 3" xfId="42332"/>
    <cellStyle name="Обычный 8 9 2 3 10" xfId="42333"/>
    <cellStyle name="Обычный 8 9 2 3 10 2" xfId="42334"/>
    <cellStyle name="Обычный 8 9 2 3 10 2 2" xfId="42335"/>
    <cellStyle name="Обычный 8 9 2 3 10 3" xfId="42336"/>
    <cellStyle name="Обычный 8 9 2 3 11" xfId="42337"/>
    <cellStyle name="Обычный 8 9 2 3 11 2" xfId="42338"/>
    <cellStyle name="Обычный 8 9 2 3 11 2 2" xfId="42339"/>
    <cellStyle name="Обычный 8 9 2 3 11 3" xfId="42340"/>
    <cellStyle name="Обычный 8 9 2 3 12" xfId="42341"/>
    <cellStyle name="Обычный 8 9 2 3 12 2" xfId="42342"/>
    <cellStyle name="Обычный 8 9 2 3 13" xfId="42343"/>
    <cellStyle name="Обычный 8 9 2 3 2" xfId="42344"/>
    <cellStyle name="Обычный 8 9 2 3 2 2" xfId="42345"/>
    <cellStyle name="Обычный 8 9 2 3 2 2 2" xfId="42346"/>
    <cellStyle name="Обычный 8 9 2 3 2 3" xfId="42347"/>
    <cellStyle name="Обычный 8 9 2 3 3" xfId="42348"/>
    <cellStyle name="Обычный 8 9 2 3 3 2" xfId="42349"/>
    <cellStyle name="Обычный 8 9 2 3 3 2 2" xfId="42350"/>
    <cellStyle name="Обычный 8 9 2 3 3 3" xfId="42351"/>
    <cellStyle name="Обычный 8 9 2 3 4" xfId="42352"/>
    <cellStyle name="Обычный 8 9 2 3 4 2" xfId="42353"/>
    <cellStyle name="Обычный 8 9 2 3 4 2 2" xfId="42354"/>
    <cellStyle name="Обычный 8 9 2 3 4 3" xfId="42355"/>
    <cellStyle name="Обычный 8 9 2 3 5" xfId="42356"/>
    <cellStyle name="Обычный 8 9 2 3 5 2" xfId="42357"/>
    <cellStyle name="Обычный 8 9 2 3 5 2 2" xfId="42358"/>
    <cellStyle name="Обычный 8 9 2 3 5 3" xfId="42359"/>
    <cellStyle name="Обычный 8 9 2 3 6" xfId="42360"/>
    <cellStyle name="Обычный 8 9 2 3 6 2" xfId="42361"/>
    <cellStyle name="Обычный 8 9 2 3 6 2 2" xfId="42362"/>
    <cellStyle name="Обычный 8 9 2 3 6 3" xfId="42363"/>
    <cellStyle name="Обычный 8 9 2 3 7" xfId="42364"/>
    <cellStyle name="Обычный 8 9 2 3 7 2" xfId="42365"/>
    <cellStyle name="Обычный 8 9 2 3 7 2 2" xfId="42366"/>
    <cellStyle name="Обычный 8 9 2 3 7 3" xfId="42367"/>
    <cellStyle name="Обычный 8 9 2 3 8" xfId="42368"/>
    <cellStyle name="Обычный 8 9 2 3 8 2" xfId="42369"/>
    <cellStyle name="Обычный 8 9 2 3 8 2 2" xfId="42370"/>
    <cellStyle name="Обычный 8 9 2 3 8 3" xfId="42371"/>
    <cellStyle name="Обычный 8 9 2 3 9" xfId="42372"/>
    <cellStyle name="Обычный 8 9 2 3 9 2" xfId="42373"/>
    <cellStyle name="Обычный 8 9 2 3 9 2 2" xfId="42374"/>
    <cellStyle name="Обычный 8 9 2 3 9 3" xfId="42375"/>
    <cellStyle name="Обычный 8 9 2 4" xfId="42376"/>
    <cellStyle name="Обычный 8 9 2 4 2" xfId="42377"/>
    <cellStyle name="Обычный 8 9 2 4 2 2" xfId="42378"/>
    <cellStyle name="Обычный 8 9 2 4 3" xfId="42379"/>
    <cellStyle name="Обычный 8 9 2 5" xfId="42380"/>
    <cellStyle name="Обычный 8 9 2 5 2" xfId="42381"/>
    <cellStyle name="Обычный 8 9 2 5 2 2" xfId="42382"/>
    <cellStyle name="Обычный 8 9 2 5 3" xfId="42383"/>
    <cellStyle name="Обычный 8 9 2 6" xfId="42384"/>
    <cellStyle name="Обычный 8 9 2 6 2" xfId="42385"/>
    <cellStyle name="Обычный 8 9 2 6 2 2" xfId="42386"/>
    <cellStyle name="Обычный 8 9 2 6 3" xfId="42387"/>
    <cellStyle name="Обычный 8 9 2 7" xfId="42388"/>
    <cellStyle name="Обычный 8 9 2 7 2" xfId="42389"/>
    <cellStyle name="Обычный 8 9 2 7 2 2" xfId="42390"/>
    <cellStyle name="Обычный 8 9 2 7 3" xfId="42391"/>
    <cellStyle name="Обычный 8 9 2 8" xfId="42392"/>
    <cellStyle name="Обычный 8 9 2 8 2" xfId="42393"/>
    <cellStyle name="Обычный 8 9 2 8 2 2" xfId="42394"/>
    <cellStyle name="Обычный 8 9 2 8 3" xfId="42395"/>
    <cellStyle name="Обычный 8 9 2 9" xfId="42396"/>
    <cellStyle name="Обычный 8 9 2 9 2" xfId="42397"/>
    <cellStyle name="Обычный 8 9 2 9 2 2" xfId="42398"/>
    <cellStyle name="Обычный 8 9 2 9 3" xfId="42399"/>
    <cellStyle name="Обычный 8 9 3" xfId="42400"/>
    <cellStyle name="Обычный 8 9 3 10" xfId="42401"/>
    <cellStyle name="Обычный 8 9 3 10 2" xfId="42402"/>
    <cellStyle name="Обычный 8 9 3 10 2 2" xfId="42403"/>
    <cellStyle name="Обычный 8 9 3 10 3" xfId="42404"/>
    <cellStyle name="Обычный 8 9 3 11" xfId="42405"/>
    <cellStyle name="Обычный 8 9 3 11 2" xfId="42406"/>
    <cellStyle name="Обычный 8 9 3 11 2 2" xfId="42407"/>
    <cellStyle name="Обычный 8 9 3 11 3" xfId="42408"/>
    <cellStyle name="Обычный 8 9 3 12" xfId="42409"/>
    <cellStyle name="Обычный 8 9 3 12 2" xfId="42410"/>
    <cellStyle name="Обычный 8 9 3 12 2 2" xfId="42411"/>
    <cellStyle name="Обычный 8 9 3 12 3" xfId="42412"/>
    <cellStyle name="Обычный 8 9 3 13" xfId="42413"/>
    <cellStyle name="Обычный 8 9 3 13 2" xfId="42414"/>
    <cellStyle name="Обычный 8 9 3 13 2 2" xfId="42415"/>
    <cellStyle name="Обычный 8 9 3 13 3" xfId="42416"/>
    <cellStyle name="Обычный 8 9 3 14" xfId="42417"/>
    <cellStyle name="Обычный 8 9 3 14 2" xfId="42418"/>
    <cellStyle name="Обычный 8 9 3 15" xfId="42419"/>
    <cellStyle name="Обычный 8 9 3 2" xfId="42420"/>
    <cellStyle name="Обычный 8 9 3 2 10" xfId="42421"/>
    <cellStyle name="Обычный 8 9 3 2 10 2" xfId="42422"/>
    <cellStyle name="Обычный 8 9 3 2 10 2 2" xfId="42423"/>
    <cellStyle name="Обычный 8 9 3 2 10 3" xfId="42424"/>
    <cellStyle name="Обычный 8 9 3 2 11" xfId="42425"/>
    <cellStyle name="Обычный 8 9 3 2 11 2" xfId="42426"/>
    <cellStyle name="Обычный 8 9 3 2 11 2 2" xfId="42427"/>
    <cellStyle name="Обычный 8 9 3 2 11 3" xfId="42428"/>
    <cellStyle name="Обычный 8 9 3 2 12" xfId="42429"/>
    <cellStyle name="Обычный 8 9 3 2 12 2" xfId="42430"/>
    <cellStyle name="Обычный 8 9 3 2 13" xfId="42431"/>
    <cellStyle name="Обычный 8 9 3 2 2" xfId="42432"/>
    <cellStyle name="Обычный 8 9 3 2 2 2" xfId="42433"/>
    <cellStyle name="Обычный 8 9 3 2 2 2 2" xfId="42434"/>
    <cellStyle name="Обычный 8 9 3 2 2 3" xfId="42435"/>
    <cellStyle name="Обычный 8 9 3 2 3" xfId="42436"/>
    <cellStyle name="Обычный 8 9 3 2 3 2" xfId="42437"/>
    <cellStyle name="Обычный 8 9 3 2 3 2 2" xfId="42438"/>
    <cellStyle name="Обычный 8 9 3 2 3 3" xfId="42439"/>
    <cellStyle name="Обычный 8 9 3 2 4" xfId="42440"/>
    <cellStyle name="Обычный 8 9 3 2 4 2" xfId="42441"/>
    <cellStyle name="Обычный 8 9 3 2 4 2 2" xfId="42442"/>
    <cellStyle name="Обычный 8 9 3 2 4 3" xfId="42443"/>
    <cellStyle name="Обычный 8 9 3 2 5" xfId="42444"/>
    <cellStyle name="Обычный 8 9 3 2 5 2" xfId="42445"/>
    <cellStyle name="Обычный 8 9 3 2 5 2 2" xfId="42446"/>
    <cellStyle name="Обычный 8 9 3 2 5 3" xfId="42447"/>
    <cellStyle name="Обычный 8 9 3 2 6" xfId="42448"/>
    <cellStyle name="Обычный 8 9 3 2 6 2" xfId="42449"/>
    <cellStyle name="Обычный 8 9 3 2 6 2 2" xfId="42450"/>
    <cellStyle name="Обычный 8 9 3 2 6 3" xfId="42451"/>
    <cellStyle name="Обычный 8 9 3 2 7" xfId="42452"/>
    <cellStyle name="Обычный 8 9 3 2 7 2" xfId="42453"/>
    <cellStyle name="Обычный 8 9 3 2 7 2 2" xfId="42454"/>
    <cellStyle name="Обычный 8 9 3 2 7 3" xfId="42455"/>
    <cellStyle name="Обычный 8 9 3 2 8" xfId="42456"/>
    <cellStyle name="Обычный 8 9 3 2 8 2" xfId="42457"/>
    <cellStyle name="Обычный 8 9 3 2 8 2 2" xfId="42458"/>
    <cellStyle name="Обычный 8 9 3 2 8 3" xfId="42459"/>
    <cellStyle name="Обычный 8 9 3 2 9" xfId="42460"/>
    <cellStyle name="Обычный 8 9 3 2 9 2" xfId="42461"/>
    <cellStyle name="Обычный 8 9 3 2 9 2 2" xfId="42462"/>
    <cellStyle name="Обычный 8 9 3 2 9 3" xfId="42463"/>
    <cellStyle name="Обычный 8 9 3 3" xfId="42464"/>
    <cellStyle name="Обычный 8 9 3 3 10" xfId="42465"/>
    <cellStyle name="Обычный 8 9 3 3 10 2" xfId="42466"/>
    <cellStyle name="Обычный 8 9 3 3 10 2 2" xfId="42467"/>
    <cellStyle name="Обычный 8 9 3 3 10 3" xfId="42468"/>
    <cellStyle name="Обычный 8 9 3 3 11" xfId="42469"/>
    <cellStyle name="Обычный 8 9 3 3 11 2" xfId="42470"/>
    <cellStyle name="Обычный 8 9 3 3 11 2 2" xfId="42471"/>
    <cellStyle name="Обычный 8 9 3 3 11 3" xfId="42472"/>
    <cellStyle name="Обычный 8 9 3 3 12" xfId="42473"/>
    <cellStyle name="Обычный 8 9 3 3 12 2" xfId="42474"/>
    <cellStyle name="Обычный 8 9 3 3 13" xfId="42475"/>
    <cellStyle name="Обычный 8 9 3 3 2" xfId="42476"/>
    <cellStyle name="Обычный 8 9 3 3 2 2" xfId="42477"/>
    <cellStyle name="Обычный 8 9 3 3 2 2 2" xfId="42478"/>
    <cellStyle name="Обычный 8 9 3 3 2 3" xfId="42479"/>
    <cellStyle name="Обычный 8 9 3 3 3" xfId="42480"/>
    <cellStyle name="Обычный 8 9 3 3 3 2" xfId="42481"/>
    <cellStyle name="Обычный 8 9 3 3 3 2 2" xfId="42482"/>
    <cellStyle name="Обычный 8 9 3 3 3 3" xfId="42483"/>
    <cellStyle name="Обычный 8 9 3 3 4" xfId="42484"/>
    <cellStyle name="Обычный 8 9 3 3 4 2" xfId="42485"/>
    <cellStyle name="Обычный 8 9 3 3 4 2 2" xfId="42486"/>
    <cellStyle name="Обычный 8 9 3 3 4 3" xfId="42487"/>
    <cellStyle name="Обычный 8 9 3 3 5" xfId="42488"/>
    <cellStyle name="Обычный 8 9 3 3 5 2" xfId="42489"/>
    <cellStyle name="Обычный 8 9 3 3 5 2 2" xfId="42490"/>
    <cellStyle name="Обычный 8 9 3 3 5 3" xfId="42491"/>
    <cellStyle name="Обычный 8 9 3 3 6" xfId="42492"/>
    <cellStyle name="Обычный 8 9 3 3 6 2" xfId="42493"/>
    <cellStyle name="Обычный 8 9 3 3 6 2 2" xfId="42494"/>
    <cellStyle name="Обычный 8 9 3 3 6 3" xfId="42495"/>
    <cellStyle name="Обычный 8 9 3 3 7" xfId="42496"/>
    <cellStyle name="Обычный 8 9 3 3 7 2" xfId="42497"/>
    <cellStyle name="Обычный 8 9 3 3 7 2 2" xfId="42498"/>
    <cellStyle name="Обычный 8 9 3 3 7 3" xfId="42499"/>
    <cellStyle name="Обычный 8 9 3 3 8" xfId="42500"/>
    <cellStyle name="Обычный 8 9 3 3 8 2" xfId="42501"/>
    <cellStyle name="Обычный 8 9 3 3 8 2 2" xfId="42502"/>
    <cellStyle name="Обычный 8 9 3 3 8 3" xfId="42503"/>
    <cellStyle name="Обычный 8 9 3 3 9" xfId="42504"/>
    <cellStyle name="Обычный 8 9 3 3 9 2" xfId="42505"/>
    <cellStyle name="Обычный 8 9 3 3 9 2 2" xfId="42506"/>
    <cellStyle name="Обычный 8 9 3 3 9 3" xfId="42507"/>
    <cellStyle name="Обычный 8 9 3 4" xfId="42508"/>
    <cellStyle name="Обычный 8 9 3 4 2" xfId="42509"/>
    <cellStyle name="Обычный 8 9 3 4 2 2" xfId="42510"/>
    <cellStyle name="Обычный 8 9 3 4 3" xfId="42511"/>
    <cellStyle name="Обычный 8 9 3 5" xfId="42512"/>
    <cellStyle name="Обычный 8 9 3 5 2" xfId="42513"/>
    <cellStyle name="Обычный 8 9 3 5 2 2" xfId="42514"/>
    <cellStyle name="Обычный 8 9 3 5 3" xfId="42515"/>
    <cellStyle name="Обычный 8 9 3 6" xfId="42516"/>
    <cellStyle name="Обычный 8 9 3 6 2" xfId="42517"/>
    <cellStyle name="Обычный 8 9 3 6 2 2" xfId="42518"/>
    <cellStyle name="Обычный 8 9 3 6 3" xfId="42519"/>
    <cellStyle name="Обычный 8 9 3 7" xfId="42520"/>
    <cellStyle name="Обычный 8 9 3 7 2" xfId="42521"/>
    <cellStyle name="Обычный 8 9 3 7 2 2" xfId="42522"/>
    <cellStyle name="Обычный 8 9 3 7 3" xfId="42523"/>
    <cellStyle name="Обычный 8 9 3 8" xfId="42524"/>
    <cellStyle name="Обычный 8 9 3 8 2" xfId="42525"/>
    <cellStyle name="Обычный 8 9 3 8 2 2" xfId="42526"/>
    <cellStyle name="Обычный 8 9 3 8 3" xfId="42527"/>
    <cellStyle name="Обычный 8 9 3 9" xfId="42528"/>
    <cellStyle name="Обычный 8 9 3 9 2" xfId="42529"/>
    <cellStyle name="Обычный 8 9 3 9 2 2" xfId="42530"/>
    <cellStyle name="Обычный 8 9 3 9 3" xfId="42531"/>
    <cellStyle name="Обычный 8 9 4" xfId="42532"/>
    <cellStyle name="Обычный 8 9 4 10" xfId="42533"/>
    <cellStyle name="Обычный 8 9 4 10 2" xfId="42534"/>
    <cellStyle name="Обычный 8 9 4 10 2 2" xfId="42535"/>
    <cellStyle name="Обычный 8 9 4 10 3" xfId="42536"/>
    <cellStyle name="Обычный 8 9 4 11" xfId="42537"/>
    <cellStyle name="Обычный 8 9 4 11 2" xfId="42538"/>
    <cellStyle name="Обычный 8 9 4 11 2 2" xfId="42539"/>
    <cellStyle name="Обычный 8 9 4 11 3" xfId="42540"/>
    <cellStyle name="Обычный 8 9 4 12" xfId="42541"/>
    <cellStyle name="Обычный 8 9 4 12 2" xfId="42542"/>
    <cellStyle name="Обычный 8 9 4 12 2 2" xfId="42543"/>
    <cellStyle name="Обычный 8 9 4 12 3" xfId="42544"/>
    <cellStyle name="Обычный 8 9 4 13" xfId="42545"/>
    <cellStyle name="Обычный 8 9 4 13 2" xfId="42546"/>
    <cellStyle name="Обычный 8 9 4 13 2 2" xfId="42547"/>
    <cellStyle name="Обычный 8 9 4 13 3" xfId="42548"/>
    <cellStyle name="Обычный 8 9 4 14" xfId="42549"/>
    <cellStyle name="Обычный 8 9 4 14 2" xfId="42550"/>
    <cellStyle name="Обычный 8 9 4 15" xfId="42551"/>
    <cellStyle name="Обычный 8 9 4 2" xfId="42552"/>
    <cellStyle name="Обычный 8 9 4 2 10" xfId="42553"/>
    <cellStyle name="Обычный 8 9 4 2 10 2" xfId="42554"/>
    <cellStyle name="Обычный 8 9 4 2 10 2 2" xfId="42555"/>
    <cellStyle name="Обычный 8 9 4 2 10 3" xfId="42556"/>
    <cellStyle name="Обычный 8 9 4 2 11" xfId="42557"/>
    <cellStyle name="Обычный 8 9 4 2 11 2" xfId="42558"/>
    <cellStyle name="Обычный 8 9 4 2 11 2 2" xfId="42559"/>
    <cellStyle name="Обычный 8 9 4 2 11 3" xfId="42560"/>
    <cellStyle name="Обычный 8 9 4 2 12" xfId="42561"/>
    <cellStyle name="Обычный 8 9 4 2 12 2" xfId="42562"/>
    <cellStyle name="Обычный 8 9 4 2 13" xfId="42563"/>
    <cellStyle name="Обычный 8 9 4 2 2" xfId="42564"/>
    <cellStyle name="Обычный 8 9 4 2 2 2" xfId="42565"/>
    <cellStyle name="Обычный 8 9 4 2 2 2 2" xfId="42566"/>
    <cellStyle name="Обычный 8 9 4 2 2 3" xfId="42567"/>
    <cellStyle name="Обычный 8 9 4 2 3" xfId="42568"/>
    <cellStyle name="Обычный 8 9 4 2 3 2" xfId="42569"/>
    <cellStyle name="Обычный 8 9 4 2 3 2 2" xfId="42570"/>
    <cellStyle name="Обычный 8 9 4 2 3 3" xfId="42571"/>
    <cellStyle name="Обычный 8 9 4 2 4" xfId="42572"/>
    <cellStyle name="Обычный 8 9 4 2 4 2" xfId="42573"/>
    <cellStyle name="Обычный 8 9 4 2 4 2 2" xfId="42574"/>
    <cellStyle name="Обычный 8 9 4 2 4 3" xfId="42575"/>
    <cellStyle name="Обычный 8 9 4 2 5" xfId="42576"/>
    <cellStyle name="Обычный 8 9 4 2 5 2" xfId="42577"/>
    <cellStyle name="Обычный 8 9 4 2 5 2 2" xfId="42578"/>
    <cellStyle name="Обычный 8 9 4 2 5 3" xfId="42579"/>
    <cellStyle name="Обычный 8 9 4 2 6" xfId="42580"/>
    <cellStyle name="Обычный 8 9 4 2 6 2" xfId="42581"/>
    <cellStyle name="Обычный 8 9 4 2 6 2 2" xfId="42582"/>
    <cellStyle name="Обычный 8 9 4 2 6 3" xfId="42583"/>
    <cellStyle name="Обычный 8 9 4 2 7" xfId="42584"/>
    <cellStyle name="Обычный 8 9 4 2 7 2" xfId="42585"/>
    <cellStyle name="Обычный 8 9 4 2 7 2 2" xfId="42586"/>
    <cellStyle name="Обычный 8 9 4 2 7 3" xfId="42587"/>
    <cellStyle name="Обычный 8 9 4 2 8" xfId="42588"/>
    <cellStyle name="Обычный 8 9 4 2 8 2" xfId="42589"/>
    <cellStyle name="Обычный 8 9 4 2 8 2 2" xfId="42590"/>
    <cellStyle name="Обычный 8 9 4 2 8 3" xfId="42591"/>
    <cellStyle name="Обычный 8 9 4 2 9" xfId="42592"/>
    <cellStyle name="Обычный 8 9 4 2 9 2" xfId="42593"/>
    <cellStyle name="Обычный 8 9 4 2 9 2 2" xfId="42594"/>
    <cellStyle name="Обычный 8 9 4 2 9 3" xfId="42595"/>
    <cellStyle name="Обычный 8 9 4 3" xfId="42596"/>
    <cellStyle name="Обычный 8 9 4 3 10" xfId="42597"/>
    <cellStyle name="Обычный 8 9 4 3 10 2" xfId="42598"/>
    <cellStyle name="Обычный 8 9 4 3 10 2 2" xfId="42599"/>
    <cellStyle name="Обычный 8 9 4 3 10 3" xfId="42600"/>
    <cellStyle name="Обычный 8 9 4 3 11" xfId="42601"/>
    <cellStyle name="Обычный 8 9 4 3 11 2" xfId="42602"/>
    <cellStyle name="Обычный 8 9 4 3 11 2 2" xfId="42603"/>
    <cellStyle name="Обычный 8 9 4 3 11 3" xfId="42604"/>
    <cellStyle name="Обычный 8 9 4 3 12" xfId="42605"/>
    <cellStyle name="Обычный 8 9 4 3 12 2" xfId="42606"/>
    <cellStyle name="Обычный 8 9 4 3 13" xfId="42607"/>
    <cellStyle name="Обычный 8 9 4 3 2" xfId="42608"/>
    <cellStyle name="Обычный 8 9 4 3 2 2" xfId="42609"/>
    <cellStyle name="Обычный 8 9 4 3 2 2 2" xfId="42610"/>
    <cellStyle name="Обычный 8 9 4 3 2 3" xfId="42611"/>
    <cellStyle name="Обычный 8 9 4 3 3" xfId="42612"/>
    <cellStyle name="Обычный 8 9 4 3 3 2" xfId="42613"/>
    <cellStyle name="Обычный 8 9 4 3 3 2 2" xfId="42614"/>
    <cellStyle name="Обычный 8 9 4 3 3 3" xfId="42615"/>
    <cellStyle name="Обычный 8 9 4 3 4" xfId="42616"/>
    <cellStyle name="Обычный 8 9 4 3 4 2" xfId="42617"/>
    <cellStyle name="Обычный 8 9 4 3 4 2 2" xfId="42618"/>
    <cellStyle name="Обычный 8 9 4 3 4 3" xfId="42619"/>
    <cellStyle name="Обычный 8 9 4 3 5" xfId="42620"/>
    <cellStyle name="Обычный 8 9 4 3 5 2" xfId="42621"/>
    <cellStyle name="Обычный 8 9 4 3 5 2 2" xfId="42622"/>
    <cellStyle name="Обычный 8 9 4 3 5 3" xfId="42623"/>
    <cellStyle name="Обычный 8 9 4 3 6" xfId="42624"/>
    <cellStyle name="Обычный 8 9 4 3 6 2" xfId="42625"/>
    <cellStyle name="Обычный 8 9 4 3 6 2 2" xfId="42626"/>
    <cellStyle name="Обычный 8 9 4 3 6 3" xfId="42627"/>
    <cellStyle name="Обычный 8 9 4 3 7" xfId="42628"/>
    <cellStyle name="Обычный 8 9 4 3 7 2" xfId="42629"/>
    <cellStyle name="Обычный 8 9 4 3 7 2 2" xfId="42630"/>
    <cellStyle name="Обычный 8 9 4 3 7 3" xfId="42631"/>
    <cellStyle name="Обычный 8 9 4 3 8" xfId="42632"/>
    <cellStyle name="Обычный 8 9 4 3 8 2" xfId="42633"/>
    <cellStyle name="Обычный 8 9 4 3 8 2 2" xfId="42634"/>
    <cellStyle name="Обычный 8 9 4 3 8 3" xfId="42635"/>
    <cellStyle name="Обычный 8 9 4 3 9" xfId="42636"/>
    <cellStyle name="Обычный 8 9 4 3 9 2" xfId="42637"/>
    <cellStyle name="Обычный 8 9 4 3 9 2 2" xfId="42638"/>
    <cellStyle name="Обычный 8 9 4 3 9 3" xfId="42639"/>
    <cellStyle name="Обычный 8 9 4 4" xfId="42640"/>
    <cellStyle name="Обычный 8 9 4 4 2" xfId="42641"/>
    <cellStyle name="Обычный 8 9 4 4 2 2" xfId="42642"/>
    <cellStyle name="Обычный 8 9 4 4 3" xfId="42643"/>
    <cellStyle name="Обычный 8 9 4 5" xfId="42644"/>
    <cellStyle name="Обычный 8 9 4 5 2" xfId="42645"/>
    <cellStyle name="Обычный 8 9 4 5 2 2" xfId="42646"/>
    <cellStyle name="Обычный 8 9 4 5 3" xfId="42647"/>
    <cellStyle name="Обычный 8 9 4 6" xfId="42648"/>
    <cellStyle name="Обычный 8 9 4 6 2" xfId="42649"/>
    <cellStyle name="Обычный 8 9 4 6 2 2" xfId="42650"/>
    <cellStyle name="Обычный 8 9 4 6 3" xfId="42651"/>
    <cellStyle name="Обычный 8 9 4 7" xfId="42652"/>
    <cellStyle name="Обычный 8 9 4 7 2" xfId="42653"/>
    <cellStyle name="Обычный 8 9 4 7 2 2" xfId="42654"/>
    <cellStyle name="Обычный 8 9 4 7 3" xfId="42655"/>
    <cellStyle name="Обычный 8 9 4 8" xfId="42656"/>
    <cellStyle name="Обычный 8 9 4 8 2" xfId="42657"/>
    <cellStyle name="Обычный 8 9 4 8 2 2" xfId="42658"/>
    <cellStyle name="Обычный 8 9 4 8 3" xfId="42659"/>
    <cellStyle name="Обычный 8 9 4 9" xfId="42660"/>
    <cellStyle name="Обычный 8 9 4 9 2" xfId="42661"/>
    <cellStyle name="Обычный 8 9 4 9 2 2" xfId="42662"/>
    <cellStyle name="Обычный 8 9 4 9 3" xfId="42663"/>
    <cellStyle name="Обычный 8 9 5" xfId="42664"/>
    <cellStyle name="Обычный 8 9 5 2" xfId="42665"/>
    <cellStyle name="Обычный 8 9 5 2 2" xfId="42666"/>
    <cellStyle name="Обычный 8 9 5 3" xfId="42667"/>
    <cellStyle name="Обычный 8 9 6" xfId="42668"/>
    <cellStyle name="Обычный 8 9 6 2" xfId="42669"/>
    <cellStyle name="Обычный 8 9 6 2 2" xfId="42670"/>
    <cellStyle name="Обычный 8 9 6 3" xfId="42671"/>
    <cellStyle name="Обычный 8 9 7" xfId="42672"/>
    <cellStyle name="Обычный 8 9 7 2" xfId="42673"/>
    <cellStyle name="Обычный 8 9 7 2 2" xfId="42674"/>
    <cellStyle name="Обычный 8 9 7 3" xfId="42675"/>
    <cellStyle name="Обычный 8 9 8" xfId="42676"/>
    <cellStyle name="Обычный 8 9 8 2" xfId="42677"/>
    <cellStyle name="Обычный 8 9 8 2 2" xfId="42678"/>
    <cellStyle name="Обычный 8 9 8 3" xfId="42679"/>
    <cellStyle name="Обычный 8 9 9" xfId="42680"/>
    <cellStyle name="Обычный 8 9 9 2" xfId="42681"/>
    <cellStyle name="Обычный 8 9 9 2 2" xfId="42682"/>
    <cellStyle name="Обычный 8 9 9 3" xfId="42683"/>
    <cellStyle name="Обычный 9" xfId="42684"/>
    <cellStyle name="Обычный 9 10" xfId="42685"/>
    <cellStyle name="Обычный 9 10 10" xfId="42686"/>
    <cellStyle name="Обычный 9 10 10 2" xfId="42687"/>
    <cellStyle name="Обычный 9 10 10 2 2" xfId="42688"/>
    <cellStyle name="Обычный 9 10 10 3" xfId="42689"/>
    <cellStyle name="Обычный 9 10 11" xfId="42690"/>
    <cellStyle name="Обычный 9 10 11 2" xfId="42691"/>
    <cellStyle name="Обычный 9 10 11 2 2" xfId="42692"/>
    <cellStyle name="Обычный 9 10 11 3" xfId="42693"/>
    <cellStyle name="Обычный 9 10 12" xfId="42694"/>
    <cellStyle name="Обычный 9 10 12 2" xfId="42695"/>
    <cellStyle name="Обычный 9 10 12 2 2" xfId="42696"/>
    <cellStyle name="Обычный 9 10 12 3" xfId="42697"/>
    <cellStyle name="Обычный 9 10 13" xfId="42698"/>
    <cellStyle name="Обычный 9 10 13 2" xfId="42699"/>
    <cellStyle name="Обычный 9 10 13 2 2" xfId="42700"/>
    <cellStyle name="Обычный 9 10 13 3" xfId="42701"/>
    <cellStyle name="Обычный 9 10 14" xfId="42702"/>
    <cellStyle name="Обычный 9 10 14 2" xfId="42703"/>
    <cellStyle name="Обычный 9 10 14 2 2" xfId="42704"/>
    <cellStyle name="Обычный 9 10 14 3" xfId="42705"/>
    <cellStyle name="Обычный 9 10 15" xfId="42706"/>
    <cellStyle name="Обычный 9 10 15 2" xfId="42707"/>
    <cellStyle name="Обычный 9 10 16" xfId="42708"/>
    <cellStyle name="Обычный 9 10 2" xfId="42709"/>
    <cellStyle name="Обычный 9 10 2 10" xfId="42710"/>
    <cellStyle name="Обычный 9 10 2 10 2" xfId="42711"/>
    <cellStyle name="Обычный 9 10 2 10 2 2" xfId="42712"/>
    <cellStyle name="Обычный 9 10 2 10 3" xfId="42713"/>
    <cellStyle name="Обычный 9 10 2 11" xfId="42714"/>
    <cellStyle name="Обычный 9 10 2 11 2" xfId="42715"/>
    <cellStyle name="Обычный 9 10 2 11 2 2" xfId="42716"/>
    <cellStyle name="Обычный 9 10 2 11 3" xfId="42717"/>
    <cellStyle name="Обычный 9 10 2 12" xfId="42718"/>
    <cellStyle name="Обычный 9 10 2 12 2" xfId="42719"/>
    <cellStyle name="Обычный 9 10 2 12 2 2" xfId="42720"/>
    <cellStyle name="Обычный 9 10 2 12 3" xfId="42721"/>
    <cellStyle name="Обычный 9 10 2 13" xfId="42722"/>
    <cellStyle name="Обычный 9 10 2 13 2" xfId="42723"/>
    <cellStyle name="Обычный 9 10 2 13 2 2" xfId="42724"/>
    <cellStyle name="Обычный 9 10 2 13 3" xfId="42725"/>
    <cellStyle name="Обычный 9 10 2 14" xfId="42726"/>
    <cellStyle name="Обычный 9 10 2 14 2" xfId="42727"/>
    <cellStyle name="Обычный 9 10 2 15" xfId="42728"/>
    <cellStyle name="Обычный 9 10 2 2" xfId="42729"/>
    <cellStyle name="Обычный 9 10 2 2 10" xfId="42730"/>
    <cellStyle name="Обычный 9 10 2 2 10 2" xfId="42731"/>
    <cellStyle name="Обычный 9 10 2 2 10 2 2" xfId="42732"/>
    <cellStyle name="Обычный 9 10 2 2 10 3" xfId="42733"/>
    <cellStyle name="Обычный 9 10 2 2 11" xfId="42734"/>
    <cellStyle name="Обычный 9 10 2 2 11 2" xfId="42735"/>
    <cellStyle name="Обычный 9 10 2 2 11 2 2" xfId="42736"/>
    <cellStyle name="Обычный 9 10 2 2 11 3" xfId="42737"/>
    <cellStyle name="Обычный 9 10 2 2 12" xfId="42738"/>
    <cellStyle name="Обычный 9 10 2 2 12 2" xfId="42739"/>
    <cellStyle name="Обычный 9 10 2 2 13" xfId="42740"/>
    <cellStyle name="Обычный 9 10 2 2 2" xfId="42741"/>
    <cellStyle name="Обычный 9 10 2 2 2 2" xfId="42742"/>
    <cellStyle name="Обычный 9 10 2 2 2 2 2" xfId="42743"/>
    <cellStyle name="Обычный 9 10 2 2 2 3" xfId="42744"/>
    <cellStyle name="Обычный 9 10 2 2 3" xfId="42745"/>
    <cellStyle name="Обычный 9 10 2 2 3 2" xfId="42746"/>
    <cellStyle name="Обычный 9 10 2 2 3 2 2" xfId="42747"/>
    <cellStyle name="Обычный 9 10 2 2 3 3" xfId="42748"/>
    <cellStyle name="Обычный 9 10 2 2 4" xfId="42749"/>
    <cellStyle name="Обычный 9 10 2 2 4 2" xfId="42750"/>
    <cellStyle name="Обычный 9 10 2 2 4 2 2" xfId="42751"/>
    <cellStyle name="Обычный 9 10 2 2 4 3" xfId="42752"/>
    <cellStyle name="Обычный 9 10 2 2 5" xfId="42753"/>
    <cellStyle name="Обычный 9 10 2 2 5 2" xfId="42754"/>
    <cellStyle name="Обычный 9 10 2 2 5 2 2" xfId="42755"/>
    <cellStyle name="Обычный 9 10 2 2 5 3" xfId="42756"/>
    <cellStyle name="Обычный 9 10 2 2 6" xfId="42757"/>
    <cellStyle name="Обычный 9 10 2 2 6 2" xfId="42758"/>
    <cellStyle name="Обычный 9 10 2 2 6 2 2" xfId="42759"/>
    <cellStyle name="Обычный 9 10 2 2 6 3" xfId="42760"/>
    <cellStyle name="Обычный 9 10 2 2 7" xfId="42761"/>
    <cellStyle name="Обычный 9 10 2 2 7 2" xfId="42762"/>
    <cellStyle name="Обычный 9 10 2 2 7 2 2" xfId="42763"/>
    <cellStyle name="Обычный 9 10 2 2 7 3" xfId="42764"/>
    <cellStyle name="Обычный 9 10 2 2 8" xfId="42765"/>
    <cellStyle name="Обычный 9 10 2 2 8 2" xfId="42766"/>
    <cellStyle name="Обычный 9 10 2 2 8 2 2" xfId="42767"/>
    <cellStyle name="Обычный 9 10 2 2 8 3" xfId="42768"/>
    <cellStyle name="Обычный 9 10 2 2 9" xfId="42769"/>
    <cellStyle name="Обычный 9 10 2 2 9 2" xfId="42770"/>
    <cellStyle name="Обычный 9 10 2 2 9 2 2" xfId="42771"/>
    <cellStyle name="Обычный 9 10 2 2 9 3" xfId="42772"/>
    <cellStyle name="Обычный 9 10 2 3" xfId="42773"/>
    <cellStyle name="Обычный 9 10 2 3 10" xfId="42774"/>
    <cellStyle name="Обычный 9 10 2 3 10 2" xfId="42775"/>
    <cellStyle name="Обычный 9 10 2 3 10 2 2" xfId="42776"/>
    <cellStyle name="Обычный 9 10 2 3 10 3" xfId="42777"/>
    <cellStyle name="Обычный 9 10 2 3 11" xfId="42778"/>
    <cellStyle name="Обычный 9 10 2 3 11 2" xfId="42779"/>
    <cellStyle name="Обычный 9 10 2 3 11 2 2" xfId="42780"/>
    <cellStyle name="Обычный 9 10 2 3 11 3" xfId="42781"/>
    <cellStyle name="Обычный 9 10 2 3 12" xfId="42782"/>
    <cellStyle name="Обычный 9 10 2 3 12 2" xfId="42783"/>
    <cellStyle name="Обычный 9 10 2 3 13" xfId="42784"/>
    <cellStyle name="Обычный 9 10 2 3 2" xfId="42785"/>
    <cellStyle name="Обычный 9 10 2 3 2 2" xfId="42786"/>
    <cellStyle name="Обычный 9 10 2 3 2 2 2" xfId="42787"/>
    <cellStyle name="Обычный 9 10 2 3 2 3" xfId="42788"/>
    <cellStyle name="Обычный 9 10 2 3 3" xfId="42789"/>
    <cellStyle name="Обычный 9 10 2 3 3 2" xfId="42790"/>
    <cellStyle name="Обычный 9 10 2 3 3 2 2" xfId="42791"/>
    <cellStyle name="Обычный 9 10 2 3 3 3" xfId="42792"/>
    <cellStyle name="Обычный 9 10 2 3 4" xfId="42793"/>
    <cellStyle name="Обычный 9 10 2 3 4 2" xfId="42794"/>
    <cellStyle name="Обычный 9 10 2 3 4 2 2" xfId="42795"/>
    <cellStyle name="Обычный 9 10 2 3 4 3" xfId="42796"/>
    <cellStyle name="Обычный 9 10 2 3 5" xfId="42797"/>
    <cellStyle name="Обычный 9 10 2 3 5 2" xfId="42798"/>
    <cellStyle name="Обычный 9 10 2 3 5 2 2" xfId="42799"/>
    <cellStyle name="Обычный 9 10 2 3 5 3" xfId="42800"/>
    <cellStyle name="Обычный 9 10 2 3 6" xfId="42801"/>
    <cellStyle name="Обычный 9 10 2 3 6 2" xfId="42802"/>
    <cellStyle name="Обычный 9 10 2 3 6 2 2" xfId="42803"/>
    <cellStyle name="Обычный 9 10 2 3 6 3" xfId="42804"/>
    <cellStyle name="Обычный 9 10 2 3 7" xfId="42805"/>
    <cellStyle name="Обычный 9 10 2 3 7 2" xfId="42806"/>
    <cellStyle name="Обычный 9 10 2 3 7 2 2" xfId="42807"/>
    <cellStyle name="Обычный 9 10 2 3 7 3" xfId="42808"/>
    <cellStyle name="Обычный 9 10 2 3 8" xfId="42809"/>
    <cellStyle name="Обычный 9 10 2 3 8 2" xfId="42810"/>
    <cellStyle name="Обычный 9 10 2 3 8 2 2" xfId="42811"/>
    <cellStyle name="Обычный 9 10 2 3 8 3" xfId="42812"/>
    <cellStyle name="Обычный 9 10 2 3 9" xfId="42813"/>
    <cellStyle name="Обычный 9 10 2 3 9 2" xfId="42814"/>
    <cellStyle name="Обычный 9 10 2 3 9 2 2" xfId="42815"/>
    <cellStyle name="Обычный 9 10 2 3 9 3" xfId="42816"/>
    <cellStyle name="Обычный 9 10 2 4" xfId="42817"/>
    <cellStyle name="Обычный 9 10 2 4 2" xfId="42818"/>
    <cellStyle name="Обычный 9 10 2 4 2 2" xfId="42819"/>
    <cellStyle name="Обычный 9 10 2 4 3" xfId="42820"/>
    <cellStyle name="Обычный 9 10 2 5" xfId="42821"/>
    <cellStyle name="Обычный 9 10 2 5 2" xfId="42822"/>
    <cellStyle name="Обычный 9 10 2 5 2 2" xfId="42823"/>
    <cellStyle name="Обычный 9 10 2 5 3" xfId="42824"/>
    <cellStyle name="Обычный 9 10 2 6" xfId="42825"/>
    <cellStyle name="Обычный 9 10 2 6 2" xfId="42826"/>
    <cellStyle name="Обычный 9 10 2 6 2 2" xfId="42827"/>
    <cellStyle name="Обычный 9 10 2 6 3" xfId="42828"/>
    <cellStyle name="Обычный 9 10 2 7" xfId="42829"/>
    <cellStyle name="Обычный 9 10 2 7 2" xfId="42830"/>
    <cellStyle name="Обычный 9 10 2 7 2 2" xfId="42831"/>
    <cellStyle name="Обычный 9 10 2 7 3" xfId="42832"/>
    <cellStyle name="Обычный 9 10 2 8" xfId="42833"/>
    <cellStyle name="Обычный 9 10 2 8 2" xfId="42834"/>
    <cellStyle name="Обычный 9 10 2 8 2 2" xfId="42835"/>
    <cellStyle name="Обычный 9 10 2 8 3" xfId="42836"/>
    <cellStyle name="Обычный 9 10 2 9" xfId="42837"/>
    <cellStyle name="Обычный 9 10 2 9 2" xfId="42838"/>
    <cellStyle name="Обычный 9 10 2 9 2 2" xfId="42839"/>
    <cellStyle name="Обычный 9 10 2 9 3" xfId="42840"/>
    <cellStyle name="Обычный 9 10 3" xfId="42841"/>
    <cellStyle name="Обычный 9 10 3 10" xfId="42842"/>
    <cellStyle name="Обычный 9 10 3 10 2" xfId="42843"/>
    <cellStyle name="Обычный 9 10 3 10 2 2" xfId="42844"/>
    <cellStyle name="Обычный 9 10 3 10 3" xfId="42845"/>
    <cellStyle name="Обычный 9 10 3 11" xfId="42846"/>
    <cellStyle name="Обычный 9 10 3 11 2" xfId="42847"/>
    <cellStyle name="Обычный 9 10 3 11 2 2" xfId="42848"/>
    <cellStyle name="Обычный 9 10 3 11 3" xfId="42849"/>
    <cellStyle name="Обычный 9 10 3 12" xfId="42850"/>
    <cellStyle name="Обычный 9 10 3 12 2" xfId="42851"/>
    <cellStyle name="Обычный 9 10 3 12 2 2" xfId="42852"/>
    <cellStyle name="Обычный 9 10 3 12 3" xfId="42853"/>
    <cellStyle name="Обычный 9 10 3 13" xfId="42854"/>
    <cellStyle name="Обычный 9 10 3 13 2" xfId="42855"/>
    <cellStyle name="Обычный 9 10 3 13 2 2" xfId="42856"/>
    <cellStyle name="Обычный 9 10 3 13 3" xfId="42857"/>
    <cellStyle name="Обычный 9 10 3 14" xfId="42858"/>
    <cellStyle name="Обычный 9 10 3 14 2" xfId="42859"/>
    <cellStyle name="Обычный 9 10 3 15" xfId="42860"/>
    <cellStyle name="Обычный 9 10 3 2" xfId="42861"/>
    <cellStyle name="Обычный 9 10 3 2 10" xfId="42862"/>
    <cellStyle name="Обычный 9 10 3 2 10 2" xfId="42863"/>
    <cellStyle name="Обычный 9 10 3 2 10 2 2" xfId="42864"/>
    <cellStyle name="Обычный 9 10 3 2 10 3" xfId="42865"/>
    <cellStyle name="Обычный 9 10 3 2 11" xfId="42866"/>
    <cellStyle name="Обычный 9 10 3 2 11 2" xfId="42867"/>
    <cellStyle name="Обычный 9 10 3 2 11 2 2" xfId="42868"/>
    <cellStyle name="Обычный 9 10 3 2 11 3" xfId="42869"/>
    <cellStyle name="Обычный 9 10 3 2 12" xfId="42870"/>
    <cellStyle name="Обычный 9 10 3 2 12 2" xfId="42871"/>
    <cellStyle name="Обычный 9 10 3 2 13" xfId="42872"/>
    <cellStyle name="Обычный 9 10 3 2 2" xfId="42873"/>
    <cellStyle name="Обычный 9 10 3 2 2 2" xfId="42874"/>
    <cellStyle name="Обычный 9 10 3 2 2 2 2" xfId="42875"/>
    <cellStyle name="Обычный 9 10 3 2 2 3" xfId="42876"/>
    <cellStyle name="Обычный 9 10 3 2 3" xfId="42877"/>
    <cellStyle name="Обычный 9 10 3 2 3 2" xfId="42878"/>
    <cellStyle name="Обычный 9 10 3 2 3 2 2" xfId="42879"/>
    <cellStyle name="Обычный 9 10 3 2 3 3" xfId="42880"/>
    <cellStyle name="Обычный 9 10 3 2 4" xfId="42881"/>
    <cellStyle name="Обычный 9 10 3 2 4 2" xfId="42882"/>
    <cellStyle name="Обычный 9 10 3 2 4 2 2" xfId="42883"/>
    <cellStyle name="Обычный 9 10 3 2 4 3" xfId="42884"/>
    <cellStyle name="Обычный 9 10 3 2 5" xfId="42885"/>
    <cellStyle name="Обычный 9 10 3 2 5 2" xfId="42886"/>
    <cellStyle name="Обычный 9 10 3 2 5 2 2" xfId="42887"/>
    <cellStyle name="Обычный 9 10 3 2 5 3" xfId="42888"/>
    <cellStyle name="Обычный 9 10 3 2 6" xfId="42889"/>
    <cellStyle name="Обычный 9 10 3 2 6 2" xfId="42890"/>
    <cellStyle name="Обычный 9 10 3 2 6 2 2" xfId="42891"/>
    <cellStyle name="Обычный 9 10 3 2 6 3" xfId="42892"/>
    <cellStyle name="Обычный 9 10 3 2 7" xfId="42893"/>
    <cellStyle name="Обычный 9 10 3 2 7 2" xfId="42894"/>
    <cellStyle name="Обычный 9 10 3 2 7 2 2" xfId="42895"/>
    <cellStyle name="Обычный 9 10 3 2 7 3" xfId="42896"/>
    <cellStyle name="Обычный 9 10 3 2 8" xfId="42897"/>
    <cellStyle name="Обычный 9 10 3 2 8 2" xfId="42898"/>
    <cellStyle name="Обычный 9 10 3 2 8 2 2" xfId="42899"/>
    <cellStyle name="Обычный 9 10 3 2 8 3" xfId="42900"/>
    <cellStyle name="Обычный 9 10 3 2 9" xfId="42901"/>
    <cellStyle name="Обычный 9 10 3 2 9 2" xfId="42902"/>
    <cellStyle name="Обычный 9 10 3 2 9 2 2" xfId="42903"/>
    <cellStyle name="Обычный 9 10 3 2 9 3" xfId="42904"/>
    <cellStyle name="Обычный 9 10 3 3" xfId="42905"/>
    <cellStyle name="Обычный 9 10 3 3 10" xfId="42906"/>
    <cellStyle name="Обычный 9 10 3 3 10 2" xfId="42907"/>
    <cellStyle name="Обычный 9 10 3 3 10 2 2" xfId="42908"/>
    <cellStyle name="Обычный 9 10 3 3 10 3" xfId="42909"/>
    <cellStyle name="Обычный 9 10 3 3 11" xfId="42910"/>
    <cellStyle name="Обычный 9 10 3 3 11 2" xfId="42911"/>
    <cellStyle name="Обычный 9 10 3 3 11 2 2" xfId="42912"/>
    <cellStyle name="Обычный 9 10 3 3 11 3" xfId="42913"/>
    <cellStyle name="Обычный 9 10 3 3 12" xfId="42914"/>
    <cellStyle name="Обычный 9 10 3 3 12 2" xfId="42915"/>
    <cellStyle name="Обычный 9 10 3 3 13" xfId="42916"/>
    <cellStyle name="Обычный 9 10 3 3 2" xfId="42917"/>
    <cellStyle name="Обычный 9 10 3 3 2 2" xfId="42918"/>
    <cellStyle name="Обычный 9 10 3 3 2 2 2" xfId="42919"/>
    <cellStyle name="Обычный 9 10 3 3 2 3" xfId="42920"/>
    <cellStyle name="Обычный 9 10 3 3 3" xfId="42921"/>
    <cellStyle name="Обычный 9 10 3 3 3 2" xfId="42922"/>
    <cellStyle name="Обычный 9 10 3 3 3 2 2" xfId="42923"/>
    <cellStyle name="Обычный 9 10 3 3 3 3" xfId="42924"/>
    <cellStyle name="Обычный 9 10 3 3 4" xfId="42925"/>
    <cellStyle name="Обычный 9 10 3 3 4 2" xfId="42926"/>
    <cellStyle name="Обычный 9 10 3 3 4 2 2" xfId="42927"/>
    <cellStyle name="Обычный 9 10 3 3 4 3" xfId="42928"/>
    <cellStyle name="Обычный 9 10 3 3 5" xfId="42929"/>
    <cellStyle name="Обычный 9 10 3 3 5 2" xfId="42930"/>
    <cellStyle name="Обычный 9 10 3 3 5 2 2" xfId="42931"/>
    <cellStyle name="Обычный 9 10 3 3 5 3" xfId="42932"/>
    <cellStyle name="Обычный 9 10 3 3 6" xfId="42933"/>
    <cellStyle name="Обычный 9 10 3 3 6 2" xfId="42934"/>
    <cellStyle name="Обычный 9 10 3 3 6 2 2" xfId="42935"/>
    <cellStyle name="Обычный 9 10 3 3 6 3" xfId="42936"/>
    <cellStyle name="Обычный 9 10 3 3 7" xfId="42937"/>
    <cellStyle name="Обычный 9 10 3 3 7 2" xfId="42938"/>
    <cellStyle name="Обычный 9 10 3 3 7 2 2" xfId="42939"/>
    <cellStyle name="Обычный 9 10 3 3 7 3" xfId="42940"/>
    <cellStyle name="Обычный 9 10 3 3 8" xfId="42941"/>
    <cellStyle name="Обычный 9 10 3 3 8 2" xfId="42942"/>
    <cellStyle name="Обычный 9 10 3 3 8 2 2" xfId="42943"/>
    <cellStyle name="Обычный 9 10 3 3 8 3" xfId="42944"/>
    <cellStyle name="Обычный 9 10 3 3 9" xfId="42945"/>
    <cellStyle name="Обычный 9 10 3 3 9 2" xfId="42946"/>
    <cellStyle name="Обычный 9 10 3 3 9 2 2" xfId="42947"/>
    <cellStyle name="Обычный 9 10 3 3 9 3" xfId="42948"/>
    <cellStyle name="Обычный 9 10 3 4" xfId="42949"/>
    <cellStyle name="Обычный 9 10 3 4 2" xfId="42950"/>
    <cellStyle name="Обычный 9 10 3 4 2 2" xfId="42951"/>
    <cellStyle name="Обычный 9 10 3 4 3" xfId="42952"/>
    <cellStyle name="Обычный 9 10 3 5" xfId="42953"/>
    <cellStyle name="Обычный 9 10 3 5 2" xfId="42954"/>
    <cellStyle name="Обычный 9 10 3 5 2 2" xfId="42955"/>
    <cellStyle name="Обычный 9 10 3 5 3" xfId="42956"/>
    <cellStyle name="Обычный 9 10 3 6" xfId="42957"/>
    <cellStyle name="Обычный 9 10 3 6 2" xfId="42958"/>
    <cellStyle name="Обычный 9 10 3 6 2 2" xfId="42959"/>
    <cellStyle name="Обычный 9 10 3 6 3" xfId="42960"/>
    <cellStyle name="Обычный 9 10 3 7" xfId="42961"/>
    <cellStyle name="Обычный 9 10 3 7 2" xfId="42962"/>
    <cellStyle name="Обычный 9 10 3 7 2 2" xfId="42963"/>
    <cellStyle name="Обычный 9 10 3 7 3" xfId="42964"/>
    <cellStyle name="Обычный 9 10 3 8" xfId="42965"/>
    <cellStyle name="Обычный 9 10 3 8 2" xfId="42966"/>
    <cellStyle name="Обычный 9 10 3 8 2 2" xfId="42967"/>
    <cellStyle name="Обычный 9 10 3 8 3" xfId="42968"/>
    <cellStyle name="Обычный 9 10 3 9" xfId="42969"/>
    <cellStyle name="Обычный 9 10 3 9 2" xfId="42970"/>
    <cellStyle name="Обычный 9 10 3 9 2 2" xfId="42971"/>
    <cellStyle name="Обычный 9 10 3 9 3" xfId="42972"/>
    <cellStyle name="Обычный 9 10 4" xfId="42973"/>
    <cellStyle name="Обычный 9 10 4 10" xfId="42974"/>
    <cellStyle name="Обычный 9 10 4 10 2" xfId="42975"/>
    <cellStyle name="Обычный 9 10 4 10 2 2" xfId="42976"/>
    <cellStyle name="Обычный 9 10 4 10 3" xfId="42977"/>
    <cellStyle name="Обычный 9 10 4 11" xfId="42978"/>
    <cellStyle name="Обычный 9 10 4 11 2" xfId="42979"/>
    <cellStyle name="Обычный 9 10 4 11 2 2" xfId="42980"/>
    <cellStyle name="Обычный 9 10 4 11 3" xfId="42981"/>
    <cellStyle name="Обычный 9 10 4 12" xfId="42982"/>
    <cellStyle name="Обычный 9 10 4 12 2" xfId="42983"/>
    <cellStyle name="Обычный 9 10 4 12 2 2" xfId="42984"/>
    <cellStyle name="Обычный 9 10 4 12 3" xfId="42985"/>
    <cellStyle name="Обычный 9 10 4 13" xfId="42986"/>
    <cellStyle name="Обычный 9 10 4 13 2" xfId="42987"/>
    <cellStyle name="Обычный 9 10 4 13 2 2" xfId="42988"/>
    <cellStyle name="Обычный 9 10 4 13 3" xfId="42989"/>
    <cellStyle name="Обычный 9 10 4 14" xfId="42990"/>
    <cellStyle name="Обычный 9 10 4 14 2" xfId="42991"/>
    <cellStyle name="Обычный 9 10 4 15" xfId="42992"/>
    <cellStyle name="Обычный 9 10 4 2" xfId="42993"/>
    <cellStyle name="Обычный 9 10 4 2 10" xfId="42994"/>
    <cellStyle name="Обычный 9 10 4 2 10 2" xfId="42995"/>
    <cellStyle name="Обычный 9 10 4 2 10 2 2" xfId="42996"/>
    <cellStyle name="Обычный 9 10 4 2 10 3" xfId="42997"/>
    <cellStyle name="Обычный 9 10 4 2 11" xfId="42998"/>
    <cellStyle name="Обычный 9 10 4 2 11 2" xfId="42999"/>
    <cellStyle name="Обычный 9 10 4 2 11 2 2" xfId="43000"/>
    <cellStyle name="Обычный 9 10 4 2 11 3" xfId="43001"/>
    <cellStyle name="Обычный 9 10 4 2 12" xfId="43002"/>
    <cellStyle name="Обычный 9 10 4 2 12 2" xfId="43003"/>
    <cellStyle name="Обычный 9 10 4 2 13" xfId="43004"/>
    <cellStyle name="Обычный 9 10 4 2 2" xfId="43005"/>
    <cellStyle name="Обычный 9 10 4 2 2 2" xfId="43006"/>
    <cellStyle name="Обычный 9 10 4 2 2 2 2" xfId="43007"/>
    <cellStyle name="Обычный 9 10 4 2 2 3" xfId="43008"/>
    <cellStyle name="Обычный 9 10 4 2 3" xfId="43009"/>
    <cellStyle name="Обычный 9 10 4 2 3 2" xfId="43010"/>
    <cellStyle name="Обычный 9 10 4 2 3 2 2" xfId="43011"/>
    <cellStyle name="Обычный 9 10 4 2 3 3" xfId="43012"/>
    <cellStyle name="Обычный 9 10 4 2 4" xfId="43013"/>
    <cellStyle name="Обычный 9 10 4 2 4 2" xfId="43014"/>
    <cellStyle name="Обычный 9 10 4 2 4 2 2" xfId="43015"/>
    <cellStyle name="Обычный 9 10 4 2 4 3" xfId="43016"/>
    <cellStyle name="Обычный 9 10 4 2 5" xfId="43017"/>
    <cellStyle name="Обычный 9 10 4 2 5 2" xfId="43018"/>
    <cellStyle name="Обычный 9 10 4 2 5 2 2" xfId="43019"/>
    <cellStyle name="Обычный 9 10 4 2 5 3" xfId="43020"/>
    <cellStyle name="Обычный 9 10 4 2 6" xfId="43021"/>
    <cellStyle name="Обычный 9 10 4 2 6 2" xfId="43022"/>
    <cellStyle name="Обычный 9 10 4 2 6 2 2" xfId="43023"/>
    <cellStyle name="Обычный 9 10 4 2 6 3" xfId="43024"/>
    <cellStyle name="Обычный 9 10 4 2 7" xfId="43025"/>
    <cellStyle name="Обычный 9 10 4 2 7 2" xfId="43026"/>
    <cellStyle name="Обычный 9 10 4 2 7 2 2" xfId="43027"/>
    <cellStyle name="Обычный 9 10 4 2 7 3" xfId="43028"/>
    <cellStyle name="Обычный 9 10 4 2 8" xfId="43029"/>
    <cellStyle name="Обычный 9 10 4 2 8 2" xfId="43030"/>
    <cellStyle name="Обычный 9 10 4 2 8 2 2" xfId="43031"/>
    <cellStyle name="Обычный 9 10 4 2 8 3" xfId="43032"/>
    <cellStyle name="Обычный 9 10 4 2 9" xfId="43033"/>
    <cellStyle name="Обычный 9 10 4 2 9 2" xfId="43034"/>
    <cellStyle name="Обычный 9 10 4 2 9 2 2" xfId="43035"/>
    <cellStyle name="Обычный 9 10 4 2 9 3" xfId="43036"/>
    <cellStyle name="Обычный 9 10 4 3" xfId="43037"/>
    <cellStyle name="Обычный 9 10 4 3 10" xfId="43038"/>
    <cellStyle name="Обычный 9 10 4 3 10 2" xfId="43039"/>
    <cellStyle name="Обычный 9 10 4 3 10 2 2" xfId="43040"/>
    <cellStyle name="Обычный 9 10 4 3 10 3" xfId="43041"/>
    <cellStyle name="Обычный 9 10 4 3 11" xfId="43042"/>
    <cellStyle name="Обычный 9 10 4 3 11 2" xfId="43043"/>
    <cellStyle name="Обычный 9 10 4 3 11 2 2" xfId="43044"/>
    <cellStyle name="Обычный 9 10 4 3 11 3" xfId="43045"/>
    <cellStyle name="Обычный 9 10 4 3 12" xfId="43046"/>
    <cellStyle name="Обычный 9 10 4 3 12 2" xfId="43047"/>
    <cellStyle name="Обычный 9 10 4 3 13" xfId="43048"/>
    <cellStyle name="Обычный 9 10 4 3 2" xfId="43049"/>
    <cellStyle name="Обычный 9 10 4 3 2 2" xfId="43050"/>
    <cellStyle name="Обычный 9 10 4 3 2 2 2" xfId="43051"/>
    <cellStyle name="Обычный 9 10 4 3 2 3" xfId="43052"/>
    <cellStyle name="Обычный 9 10 4 3 3" xfId="43053"/>
    <cellStyle name="Обычный 9 10 4 3 3 2" xfId="43054"/>
    <cellStyle name="Обычный 9 10 4 3 3 2 2" xfId="43055"/>
    <cellStyle name="Обычный 9 10 4 3 3 3" xfId="43056"/>
    <cellStyle name="Обычный 9 10 4 3 4" xfId="43057"/>
    <cellStyle name="Обычный 9 10 4 3 4 2" xfId="43058"/>
    <cellStyle name="Обычный 9 10 4 3 4 2 2" xfId="43059"/>
    <cellStyle name="Обычный 9 10 4 3 4 3" xfId="43060"/>
    <cellStyle name="Обычный 9 10 4 3 5" xfId="43061"/>
    <cellStyle name="Обычный 9 10 4 3 5 2" xfId="43062"/>
    <cellStyle name="Обычный 9 10 4 3 5 2 2" xfId="43063"/>
    <cellStyle name="Обычный 9 10 4 3 5 3" xfId="43064"/>
    <cellStyle name="Обычный 9 10 4 3 6" xfId="43065"/>
    <cellStyle name="Обычный 9 10 4 3 6 2" xfId="43066"/>
    <cellStyle name="Обычный 9 10 4 3 6 2 2" xfId="43067"/>
    <cellStyle name="Обычный 9 10 4 3 6 3" xfId="43068"/>
    <cellStyle name="Обычный 9 10 4 3 7" xfId="43069"/>
    <cellStyle name="Обычный 9 10 4 3 7 2" xfId="43070"/>
    <cellStyle name="Обычный 9 10 4 3 7 2 2" xfId="43071"/>
    <cellStyle name="Обычный 9 10 4 3 7 3" xfId="43072"/>
    <cellStyle name="Обычный 9 10 4 3 8" xfId="43073"/>
    <cellStyle name="Обычный 9 10 4 3 8 2" xfId="43074"/>
    <cellStyle name="Обычный 9 10 4 3 8 2 2" xfId="43075"/>
    <cellStyle name="Обычный 9 10 4 3 8 3" xfId="43076"/>
    <cellStyle name="Обычный 9 10 4 3 9" xfId="43077"/>
    <cellStyle name="Обычный 9 10 4 3 9 2" xfId="43078"/>
    <cellStyle name="Обычный 9 10 4 3 9 2 2" xfId="43079"/>
    <cellStyle name="Обычный 9 10 4 3 9 3" xfId="43080"/>
    <cellStyle name="Обычный 9 10 4 4" xfId="43081"/>
    <cellStyle name="Обычный 9 10 4 4 2" xfId="43082"/>
    <cellStyle name="Обычный 9 10 4 4 2 2" xfId="43083"/>
    <cellStyle name="Обычный 9 10 4 4 3" xfId="43084"/>
    <cellStyle name="Обычный 9 10 4 5" xfId="43085"/>
    <cellStyle name="Обычный 9 10 4 5 2" xfId="43086"/>
    <cellStyle name="Обычный 9 10 4 5 2 2" xfId="43087"/>
    <cellStyle name="Обычный 9 10 4 5 3" xfId="43088"/>
    <cellStyle name="Обычный 9 10 4 6" xfId="43089"/>
    <cellStyle name="Обычный 9 10 4 6 2" xfId="43090"/>
    <cellStyle name="Обычный 9 10 4 6 2 2" xfId="43091"/>
    <cellStyle name="Обычный 9 10 4 6 3" xfId="43092"/>
    <cellStyle name="Обычный 9 10 4 7" xfId="43093"/>
    <cellStyle name="Обычный 9 10 4 7 2" xfId="43094"/>
    <cellStyle name="Обычный 9 10 4 7 2 2" xfId="43095"/>
    <cellStyle name="Обычный 9 10 4 7 3" xfId="43096"/>
    <cellStyle name="Обычный 9 10 4 8" xfId="43097"/>
    <cellStyle name="Обычный 9 10 4 8 2" xfId="43098"/>
    <cellStyle name="Обычный 9 10 4 8 2 2" xfId="43099"/>
    <cellStyle name="Обычный 9 10 4 8 3" xfId="43100"/>
    <cellStyle name="Обычный 9 10 4 9" xfId="43101"/>
    <cellStyle name="Обычный 9 10 4 9 2" xfId="43102"/>
    <cellStyle name="Обычный 9 10 4 9 2 2" xfId="43103"/>
    <cellStyle name="Обычный 9 10 4 9 3" xfId="43104"/>
    <cellStyle name="Обычный 9 10 5" xfId="43105"/>
    <cellStyle name="Обычный 9 10 5 2" xfId="43106"/>
    <cellStyle name="Обычный 9 10 5 2 2" xfId="43107"/>
    <cellStyle name="Обычный 9 10 5 3" xfId="43108"/>
    <cellStyle name="Обычный 9 10 6" xfId="43109"/>
    <cellStyle name="Обычный 9 10 6 2" xfId="43110"/>
    <cellStyle name="Обычный 9 10 6 2 2" xfId="43111"/>
    <cellStyle name="Обычный 9 10 6 3" xfId="43112"/>
    <cellStyle name="Обычный 9 10 7" xfId="43113"/>
    <cellStyle name="Обычный 9 10 7 2" xfId="43114"/>
    <cellStyle name="Обычный 9 10 7 2 2" xfId="43115"/>
    <cellStyle name="Обычный 9 10 7 3" xfId="43116"/>
    <cellStyle name="Обычный 9 10 8" xfId="43117"/>
    <cellStyle name="Обычный 9 10 8 2" xfId="43118"/>
    <cellStyle name="Обычный 9 10 8 2 2" xfId="43119"/>
    <cellStyle name="Обычный 9 10 8 3" xfId="43120"/>
    <cellStyle name="Обычный 9 10 9" xfId="43121"/>
    <cellStyle name="Обычный 9 10 9 2" xfId="43122"/>
    <cellStyle name="Обычный 9 10 9 2 2" xfId="43123"/>
    <cellStyle name="Обычный 9 10 9 3" xfId="43124"/>
    <cellStyle name="Обычный 9 11" xfId="43125"/>
    <cellStyle name="Обычный 9 11 10" xfId="43126"/>
    <cellStyle name="Обычный 9 11 10 2" xfId="43127"/>
    <cellStyle name="Обычный 9 11 10 2 2" xfId="43128"/>
    <cellStyle name="Обычный 9 11 10 3" xfId="43129"/>
    <cellStyle name="Обычный 9 11 11" xfId="43130"/>
    <cellStyle name="Обычный 9 11 11 2" xfId="43131"/>
    <cellStyle name="Обычный 9 11 11 2 2" xfId="43132"/>
    <cellStyle name="Обычный 9 11 11 3" xfId="43133"/>
    <cellStyle name="Обычный 9 11 12" xfId="43134"/>
    <cellStyle name="Обычный 9 11 12 2" xfId="43135"/>
    <cellStyle name="Обычный 9 11 12 2 2" xfId="43136"/>
    <cellStyle name="Обычный 9 11 12 3" xfId="43137"/>
    <cellStyle name="Обычный 9 11 13" xfId="43138"/>
    <cellStyle name="Обычный 9 11 13 2" xfId="43139"/>
    <cellStyle name="Обычный 9 11 13 2 2" xfId="43140"/>
    <cellStyle name="Обычный 9 11 13 3" xfId="43141"/>
    <cellStyle name="Обычный 9 11 14" xfId="43142"/>
    <cellStyle name="Обычный 9 11 14 2" xfId="43143"/>
    <cellStyle name="Обычный 9 11 14 2 2" xfId="43144"/>
    <cellStyle name="Обычный 9 11 14 3" xfId="43145"/>
    <cellStyle name="Обычный 9 11 15" xfId="43146"/>
    <cellStyle name="Обычный 9 11 15 2" xfId="43147"/>
    <cellStyle name="Обычный 9 11 16" xfId="43148"/>
    <cellStyle name="Обычный 9 11 2" xfId="43149"/>
    <cellStyle name="Обычный 9 11 2 10" xfId="43150"/>
    <cellStyle name="Обычный 9 11 2 10 2" xfId="43151"/>
    <cellStyle name="Обычный 9 11 2 10 2 2" xfId="43152"/>
    <cellStyle name="Обычный 9 11 2 10 3" xfId="43153"/>
    <cellStyle name="Обычный 9 11 2 11" xfId="43154"/>
    <cellStyle name="Обычный 9 11 2 11 2" xfId="43155"/>
    <cellStyle name="Обычный 9 11 2 11 2 2" xfId="43156"/>
    <cellStyle name="Обычный 9 11 2 11 3" xfId="43157"/>
    <cellStyle name="Обычный 9 11 2 12" xfId="43158"/>
    <cellStyle name="Обычный 9 11 2 12 2" xfId="43159"/>
    <cellStyle name="Обычный 9 11 2 12 2 2" xfId="43160"/>
    <cellStyle name="Обычный 9 11 2 12 3" xfId="43161"/>
    <cellStyle name="Обычный 9 11 2 13" xfId="43162"/>
    <cellStyle name="Обычный 9 11 2 13 2" xfId="43163"/>
    <cellStyle name="Обычный 9 11 2 13 2 2" xfId="43164"/>
    <cellStyle name="Обычный 9 11 2 13 3" xfId="43165"/>
    <cellStyle name="Обычный 9 11 2 14" xfId="43166"/>
    <cellStyle name="Обычный 9 11 2 14 2" xfId="43167"/>
    <cellStyle name="Обычный 9 11 2 15" xfId="43168"/>
    <cellStyle name="Обычный 9 11 2 2" xfId="43169"/>
    <cellStyle name="Обычный 9 11 2 2 10" xfId="43170"/>
    <cellStyle name="Обычный 9 11 2 2 10 2" xfId="43171"/>
    <cellStyle name="Обычный 9 11 2 2 10 2 2" xfId="43172"/>
    <cellStyle name="Обычный 9 11 2 2 10 3" xfId="43173"/>
    <cellStyle name="Обычный 9 11 2 2 11" xfId="43174"/>
    <cellStyle name="Обычный 9 11 2 2 11 2" xfId="43175"/>
    <cellStyle name="Обычный 9 11 2 2 11 2 2" xfId="43176"/>
    <cellStyle name="Обычный 9 11 2 2 11 3" xfId="43177"/>
    <cellStyle name="Обычный 9 11 2 2 12" xfId="43178"/>
    <cellStyle name="Обычный 9 11 2 2 12 2" xfId="43179"/>
    <cellStyle name="Обычный 9 11 2 2 13" xfId="43180"/>
    <cellStyle name="Обычный 9 11 2 2 2" xfId="43181"/>
    <cellStyle name="Обычный 9 11 2 2 2 2" xfId="43182"/>
    <cellStyle name="Обычный 9 11 2 2 2 2 2" xfId="43183"/>
    <cellStyle name="Обычный 9 11 2 2 2 3" xfId="43184"/>
    <cellStyle name="Обычный 9 11 2 2 3" xfId="43185"/>
    <cellStyle name="Обычный 9 11 2 2 3 2" xfId="43186"/>
    <cellStyle name="Обычный 9 11 2 2 3 2 2" xfId="43187"/>
    <cellStyle name="Обычный 9 11 2 2 3 3" xfId="43188"/>
    <cellStyle name="Обычный 9 11 2 2 4" xfId="43189"/>
    <cellStyle name="Обычный 9 11 2 2 4 2" xfId="43190"/>
    <cellStyle name="Обычный 9 11 2 2 4 2 2" xfId="43191"/>
    <cellStyle name="Обычный 9 11 2 2 4 3" xfId="43192"/>
    <cellStyle name="Обычный 9 11 2 2 5" xfId="43193"/>
    <cellStyle name="Обычный 9 11 2 2 5 2" xfId="43194"/>
    <cellStyle name="Обычный 9 11 2 2 5 2 2" xfId="43195"/>
    <cellStyle name="Обычный 9 11 2 2 5 3" xfId="43196"/>
    <cellStyle name="Обычный 9 11 2 2 6" xfId="43197"/>
    <cellStyle name="Обычный 9 11 2 2 6 2" xfId="43198"/>
    <cellStyle name="Обычный 9 11 2 2 6 2 2" xfId="43199"/>
    <cellStyle name="Обычный 9 11 2 2 6 3" xfId="43200"/>
    <cellStyle name="Обычный 9 11 2 2 7" xfId="43201"/>
    <cellStyle name="Обычный 9 11 2 2 7 2" xfId="43202"/>
    <cellStyle name="Обычный 9 11 2 2 7 2 2" xfId="43203"/>
    <cellStyle name="Обычный 9 11 2 2 7 3" xfId="43204"/>
    <cellStyle name="Обычный 9 11 2 2 8" xfId="43205"/>
    <cellStyle name="Обычный 9 11 2 2 8 2" xfId="43206"/>
    <cellStyle name="Обычный 9 11 2 2 8 2 2" xfId="43207"/>
    <cellStyle name="Обычный 9 11 2 2 8 3" xfId="43208"/>
    <cellStyle name="Обычный 9 11 2 2 9" xfId="43209"/>
    <cellStyle name="Обычный 9 11 2 2 9 2" xfId="43210"/>
    <cellStyle name="Обычный 9 11 2 2 9 2 2" xfId="43211"/>
    <cellStyle name="Обычный 9 11 2 2 9 3" xfId="43212"/>
    <cellStyle name="Обычный 9 11 2 3" xfId="43213"/>
    <cellStyle name="Обычный 9 11 2 3 10" xfId="43214"/>
    <cellStyle name="Обычный 9 11 2 3 10 2" xfId="43215"/>
    <cellStyle name="Обычный 9 11 2 3 10 2 2" xfId="43216"/>
    <cellStyle name="Обычный 9 11 2 3 10 3" xfId="43217"/>
    <cellStyle name="Обычный 9 11 2 3 11" xfId="43218"/>
    <cellStyle name="Обычный 9 11 2 3 11 2" xfId="43219"/>
    <cellStyle name="Обычный 9 11 2 3 11 2 2" xfId="43220"/>
    <cellStyle name="Обычный 9 11 2 3 11 3" xfId="43221"/>
    <cellStyle name="Обычный 9 11 2 3 12" xfId="43222"/>
    <cellStyle name="Обычный 9 11 2 3 12 2" xfId="43223"/>
    <cellStyle name="Обычный 9 11 2 3 13" xfId="43224"/>
    <cellStyle name="Обычный 9 11 2 3 2" xfId="43225"/>
    <cellStyle name="Обычный 9 11 2 3 2 2" xfId="43226"/>
    <cellStyle name="Обычный 9 11 2 3 2 2 2" xfId="43227"/>
    <cellStyle name="Обычный 9 11 2 3 2 3" xfId="43228"/>
    <cellStyle name="Обычный 9 11 2 3 3" xfId="43229"/>
    <cellStyle name="Обычный 9 11 2 3 3 2" xfId="43230"/>
    <cellStyle name="Обычный 9 11 2 3 3 2 2" xfId="43231"/>
    <cellStyle name="Обычный 9 11 2 3 3 3" xfId="43232"/>
    <cellStyle name="Обычный 9 11 2 3 4" xfId="43233"/>
    <cellStyle name="Обычный 9 11 2 3 4 2" xfId="43234"/>
    <cellStyle name="Обычный 9 11 2 3 4 2 2" xfId="43235"/>
    <cellStyle name="Обычный 9 11 2 3 4 3" xfId="43236"/>
    <cellStyle name="Обычный 9 11 2 3 5" xfId="43237"/>
    <cellStyle name="Обычный 9 11 2 3 5 2" xfId="43238"/>
    <cellStyle name="Обычный 9 11 2 3 5 2 2" xfId="43239"/>
    <cellStyle name="Обычный 9 11 2 3 5 3" xfId="43240"/>
    <cellStyle name="Обычный 9 11 2 3 6" xfId="43241"/>
    <cellStyle name="Обычный 9 11 2 3 6 2" xfId="43242"/>
    <cellStyle name="Обычный 9 11 2 3 6 2 2" xfId="43243"/>
    <cellStyle name="Обычный 9 11 2 3 6 3" xfId="43244"/>
    <cellStyle name="Обычный 9 11 2 3 7" xfId="43245"/>
    <cellStyle name="Обычный 9 11 2 3 7 2" xfId="43246"/>
    <cellStyle name="Обычный 9 11 2 3 7 2 2" xfId="43247"/>
    <cellStyle name="Обычный 9 11 2 3 7 3" xfId="43248"/>
    <cellStyle name="Обычный 9 11 2 3 8" xfId="43249"/>
    <cellStyle name="Обычный 9 11 2 3 8 2" xfId="43250"/>
    <cellStyle name="Обычный 9 11 2 3 8 2 2" xfId="43251"/>
    <cellStyle name="Обычный 9 11 2 3 8 3" xfId="43252"/>
    <cellStyle name="Обычный 9 11 2 3 9" xfId="43253"/>
    <cellStyle name="Обычный 9 11 2 3 9 2" xfId="43254"/>
    <cellStyle name="Обычный 9 11 2 3 9 2 2" xfId="43255"/>
    <cellStyle name="Обычный 9 11 2 3 9 3" xfId="43256"/>
    <cellStyle name="Обычный 9 11 2 4" xfId="43257"/>
    <cellStyle name="Обычный 9 11 2 4 2" xfId="43258"/>
    <cellStyle name="Обычный 9 11 2 4 2 2" xfId="43259"/>
    <cellStyle name="Обычный 9 11 2 4 3" xfId="43260"/>
    <cellStyle name="Обычный 9 11 2 5" xfId="43261"/>
    <cellStyle name="Обычный 9 11 2 5 2" xfId="43262"/>
    <cellStyle name="Обычный 9 11 2 5 2 2" xfId="43263"/>
    <cellStyle name="Обычный 9 11 2 5 3" xfId="43264"/>
    <cellStyle name="Обычный 9 11 2 6" xfId="43265"/>
    <cellStyle name="Обычный 9 11 2 6 2" xfId="43266"/>
    <cellStyle name="Обычный 9 11 2 6 2 2" xfId="43267"/>
    <cellStyle name="Обычный 9 11 2 6 3" xfId="43268"/>
    <cellStyle name="Обычный 9 11 2 7" xfId="43269"/>
    <cellStyle name="Обычный 9 11 2 7 2" xfId="43270"/>
    <cellStyle name="Обычный 9 11 2 7 2 2" xfId="43271"/>
    <cellStyle name="Обычный 9 11 2 7 3" xfId="43272"/>
    <cellStyle name="Обычный 9 11 2 8" xfId="43273"/>
    <cellStyle name="Обычный 9 11 2 8 2" xfId="43274"/>
    <cellStyle name="Обычный 9 11 2 8 2 2" xfId="43275"/>
    <cellStyle name="Обычный 9 11 2 8 3" xfId="43276"/>
    <cellStyle name="Обычный 9 11 2 9" xfId="43277"/>
    <cellStyle name="Обычный 9 11 2 9 2" xfId="43278"/>
    <cellStyle name="Обычный 9 11 2 9 2 2" xfId="43279"/>
    <cellStyle name="Обычный 9 11 2 9 3" xfId="43280"/>
    <cellStyle name="Обычный 9 11 3" xfId="43281"/>
    <cellStyle name="Обычный 9 11 3 10" xfId="43282"/>
    <cellStyle name="Обычный 9 11 3 10 2" xfId="43283"/>
    <cellStyle name="Обычный 9 11 3 10 2 2" xfId="43284"/>
    <cellStyle name="Обычный 9 11 3 10 3" xfId="43285"/>
    <cellStyle name="Обычный 9 11 3 11" xfId="43286"/>
    <cellStyle name="Обычный 9 11 3 11 2" xfId="43287"/>
    <cellStyle name="Обычный 9 11 3 11 2 2" xfId="43288"/>
    <cellStyle name="Обычный 9 11 3 11 3" xfId="43289"/>
    <cellStyle name="Обычный 9 11 3 12" xfId="43290"/>
    <cellStyle name="Обычный 9 11 3 12 2" xfId="43291"/>
    <cellStyle name="Обычный 9 11 3 12 2 2" xfId="43292"/>
    <cellStyle name="Обычный 9 11 3 12 3" xfId="43293"/>
    <cellStyle name="Обычный 9 11 3 13" xfId="43294"/>
    <cellStyle name="Обычный 9 11 3 13 2" xfId="43295"/>
    <cellStyle name="Обычный 9 11 3 13 2 2" xfId="43296"/>
    <cellStyle name="Обычный 9 11 3 13 3" xfId="43297"/>
    <cellStyle name="Обычный 9 11 3 14" xfId="43298"/>
    <cellStyle name="Обычный 9 11 3 14 2" xfId="43299"/>
    <cellStyle name="Обычный 9 11 3 15" xfId="43300"/>
    <cellStyle name="Обычный 9 11 3 2" xfId="43301"/>
    <cellStyle name="Обычный 9 11 3 2 10" xfId="43302"/>
    <cellStyle name="Обычный 9 11 3 2 10 2" xfId="43303"/>
    <cellStyle name="Обычный 9 11 3 2 10 2 2" xfId="43304"/>
    <cellStyle name="Обычный 9 11 3 2 10 3" xfId="43305"/>
    <cellStyle name="Обычный 9 11 3 2 11" xfId="43306"/>
    <cellStyle name="Обычный 9 11 3 2 11 2" xfId="43307"/>
    <cellStyle name="Обычный 9 11 3 2 11 2 2" xfId="43308"/>
    <cellStyle name="Обычный 9 11 3 2 11 3" xfId="43309"/>
    <cellStyle name="Обычный 9 11 3 2 12" xfId="43310"/>
    <cellStyle name="Обычный 9 11 3 2 12 2" xfId="43311"/>
    <cellStyle name="Обычный 9 11 3 2 13" xfId="43312"/>
    <cellStyle name="Обычный 9 11 3 2 2" xfId="43313"/>
    <cellStyle name="Обычный 9 11 3 2 2 2" xfId="43314"/>
    <cellStyle name="Обычный 9 11 3 2 2 2 2" xfId="43315"/>
    <cellStyle name="Обычный 9 11 3 2 2 3" xfId="43316"/>
    <cellStyle name="Обычный 9 11 3 2 3" xfId="43317"/>
    <cellStyle name="Обычный 9 11 3 2 3 2" xfId="43318"/>
    <cellStyle name="Обычный 9 11 3 2 3 2 2" xfId="43319"/>
    <cellStyle name="Обычный 9 11 3 2 3 3" xfId="43320"/>
    <cellStyle name="Обычный 9 11 3 2 4" xfId="43321"/>
    <cellStyle name="Обычный 9 11 3 2 4 2" xfId="43322"/>
    <cellStyle name="Обычный 9 11 3 2 4 2 2" xfId="43323"/>
    <cellStyle name="Обычный 9 11 3 2 4 3" xfId="43324"/>
    <cellStyle name="Обычный 9 11 3 2 5" xfId="43325"/>
    <cellStyle name="Обычный 9 11 3 2 5 2" xfId="43326"/>
    <cellStyle name="Обычный 9 11 3 2 5 2 2" xfId="43327"/>
    <cellStyle name="Обычный 9 11 3 2 5 3" xfId="43328"/>
    <cellStyle name="Обычный 9 11 3 2 6" xfId="43329"/>
    <cellStyle name="Обычный 9 11 3 2 6 2" xfId="43330"/>
    <cellStyle name="Обычный 9 11 3 2 6 2 2" xfId="43331"/>
    <cellStyle name="Обычный 9 11 3 2 6 3" xfId="43332"/>
    <cellStyle name="Обычный 9 11 3 2 7" xfId="43333"/>
    <cellStyle name="Обычный 9 11 3 2 7 2" xfId="43334"/>
    <cellStyle name="Обычный 9 11 3 2 7 2 2" xfId="43335"/>
    <cellStyle name="Обычный 9 11 3 2 7 3" xfId="43336"/>
    <cellStyle name="Обычный 9 11 3 2 8" xfId="43337"/>
    <cellStyle name="Обычный 9 11 3 2 8 2" xfId="43338"/>
    <cellStyle name="Обычный 9 11 3 2 8 2 2" xfId="43339"/>
    <cellStyle name="Обычный 9 11 3 2 8 3" xfId="43340"/>
    <cellStyle name="Обычный 9 11 3 2 9" xfId="43341"/>
    <cellStyle name="Обычный 9 11 3 2 9 2" xfId="43342"/>
    <cellStyle name="Обычный 9 11 3 2 9 2 2" xfId="43343"/>
    <cellStyle name="Обычный 9 11 3 2 9 3" xfId="43344"/>
    <cellStyle name="Обычный 9 11 3 3" xfId="43345"/>
    <cellStyle name="Обычный 9 11 3 3 10" xfId="43346"/>
    <cellStyle name="Обычный 9 11 3 3 10 2" xfId="43347"/>
    <cellStyle name="Обычный 9 11 3 3 10 2 2" xfId="43348"/>
    <cellStyle name="Обычный 9 11 3 3 10 3" xfId="43349"/>
    <cellStyle name="Обычный 9 11 3 3 11" xfId="43350"/>
    <cellStyle name="Обычный 9 11 3 3 11 2" xfId="43351"/>
    <cellStyle name="Обычный 9 11 3 3 11 2 2" xfId="43352"/>
    <cellStyle name="Обычный 9 11 3 3 11 3" xfId="43353"/>
    <cellStyle name="Обычный 9 11 3 3 12" xfId="43354"/>
    <cellStyle name="Обычный 9 11 3 3 12 2" xfId="43355"/>
    <cellStyle name="Обычный 9 11 3 3 13" xfId="43356"/>
    <cellStyle name="Обычный 9 11 3 3 2" xfId="43357"/>
    <cellStyle name="Обычный 9 11 3 3 2 2" xfId="43358"/>
    <cellStyle name="Обычный 9 11 3 3 2 2 2" xfId="43359"/>
    <cellStyle name="Обычный 9 11 3 3 2 3" xfId="43360"/>
    <cellStyle name="Обычный 9 11 3 3 3" xfId="43361"/>
    <cellStyle name="Обычный 9 11 3 3 3 2" xfId="43362"/>
    <cellStyle name="Обычный 9 11 3 3 3 2 2" xfId="43363"/>
    <cellStyle name="Обычный 9 11 3 3 3 3" xfId="43364"/>
    <cellStyle name="Обычный 9 11 3 3 4" xfId="43365"/>
    <cellStyle name="Обычный 9 11 3 3 4 2" xfId="43366"/>
    <cellStyle name="Обычный 9 11 3 3 4 2 2" xfId="43367"/>
    <cellStyle name="Обычный 9 11 3 3 4 3" xfId="43368"/>
    <cellStyle name="Обычный 9 11 3 3 5" xfId="43369"/>
    <cellStyle name="Обычный 9 11 3 3 5 2" xfId="43370"/>
    <cellStyle name="Обычный 9 11 3 3 5 2 2" xfId="43371"/>
    <cellStyle name="Обычный 9 11 3 3 5 3" xfId="43372"/>
    <cellStyle name="Обычный 9 11 3 3 6" xfId="43373"/>
    <cellStyle name="Обычный 9 11 3 3 6 2" xfId="43374"/>
    <cellStyle name="Обычный 9 11 3 3 6 2 2" xfId="43375"/>
    <cellStyle name="Обычный 9 11 3 3 6 3" xfId="43376"/>
    <cellStyle name="Обычный 9 11 3 3 7" xfId="43377"/>
    <cellStyle name="Обычный 9 11 3 3 7 2" xfId="43378"/>
    <cellStyle name="Обычный 9 11 3 3 7 2 2" xfId="43379"/>
    <cellStyle name="Обычный 9 11 3 3 7 3" xfId="43380"/>
    <cellStyle name="Обычный 9 11 3 3 8" xfId="43381"/>
    <cellStyle name="Обычный 9 11 3 3 8 2" xfId="43382"/>
    <cellStyle name="Обычный 9 11 3 3 8 2 2" xfId="43383"/>
    <cellStyle name="Обычный 9 11 3 3 8 3" xfId="43384"/>
    <cellStyle name="Обычный 9 11 3 3 9" xfId="43385"/>
    <cellStyle name="Обычный 9 11 3 3 9 2" xfId="43386"/>
    <cellStyle name="Обычный 9 11 3 3 9 2 2" xfId="43387"/>
    <cellStyle name="Обычный 9 11 3 3 9 3" xfId="43388"/>
    <cellStyle name="Обычный 9 11 3 4" xfId="43389"/>
    <cellStyle name="Обычный 9 11 3 4 2" xfId="43390"/>
    <cellStyle name="Обычный 9 11 3 4 2 2" xfId="43391"/>
    <cellStyle name="Обычный 9 11 3 4 3" xfId="43392"/>
    <cellStyle name="Обычный 9 11 3 5" xfId="43393"/>
    <cellStyle name="Обычный 9 11 3 5 2" xfId="43394"/>
    <cellStyle name="Обычный 9 11 3 5 2 2" xfId="43395"/>
    <cellStyle name="Обычный 9 11 3 5 3" xfId="43396"/>
    <cellStyle name="Обычный 9 11 3 6" xfId="43397"/>
    <cellStyle name="Обычный 9 11 3 6 2" xfId="43398"/>
    <cellStyle name="Обычный 9 11 3 6 2 2" xfId="43399"/>
    <cellStyle name="Обычный 9 11 3 6 3" xfId="43400"/>
    <cellStyle name="Обычный 9 11 3 7" xfId="43401"/>
    <cellStyle name="Обычный 9 11 3 7 2" xfId="43402"/>
    <cellStyle name="Обычный 9 11 3 7 2 2" xfId="43403"/>
    <cellStyle name="Обычный 9 11 3 7 3" xfId="43404"/>
    <cellStyle name="Обычный 9 11 3 8" xfId="43405"/>
    <cellStyle name="Обычный 9 11 3 8 2" xfId="43406"/>
    <cellStyle name="Обычный 9 11 3 8 2 2" xfId="43407"/>
    <cellStyle name="Обычный 9 11 3 8 3" xfId="43408"/>
    <cellStyle name="Обычный 9 11 3 9" xfId="43409"/>
    <cellStyle name="Обычный 9 11 3 9 2" xfId="43410"/>
    <cellStyle name="Обычный 9 11 3 9 2 2" xfId="43411"/>
    <cellStyle name="Обычный 9 11 3 9 3" xfId="43412"/>
    <cellStyle name="Обычный 9 11 4" xfId="43413"/>
    <cellStyle name="Обычный 9 11 4 10" xfId="43414"/>
    <cellStyle name="Обычный 9 11 4 10 2" xfId="43415"/>
    <cellStyle name="Обычный 9 11 4 10 2 2" xfId="43416"/>
    <cellStyle name="Обычный 9 11 4 10 3" xfId="43417"/>
    <cellStyle name="Обычный 9 11 4 11" xfId="43418"/>
    <cellStyle name="Обычный 9 11 4 11 2" xfId="43419"/>
    <cellStyle name="Обычный 9 11 4 11 2 2" xfId="43420"/>
    <cellStyle name="Обычный 9 11 4 11 3" xfId="43421"/>
    <cellStyle name="Обычный 9 11 4 12" xfId="43422"/>
    <cellStyle name="Обычный 9 11 4 12 2" xfId="43423"/>
    <cellStyle name="Обычный 9 11 4 12 2 2" xfId="43424"/>
    <cellStyle name="Обычный 9 11 4 12 3" xfId="43425"/>
    <cellStyle name="Обычный 9 11 4 13" xfId="43426"/>
    <cellStyle name="Обычный 9 11 4 13 2" xfId="43427"/>
    <cellStyle name="Обычный 9 11 4 13 2 2" xfId="43428"/>
    <cellStyle name="Обычный 9 11 4 13 3" xfId="43429"/>
    <cellStyle name="Обычный 9 11 4 14" xfId="43430"/>
    <cellStyle name="Обычный 9 11 4 14 2" xfId="43431"/>
    <cellStyle name="Обычный 9 11 4 15" xfId="43432"/>
    <cellStyle name="Обычный 9 11 4 2" xfId="43433"/>
    <cellStyle name="Обычный 9 11 4 2 10" xfId="43434"/>
    <cellStyle name="Обычный 9 11 4 2 10 2" xfId="43435"/>
    <cellStyle name="Обычный 9 11 4 2 10 2 2" xfId="43436"/>
    <cellStyle name="Обычный 9 11 4 2 10 3" xfId="43437"/>
    <cellStyle name="Обычный 9 11 4 2 11" xfId="43438"/>
    <cellStyle name="Обычный 9 11 4 2 11 2" xfId="43439"/>
    <cellStyle name="Обычный 9 11 4 2 11 2 2" xfId="43440"/>
    <cellStyle name="Обычный 9 11 4 2 11 3" xfId="43441"/>
    <cellStyle name="Обычный 9 11 4 2 12" xfId="43442"/>
    <cellStyle name="Обычный 9 11 4 2 12 2" xfId="43443"/>
    <cellStyle name="Обычный 9 11 4 2 13" xfId="43444"/>
    <cellStyle name="Обычный 9 11 4 2 2" xfId="43445"/>
    <cellStyle name="Обычный 9 11 4 2 2 2" xfId="43446"/>
    <cellStyle name="Обычный 9 11 4 2 2 2 2" xfId="43447"/>
    <cellStyle name="Обычный 9 11 4 2 2 3" xfId="43448"/>
    <cellStyle name="Обычный 9 11 4 2 3" xfId="43449"/>
    <cellStyle name="Обычный 9 11 4 2 3 2" xfId="43450"/>
    <cellStyle name="Обычный 9 11 4 2 3 2 2" xfId="43451"/>
    <cellStyle name="Обычный 9 11 4 2 3 3" xfId="43452"/>
    <cellStyle name="Обычный 9 11 4 2 4" xfId="43453"/>
    <cellStyle name="Обычный 9 11 4 2 4 2" xfId="43454"/>
    <cellStyle name="Обычный 9 11 4 2 4 2 2" xfId="43455"/>
    <cellStyle name="Обычный 9 11 4 2 4 3" xfId="43456"/>
    <cellStyle name="Обычный 9 11 4 2 5" xfId="43457"/>
    <cellStyle name="Обычный 9 11 4 2 5 2" xfId="43458"/>
    <cellStyle name="Обычный 9 11 4 2 5 2 2" xfId="43459"/>
    <cellStyle name="Обычный 9 11 4 2 5 3" xfId="43460"/>
    <cellStyle name="Обычный 9 11 4 2 6" xfId="43461"/>
    <cellStyle name="Обычный 9 11 4 2 6 2" xfId="43462"/>
    <cellStyle name="Обычный 9 11 4 2 6 2 2" xfId="43463"/>
    <cellStyle name="Обычный 9 11 4 2 6 3" xfId="43464"/>
    <cellStyle name="Обычный 9 11 4 2 7" xfId="43465"/>
    <cellStyle name="Обычный 9 11 4 2 7 2" xfId="43466"/>
    <cellStyle name="Обычный 9 11 4 2 7 2 2" xfId="43467"/>
    <cellStyle name="Обычный 9 11 4 2 7 3" xfId="43468"/>
    <cellStyle name="Обычный 9 11 4 2 8" xfId="43469"/>
    <cellStyle name="Обычный 9 11 4 2 8 2" xfId="43470"/>
    <cellStyle name="Обычный 9 11 4 2 8 2 2" xfId="43471"/>
    <cellStyle name="Обычный 9 11 4 2 8 3" xfId="43472"/>
    <cellStyle name="Обычный 9 11 4 2 9" xfId="43473"/>
    <cellStyle name="Обычный 9 11 4 2 9 2" xfId="43474"/>
    <cellStyle name="Обычный 9 11 4 2 9 2 2" xfId="43475"/>
    <cellStyle name="Обычный 9 11 4 2 9 3" xfId="43476"/>
    <cellStyle name="Обычный 9 11 4 3" xfId="43477"/>
    <cellStyle name="Обычный 9 11 4 3 10" xfId="43478"/>
    <cellStyle name="Обычный 9 11 4 3 10 2" xfId="43479"/>
    <cellStyle name="Обычный 9 11 4 3 10 2 2" xfId="43480"/>
    <cellStyle name="Обычный 9 11 4 3 10 3" xfId="43481"/>
    <cellStyle name="Обычный 9 11 4 3 11" xfId="43482"/>
    <cellStyle name="Обычный 9 11 4 3 11 2" xfId="43483"/>
    <cellStyle name="Обычный 9 11 4 3 11 2 2" xfId="43484"/>
    <cellStyle name="Обычный 9 11 4 3 11 3" xfId="43485"/>
    <cellStyle name="Обычный 9 11 4 3 12" xfId="43486"/>
    <cellStyle name="Обычный 9 11 4 3 12 2" xfId="43487"/>
    <cellStyle name="Обычный 9 11 4 3 13" xfId="43488"/>
    <cellStyle name="Обычный 9 11 4 3 2" xfId="43489"/>
    <cellStyle name="Обычный 9 11 4 3 2 2" xfId="43490"/>
    <cellStyle name="Обычный 9 11 4 3 2 2 2" xfId="43491"/>
    <cellStyle name="Обычный 9 11 4 3 2 3" xfId="43492"/>
    <cellStyle name="Обычный 9 11 4 3 3" xfId="43493"/>
    <cellStyle name="Обычный 9 11 4 3 3 2" xfId="43494"/>
    <cellStyle name="Обычный 9 11 4 3 3 2 2" xfId="43495"/>
    <cellStyle name="Обычный 9 11 4 3 3 3" xfId="43496"/>
    <cellStyle name="Обычный 9 11 4 3 4" xfId="43497"/>
    <cellStyle name="Обычный 9 11 4 3 4 2" xfId="43498"/>
    <cellStyle name="Обычный 9 11 4 3 4 2 2" xfId="43499"/>
    <cellStyle name="Обычный 9 11 4 3 4 3" xfId="43500"/>
    <cellStyle name="Обычный 9 11 4 3 5" xfId="43501"/>
    <cellStyle name="Обычный 9 11 4 3 5 2" xfId="43502"/>
    <cellStyle name="Обычный 9 11 4 3 5 2 2" xfId="43503"/>
    <cellStyle name="Обычный 9 11 4 3 5 3" xfId="43504"/>
    <cellStyle name="Обычный 9 11 4 3 6" xfId="43505"/>
    <cellStyle name="Обычный 9 11 4 3 6 2" xfId="43506"/>
    <cellStyle name="Обычный 9 11 4 3 6 2 2" xfId="43507"/>
    <cellStyle name="Обычный 9 11 4 3 6 3" xfId="43508"/>
    <cellStyle name="Обычный 9 11 4 3 7" xfId="43509"/>
    <cellStyle name="Обычный 9 11 4 3 7 2" xfId="43510"/>
    <cellStyle name="Обычный 9 11 4 3 7 2 2" xfId="43511"/>
    <cellStyle name="Обычный 9 11 4 3 7 3" xfId="43512"/>
    <cellStyle name="Обычный 9 11 4 3 8" xfId="43513"/>
    <cellStyle name="Обычный 9 11 4 3 8 2" xfId="43514"/>
    <cellStyle name="Обычный 9 11 4 3 8 2 2" xfId="43515"/>
    <cellStyle name="Обычный 9 11 4 3 8 3" xfId="43516"/>
    <cellStyle name="Обычный 9 11 4 3 9" xfId="43517"/>
    <cellStyle name="Обычный 9 11 4 3 9 2" xfId="43518"/>
    <cellStyle name="Обычный 9 11 4 3 9 2 2" xfId="43519"/>
    <cellStyle name="Обычный 9 11 4 3 9 3" xfId="43520"/>
    <cellStyle name="Обычный 9 11 4 4" xfId="43521"/>
    <cellStyle name="Обычный 9 11 4 4 2" xfId="43522"/>
    <cellStyle name="Обычный 9 11 4 4 2 2" xfId="43523"/>
    <cellStyle name="Обычный 9 11 4 4 3" xfId="43524"/>
    <cellStyle name="Обычный 9 11 4 5" xfId="43525"/>
    <cellStyle name="Обычный 9 11 4 5 2" xfId="43526"/>
    <cellStyle name="Обычный 9 11 4 5 2 2" xfId="43527"/>
    <cellStyle name="Обычный 9 11 4 5 3" xfId="43528"/>
    <cellStyle name="Обычный 9 11 4 6" xfId="43529"/>
    <cellStyle name="Обычный 9 11 4 6 2" xfId="43530"/>
    <cellStyle name="Обычный 9 11 4 6 2 2" xfId="43531"/>
    <cellStyle name="Обычный 9 11 4 6 3" xfId="43532"/>
    <cellStyle name="Обычный 9 11 4 7" xfId="43533"/>
    <cellStyle name="Обычный 9 11 4 7 2" xfId="43534"/>
    <cellStyle name="Обычный 9 11 4 7 2 2" xfId="43535"/>
    <cellStyle name="Обычный 9 11 4 7 3" xfId="43536"/>
    <cellStyle name="Обычный 9 11 4 8" xfId="43537"/>
    <cellStyle name="Обычный 9 11 4 8 2" xfId="43538"/>
    <cellStyle name="Обычный 9 11 4 8 2 2" xfId="43539"/>
    <cellStyle name="Обычный 9 11 4 8 3" xfId="43540"/>
    <cellStyle name="Обычный 9 11 4 9" xfId="43541"/>
    <cellStyle name="Обычный 9 11 4 9 2" xfId="43542"/>
    <cellStyle name="Обычный 9 11 4 9 2 2" xfId="43543"/>
    <cellStyle name="Обычный 9 11 4 9 3" xfId="43544"/>
    <cellStyle name="Обычный 9 11 5" xfId="43545"/>
    <cellStyle name="Обычный 9 11 5 2" xfId="43546"/>
    <cellStyle name="Обычный 9 11 5 2 2" xfId="43547"/>
    <cellStyle name="Обычный 9 11 5 3" xfId="43548"/>
    <cellStyle name="Обычный 9 11 6" xfId="43549"/>
    <cellStyle name="Обычный 9 11 6 2" xfId="43550"/>
    <cellStyle name="Обычный 9 11 6 2 2" xfId="43551"/>
    <cellStyle name="Обычный 9 11 6 3" xfId="43552"/>
    <cellStyle name="Обычный 9 11 7" xfId="43553"/>
    <cellStyle name="Обычный 9 11 7 2" xfId="43554"/>
    <cellStyle name="Обычный 9 11 7 2 2" xfId="43555"/>
    <cellStyle name="Обычный 9 11 7 3" xfId="43556"/>
    <cellStyle name="Обычный 9 11 8" xfId="43557"/>
    <cellStyle name="Обычный 9 11 8 2" xfId="43558"/>
    <cellStyle name="Обычный 9 11 8 2 2" xfId="43559"/>
    <cellStyle name="Обычный 9 11 8 3" xfId="43560"/>
    <cellStyle name="Обычный 9 11 9" xfId="43561"/>
    <cellStyle name="Обычный 9 11 9 2" xfId="43562"/>
    <cellStyle name="Обычный 9 11 9 2 2" xfId="43563"/>
    <cellStyle name="Обычный 9 11 9 3" xfId="43564"/>
    <cellStyle name="Обычный 9 12" xfId="43565"/>
    <cellStyle name="Обычный 9 12 10" xfId="43566"/>
    <cellStyle name="Обычный 9 12 10 2" xfId="43567"/>
    <cellStyle name="Обычный 9 12 10 2 2" xfId="43568"/>
    <cellStyle name="Обычный 9 12 10 3" xfId="43569"/>
    <cellStyle name="Обычный 9 12 11" xfId="43570"/>
    <cellStyle name="Обычный 9 12 11 2" xfId="43571"/>
    <cellStyle name="Обычный 9 12 11 2 2" xfId="43572"/>
    <cellStyle name="Обычный 9 12 11 3" xfId="43573"/>
    <cellStyle name="Обычный 9 12 12" xfId="43574"/>
    <cellStyle name="Обычный 9 12 12 2" xfId="43575"/>
    <cellStyle name="Обычный 9 12 13" xfId="43576"/>
    <cellStyle name="Обычный 9 12 2" xfId="43577"/>
    <cellStyle name="Обычный 9 12 2 2" xfId="43578"/>
    <cellStyle name="Обычный 9 12 2 2 2" xfId="43579"/>
    <cellStyle name="Обычный 9 12 2 3" xfId="43580"/>
    <cellStyle name="Обычный 9 12 3" xfId="43581"/>
    <cellStyle name="Обычный 9 12 3 2" xfId="43582"/>
    <cellStyle name="Обычный 9 12 3 2 2" xfId="43583"/>
    <cellStyle name="Обычный 9 12 3 3" xfId="43584"/>
    <cellStyle name="Обычный 9 12 4" xfId="43585"/>
    <cellStyle name="Обычный 9 12 4 2" xfId="43586"/>
    <cellStyle name="Обычный 9 12 4 2 2" xfId="43587"/>
    <cellStyle name="Обычный 9 12 4 3" xfId="43588"/>
    <cellStyle name="Обычный 9 12 5" xfId="43589"/>
    <cellStyle name="Обычный 9 12 5 2" xfId="43590"/>
    <cellStyle name="Обычный 9 12 5 2 2" xfId="43591"/>
    <cellStyle name="Обычный 9 12 5 3" xfId="43592"/>
    <cellStyle name="Обычный 9 12 6" xfId="43593"/>
    <cellStyle name="Обычный 9 12 6 2" xfId="43594"/>
    <cellStyle name="Обычный 9 12 6 2 2" xfId="43595"/>
    <cellStyle name="Обычный 9 12 6 3" xfId="43596"/>
    <cellStyle name="Обычный 9 12 7" xfId="43597"/>
    <cellStyle name="Обычный 9 12 7 2" xfId="43598"/>
    <cellStyle name="Обычный 9 12 7 2 2" xfId="43599"/>
    <cellStyle name="Обычный 9 12 7 3" xfId="43600"/>
    <cellStyle name="Обычный 9 12 8" xfId="43601"/>
    <cellStyle name="Обычный 9 12 8 2" xfId="43602"/>
    <cellStyle name="Обычный 9 12 8 2 2" xfId="43603"/>
    <cellStyle name="Обычный 9 12 8 3" xfId="43604"/>
    <cellStyle name="Обычный 9 12 9" xfId="43605"/>
    <cellStyle name="Обычный 9 12 9 2" xfId="43606"/>
    <cellStyle name="Обычный 9 12 9 2 2" xfId="43607"/>
    <cellStyle name="Обычный 9 12 9 3" xfId="43608"/>
    <cellStyle name="Обычный 9 13" xfId="43609"/>
    <cellStyle name="Обычный 9 13 10" xfId="43610"/>
    <cellStyle name="Обычный 9 13 10 2" xfId="43611"/>
    <cellStyle name="Обычный 9 13 10 2 2" xfId="43612"/>
    <cellStyle name="Обычный 9 13 10 3" xfId="43613"/>
    <cellStyle name="Обычный 9 13 11" xfId="43614"/>
    <cellStyle name="Обычный 9 13 11 2" xfId="43615"/>
    <cellStyle name="Обычный 9 13 11 2 2" xfId="43616"/>
    <cellStyle name="Обычный 9 13 11 3" xfId="43617"/>
    <cellStyle name="Обычный 9 13 12" xfId="43618"/>
    <cellStyle name="Обычный 9 13 12 2" xfId="43619"/>
    <cellStyle name="Обычный 9 13 13" xfId="43620"/>
    <cellStyle name="Обычный 9 13 2" xfId="43621"/>
    <cellStyle name="Обычный 9 13 2 2" xfId="43622"/>
    <cellStyle name="Обычный 9 13 2 2 2" xfId="43623"/>
    <cellStyle name="Обычный 9 13 2 3" xfId="43624"/>
    <cellStyle name="Обычный 9 13 3" xfId="43625"/>
    <cellStyle name="Обычный 9 13 3 2" xfId="43626"/>
    <cellStyle name="Обычный 9 13 3 2 2" xfId="43627"/>
    <cellStyle name="Обычный 9 13 3 3" xfId="43628"/>
    <cellStyle name="Обычный 9 13 4" xfId="43629"/>
    <cellStyle name="Обычный 9 13 4 2" xfId="43630"/>
    <cellStyle name="Обычный 9 13 4 2 2" xfId="43631"/>
    <cellStyle name="Обычный 9 13 4 3" xfId="43632"/>
    <cellStyle name="Обычный 9 13 5" xfId="43633"/>
    <cellStyle name="Обычный 9 13 5 2" xfId="43634"/>
    <cellStyle name="Обычный 9 13 5 2 2" xfId="43635"/>
    <cellStyle name="Обычный 9 13 5 3" xfId="43636"/>
    <cellStyle name="Обычный 9 13 6" xfId="43637"/>
    <cellStyle name="Обычный 9 13 6 2" xfId="43638"/>
    <cellStyle name="Обычный 9 13 6 2 2" xfId="43639"/>
    <cellStyle name="Обычный 9 13 6 3" xfId="43640"/>
    <cellStyle name="Обычный 9 13 7" xfId="43641"/>
    <cellStyle name="Обычный 9 13 7 2" xfId="43642"/>
    <cellStyle name="Обычный 9 13 7 2 2" xfId="43643"/>
    <cellStyle name="Обычный 9 13 7 3" xfId="43644"/>
    <cellStyle name="Обычный 9 13 8" xfId="43645"/>
    <cellStyle name="Обычный 9 13 8 2" xfId="43646"/>
    <cellStyle name="Обычный 9 13 8 2 2" xfId="43647"/>
    <cellStyle name="Обычный 9 13 8 3" xfId="43648"/>
    <cellStyle name="Обычный 9 13 9" xfId="43649"/>
    <cellStyle name="Обычный 9 13 9 2" xfId="43650"/>
    <cellStyle name="Обычный 9 13 9 2 2" xfId="43651"/>
    <cellStyle name="Обычный 9 13 9 3" xfId="43652"/>
    <cellStyle name="Обычный 9 14" xfId="43653"/>
    <cellStyle name="Обычный 9 14 10" xfId="43654"/>
    <cellStyle name="Обычный 9 14 10 2" xfId="43655"/>
    <cellStyle name="Обычный 9 14 10 2 2" xfId="43656"/>
    <cellStyle name="Обычный 9 14 10 3" xfId="43657"/>
    <cellStyle name="Обычный 9 14 11" xfId="43658"/>
    <cellStyle name="Обычный 9 14 11 2" xfId="43659"/>
    <cellStyle name="Обычный 9 14 11 2 2" xfId="43660"/>
    <cellStyle name="Обычный 9 14 11 3" xfId="43661"/>
    <cellStyle name="Обычный 9 14 12" xfId="43662"/>
    <cellStyle name="Обычный 9 14 12 2" xfId="43663"/>
    <cellStyle name="Обычный 9 14 13" xfId="43664"/>
    <cellStyle name="Обычный 9 14 2" xfId="43665"/>
    <cellStyle name="Обычный 9 14 2 2" xfId="43666"/>
    <cellStyle name="Обычный 9 14 2 2 2" xfId="43667"/>
    <cellStyle name="Обычный 9 14 2 3" xfId="43668"/>
    <cellStyle name="Обычный 9 14 3" xfId="43669"/>
    <cellStyle name="Обычный 9 14 3 2" xfId="43670"/>
    <cellStyle name="Обычный 9 14 3 2 2" xfId="43671"/>
    <cellStyle name="Обычный 9 14 3 3" xfId="43672"/>
    <cellStyle name="Обычный 9 14 4" xfId="43673"/>
    <cellStyle name="Обычный 9 14 4 2" xfId="43674"/>
    <cellStyle name="Обычный 9 14 4 2 2" xfId="43675"/>
    <cellStyle name="Обычный 9 14 4 3" xfId="43676"/>
    <cellStyle name="Обычный 9 14 5" xfId="43677"/>
    <cellStyle name="Обычный 9 14 5 2" xfId="43678"/>
    <cellStyle name="Обычный 9 14 5 2 2" xfId="43679"/>
    <cellStyle name="Обычный 9 14 5 3" xfId="43680"/>
    <cellStyle name="Обычный 9 14 6" xfId="43681"/>
    <cellStyle name="Обычный 9 14 6 2" xfId="43682"/>
    <cellStyle name="Обычный 9 14 6 2 2" xfId="43683"/>
    <cellStyle name="Обычный 9 14 6 3" xfId="43684"/>
    <cellStyle name="Обычный 9 14 7" xfId="43685"/>
    <cellStyle name="Обычный 9 14 7 2" xfId="43686"/>
    <cellStyle name="Обычный 9 14 7 2 2" xfId="43687"/>
    <cellStyle name="Обычный 9 14 7 3" xfId="43688"/>
    <cellStyle name="Обычный 9 14 8" xfId="43689"/>
    <cellStyle name="Обычный 9 14 8 2" xfId="43690"/>
    <cellStyle name="Обычный 9 14 8 2 2" xfId="43691"/>
    <cellStyle name="Обычный 9 14 8 3" xfId="43692"/>
    <cellStyle name="Обычный 9 14 9" xfId="43693"/>
    <cellStyle name="Обычный 9 14 9 2" xfId="43694"/>
    <cellStyle name="Обычный 9 14 9 2 2" xfId="43695"/>
    <cellStyle name="Обычный 9 14 9 3" xfId="43696"/>
    <cellStyle name="Обычный 9 15" xfId="43697"/>
    <cellStyle name="Обычный 9 15 10" xfId="43698"/>
    <cellStyle name="Обычный 9 15 10 2" xfId="43699"/>
    <cellStyle name="Обычный 9 15 10 2 2" xfId="43700"/>
    <cellStyle name="Обычный 9 15 10 3" xfId="43701"/>
    <cellStyle name="Обычный 9 15 11" xfId="43702"/>
    <cellStyle name="Обычный 9 15 11 2" xfId="43703"/>
    <cellStyle name="Обычный 9 15 11 2 2" xfId="43704"/>
    <cellStyle name="Обычный 9 15 11 3" xfId="43705"/>
    <cellStyle name="Обычный 9 15 12" xfId="43706"/>
    <cellStyle name="Обычный 9 15 12 2" xfId="43707"/>
    <cellStyle name="Обычный 9 15 13" xfId="43708"/>
    <cellStyle name="Обычный 9 15 2" xfId="43709"/>
    <cellStyle name="Обычный 9 15 2 2" xfId="43710"/>
    <cellStyle name="Обычный 9 15 2 2 2" xfId="43711"/>
    <cellStyle name="Обычный 9 15 2 3" xfId="43712"/>
    <cellStyle name="Обычный 9 15 3" xfId="43713"/>
    <cellStyle name="Обычный 9 15 3 2" xfId="43714"/>
    <cellStyle name="Обычный 9 15 3 2 2" xfId="43715"/>
    <cellStyle name="Обычный 9 15 3 3" xfId="43716"/>
    <cellStyle name="Обычный 9 15 4" xfId="43717"/>
    <cellStyle name="Обычный 9 15 4 2" xfId="43718"/>
    <cellStyle name="Обычный 9 15 4 2 2" xfId="43719"/>
    <cellStyle name="Обычный 9 15 4 3" xfId="43720"/>
    <cellStyle name="Обычный 9 15 5" xfId="43721"/>
    <cellStyle name="Обычный 9 15 5 2" xfId="43722"/>
    <cellStyle name="Обычный 9 15 5 2 2" xfId="43723"/>
    <cellStyle name="Обычный 9 15 5 3" xfId="43724"/>
    <cellStyle name="Обычный 9 15 6" xfId="43725"/>
    <cellStyle name="Обычный 9 15 6 2" xfId="43726"/>
    <cellStyle name="Обычный 9 15 6 2 2" xfId="43727"/>
    <cellStyle name="Обычный 9 15 6 3" xfId="43728"/>
    <cellStyle name="Обычный 9 15 7" xfId="43729"/>
    <cellStyle name="Обычный 9 15 7 2" xfId="43730"/>
    <cellStyle name="Обычный 9 15 7 2 2" xfId="43731"/>
    <cellStyle name="Обычный 9 15 7 3" xfId="43732"/>
    <cellStyle name="Обычный 9 15 8" xfId="43733"/>
    <cellStyle name="Обычный 9 15 8 2" xfId="43734"/>
    <cellStyle name="Обычный 9 15 8 2 2" xfId="43735"/>
    <cellStyle name="Обычный 9 15 8 3" xfId="43736"/>
    <cellStyle name="Обычный 9 15 9" xfId="43737"/>
    <cellStyle name="Обычный 9 15 9 2" xfId="43738"/>
    <cellStyle name="Обычный 9 15 9 2 2" xfId="43739"/>
    <cellStyle name="Обычный 9 15 9 3" xfId="43740"/>
    <cellStyle name="Обычный 9 16" xfId="43741"/>
    <cellStyle name="Обычный 9 16 10" xfId="43742"/>
    <cellStyle name="Обычный 9 16 10 2" xfId="43743"/>
    <cellStyle name="Обычный 9 16 10 2 2" xfId="43744"/>
    <cellStyle name="Обычный 9 16 10 3" xfId="43745"/>
    <cellStyle name="Обычный 9 16 11" xfId="43746"/>
    <cellStyle name="Обычный 9 16 11 2" xfId="43747"/>
    <cellStyle name="Обычный 9 16 11 2 2" xfId="43748"/>
    <cellStyle name="Обычный 9 16 11 3" xfId="43749"/>
    <cellStyle name="Обычный 9 16 12" xfId="43750"/>
    <cellStyle name="Обычный 9 16 12 2" xfId="43751"/>
    <cellStyle name="Обычный 9 16 13" xfId="43752"/>
    <cellStyle name="Обычный 9 16 2" xfId="43753"/>
    <cellStyle name="Обычный 9 16 2 2" xfId="43754"/>
    <cellStyle name="Обычный 9 16 2 2 2" xfId="43755"/>
    <cellStyle name="Обычный 9 16 2 3" xfId="43756"/>
    <cellStyle name="Обычный 9 16 3" xfId="43757"/>
    <cellStyle name="Обычный 9 16 3 2" xfId="43758"/>
    <cellStyle name="Обычный 9 16 3 2 2" xfId="43759"/>
    <cellStyle name="Обычный 9 16 3 3" xfId="43760"/>
    <cellStyle name="Обычный 9 16 4" xfId="43761"/>
    <cellStyle name="Обычный 9 16 4 2" xfId="43762"/>
    <cellStyle name="Обычный 9 16 4 2 2" xfId="43763"/>
    <cellStyle name="Обычный 9 16 4 3" xfId="43764"/>
    <cellStyle name="Обычный 9 16 5" xfId="43765"/>
    <cellStyle name="Обычный 9 16 5 2" xfId="43766"/>
    <cellStyle name="Обычный 9 16 5 2 2" xfId="43767"/>
    <cellStyle name="Обычный 9 16 5 3" xfId="43768"/>
    <cellStyle name="Обычный 9 16 6" xfId="43769"/>
    <cellStyle name="Обычный 9 16 6 2" xfId="43770"/>
    <cellStyle name="Обычный 9 16 6 2 2" xfId="43771"/>
    <cellStyle name="Обычный 9 16 6 3" xfId="43772"/>
    <cellStyle name="Обычный 9 16 7" xfId="43773"/>
    <cellStyle name="Обычный 9 16 7 2" xfId="43774"/>
    <cellStyle name="Обычный 9 16 7 2 2" xfId="43775"/>
    <cellStyle name="Обычный 9 16 7 3" xfId="43776"/>
    <cellStyle name="Обычный 9 16 8" xfId="43777"/>
    <cellStyle name="Обычный 9 16 8 2" xfId="43778"/>
    <cellStyle name="Обычный 9 16 8 2 2" xfId="43779"/>
    <cellStyle name="Обычный 9 16 8 3" xfId="43780"/>
    <cellStyle name="Обычный 9 16 9" xfId="43781"/>
    <cellStyle name="Обычный 9 16 9 2" xfId="43782"/>
    <cellStyle name="Обычный 9 16 9 2 2" xfId="43783"/>
    <cellStyle name="Обычный 9 16 9 3" xfId="43784"/>
    <cellStyle name="Обычный 9 17" xfId="43785"/>
    <cellStyle name="Обычный 9 17 2" xfId="43786"/>
    <cellStyle name="Обычный 9 17 2 2" xfId="43787"/>
    <cellStyle name="Обычный 9 17 3" xfId="43788"/>
    <cellStyle name="Обычный 9 18" xfId="43789"/>
    <cellStyle name="Обычный 9 18 2" xfId="43790"/>
    <cellStyle name="Обычный 9 18 2 2" xfId="43791"/>
    <cellStyle name="Обычный 9 18 3" xfId="43792"/>
    <cellStyle name="Обычный 9 19" xfId="43793"/>
    <cellStyle name="Обычный 9 19 2" xfId="43794"/>
    <cellStyle name="Обычный 9 19 2 2" xfId="43795"/>
    <cellStyle name="Обычный 9 19 3" xfId="43796"/>
    <cellStyle name="Обычный 9 2" xfId="43797"/>
    <cellStyle name="Обычный 9 2 10" xfId="43798"/>
    <cellStyle name="Обычный 9 2 10 2" xfId="43799"/>
    <cellStyle name="Обычный 9 2 10 2 2" xfId="43800"/>
    <cellStyle name="Обычный 9 2 10 3" xfId="43801"/>
    <cellStyle name="Обычный 9 2 11" xfId="43802"/>
    <cellStyle name="Обычный 9 2 11 2" xfId="43803"/>
    <cellStyle name="Обычный 9 2 11 2 2" xfId="43804"/>
    <cellStyle name="Обычный 9 2 11 3" xfId="43805"/>
    <cellStyle name="Обычный 9 2 12" xfId="43806"/>
    <cellStyle name="Обычный 9 2 12 2" xfId="43807"/>
    <cellStyle name="Обычный 9 2 12 2 2" xfId="43808"/>
    <cellStyle name="Обычный 9 2 12 3" xfId="43809"/>
    <cellStyle name="Обычный 9 2 13" xfId="43810"/>
    <cellStyle name="Обычный 9 2 13 2" xfId="43811"/>
    <cellStyle name="Обычный 9 2 13 2 2" xfId="43812"/>
    <cellStyle name="Обычный 9 2 13 3" xfId="43813"/>
    <cellStyle name="Обычный 9 2 14" xfId="43814"/>
    <cellStyle name="Обычный 9 2 14 2" xfId="43815"/>
    <cellStyle name="Обычный 9 2 14 2 2" xfId="43816"/>
    <cellStyle name="Обычный 9 2 14 3" xfId="43817"/>
    <cellStyle name="Обычный 9 2 15" xfId="43818"/>
    <cellStyle name="Обычный 9 2 15 2" xfId="43819"/>
    <cellStyle name="Обычный 9 2 16" xfId="43820"/>
    <cellStyle name="Обычный 9 2 2" xfId="43821"/>
    <cellStyle name="Обычный 9 2 2 10" xfId="43822"/>
    <cellStyle name="Обычный 9 2 2 10 2" xfId="43823"/>
    <cellStyle name="Обычный 9 2 2 10 2 2" xfId="43824"/>
    <cellStyle name="Обычный 9 2 2 10 3" xfId="43825"/>
    <cellStyle name="Обычный 9 2 2 11" xfId="43826"/>
    <cellStyle name="Обычный 9 2 2 11 2" xfId="43827"/>
    <cellStyle name="Обычный 9 2 2 11 2 2" xfId="43828"/>
    <cellStyle name="Обычный 9 2 2 11 3" xfId="43829"/>
    <cellStyle name="Обычный 9 2 2 12" xfId="43830"/>
    <cellStyle name="Обычный 9 2 2 12 2" xfId="43831"/>
    <cellStyle name="Обычный 9 2 2 12 2 2" xfId="43832"/>
    <cellStyle name="Обычный 9 2 2 12 3" xfId="43833"/>
    <cellStyle name="Обычный 9 2 2 13" xfId="43834"/>
    <cellStyle name="Обычный 9 2 2 13 2" xfId="43835"/>
    <cellStyle name="Обычный 9 2 2 13 2 2" xfId="43836"/>
    <cellStyle name="Обычный 9 2 2 13 3" xfId="43837"/>
    <cellStyle name="Обычный 9 2 2 14" xfId="43838"/>
    <cellStyle name="Обычный 9 2 2 14 2" xfId="43839"/>
    <cellStyle name="Обычный 9 2 2 15" xfId="43840"/>
    <cellStyle name="Обычный 9 2 2 2" xfId="43841"/>
    <cellStyle name="Обычный 9 2 2 2 10" xfId="43842"/>
    <cellStyle name="Обычный 9 2 2 2 10 2" xfId="43843"/>
    <cellStyle name="Обычный 9 2 2 2 10 2 2" xfId="43844"/>
    <cellStyle name="Обычный 9 2 2 2 10 3" xfId="43845"/>
    <cellStyle name="Обычный 9 2 2 2 11" xfId="43846"/>
    <cellStyle name="Обычный 9 2 2 2 11 2" xfId="43847"/>
    <cellStyle name="Обычный 9 2 2 2 11 2 2" xfId="43848"/>
    <cellStyle name="Обычный 9 2 2 2 11 3" xfId="43849"/>
    <cellStyle name="Обычный 9 2 2 2 12" xfId="43850"/>
    <cellStyle name="Обычный 9 2 2 2 12 2" xfId="43851"/>
    <cellStyle name="Обычный 9 2 2 2 13" xfId="43852"/>
    <cellStyle name="Обычный 9 2 2 2 2" xfId="43853"/>
    <cellStyle name="Обычный 9 2 2 2 2 2" xfId="43854"/>
    <cellStyle name="Обычный 9 2 2 2 2 2 2" xfId="43855"/>
    <cellStyle name="Обычный 9 2 2 2 2 3" xfId="43856"/>
    <cellStyle name="Обычный 9 2 2 2 3" xfId="43857"/>
    <cellStyle name="Обычный 9 2 2 2 3 2" xfId="43858"/>
    <cellStyle name="Обычный 9 2 2 2 3 2 2" xfId="43859"/>
    <cellStyle name="Обычный 9 2 2 2 3 3" xfId="43860"/>
    <cellStyle name="Обычный 9 2 2 2 4" xfId="43861"/>
    <cellStyle name="Обычный 9 2 2 2 4 2" xfId="43862"/>
    <cellStyle name="Обычный 9 2 2 2 4 2 2" xfId="43863"/>
    <cellStyle name="Обычный 9 2 2 2 4 3" xfId="43864"/>
    <cellStyle name="Обычный 9 2 2 2 5" xfId="43865"/>
    <cellStyle name="Обычный 9 2 2 2 5 2" xfId="43866"/>
    <cellStyle name="Обычный 9 2 2 2 5 2 2" xfId="43867"/>
    <cellStyle name="Обычный 9 2 2 2 5 3" xfId="43868"/>
    <cellStyle name="Обычный 9 2 2 2 6" xfId="43869"/>
    <cellStyle name="Обычный 9 2 2 2 6 2" xfId="43870"/>
    <cellStyle name="Обычный 9 2 2 2 6 2 2" xfId="43871"/>
    <cellStyle name="Обычный 9 2 2 2 6 3" xfId="43872"/>
    <cellStyle name="Обычный 9 2 2 2 7" xfId="43873"/>
    <cellStyle name="Обычный 9 2 2 2 7 2" xfId="43874"/>
    <cellStyle name="Обычный 9 2 2 2 7 2 2" xfId="43875"/>
    <cellStyle name="Обычный 9 2 2 2 7 3" xfId="43876"/>
    <cellStyle name="Обычный 9 2 2 2 8" xfId="43877"/>
    <cellStyle name="Обычный 9 2 2 2 8 2" xfId="43878"/>
    <cellStyle name="Обычный 9 2 2 2 8 2 2" xfId="43879"/>
    <cellStyle name="Обычный 9 2 2 2 8 3" xfId="43880"/>
    <cellStyle name="Обычный 9 2 2 2 9" xfId="43881"/>
    <cellStyle name="Обычный 9 2 2 2 9 2" xfId="43882"/>
    <cellStyle name="Обычный 9 2 2 2 9 2 2" xfId="43883"/>
    <cellStyle name="Обычный 9 2 2 2 9 3" xfId="43884"/>
    <cellStyle name="Обычный 9 2 2 3" xfId="43885"/>
    <cellStyle name="Обычный 9 2 2 3 10" xfId="43886"/>
    <cellStyle name="Обычный 9 2 2 3 10 2" xfId="43887"/>
    <cellStyle name="Обычный 9 2 2 3 10 2 2" xfId="43888"/>
    <cellStyle name="Обычный 9 2 2 3 10 3" xfId="43889"/>
    <cellStyle name="Обычный 9 2 2 3 11" xfId="43890"/>
    <cellStyle name="Обычный 9 2 2 3 11 2" xfId="43891"/>
    <cellStyle name="Обычный 9 2 2 3 11 2 2" xfId="43892"/>
    <cellStyle name="Обычный 9 2 2 3 11 3" xfId="43893"/>
    <cellStyle name="Обычный 9 2 2 3 12" xfId="43894"/>
    <cellStyle name="Обычный 9 2 2 3 12 2" xfId="43895"/>
    <cellStyle name="Обычный 9 2 2 3 13" xfId="43896"/>
    <cellStyle name="Обычный 9 2 2 3 2" xfId="43897"/>
    <cellStyle name="Обычный 9 2 2 3 2 2" xfId="43898"/>
    <cellStyle name="Обычный 9 2 2 3 2 2 2" xfId="43899"/>
    <cellStyle name="Обычный 9 2 2 3 2 3" xfId="43900"/>
    <cellStyle name="Обычный 9 2 2 3 3" xfId="43901"/>
    <cellStyle name="Обычный 9 2 2 3 3 2" xfId="43902"/>
    <cellStyle name="Обычный 9 2 2 3 3 2 2" xfId="43903"/>
    <cellStyle name="Обычный 9 2 2 3 3 3" xfId="43904"/>
    <cellStyle name="Обычный 9 2 2 3 4" xfId="43905"/>
    <cellStyle name="Обычный 9 2 2 3 4 2" xfId="43906"/>
    <cellStyle name="Обычный 9 2 2 3 4 2 2" xfId="43907"/>
    <cellStyle name="Обычный 9 2 2 3 4 3" xfId="43908"/>
    <cellStyle name="Обычный 9 2 2 3 5" xfId="43909"/>
    <cellStyle name="Обычный 9 2 2 3 5 2" xfId="43910"/>
    <cellStyle name="Обычный 9 2 2 3 5 2 2" xfId="43911"/>
    <cellStyle name="Обычный 9 2 2 3 5 3" xfId="43912"/>
    <cellStyle name="Обычный 9 2 2 3 6" xfId="43913"/>
    <cellStyle name="Обычный 9 2 2 3 6 2" xfId="43914"/>
    <cellStyle name="Обычный 9 2 2 3 6 2 2" xfId="43915"/>
    <cellStyle name="Обычный 9 2 2 3 6 3" xfId="43916"/>
    <cellStyle name="Обычный 9 2 2 3 7" xfId="43917"/>
    <cellStyle name="Обычный 9 2 2 3 7 2" xfId="43918"/>
    <cellStyle name="Обычный 9 2 2 3 7 2 2" xfId="43919"/>
    <cellStyle name="Обычный 9 2 2 3 7 3" xfId="43920"/>
    <cellStyle name="Обычный 9 2 2 3 8" xfId="43921"/>
    <cellStyle name="Обычный 9 2 2 3 8 2" xfId="43922"/>
    <cellStyle name="Обычный 9 2 2 3 8 2 2" xfId="43923"/>
    <cellStyle name="Обычный 9 2 2 3 8 3" xfId="43924"/>
    <cellStyle name="Обычный 9 2 2 3 9" xfId="43925"/>
    <cellStyle name="Обычный 9 2 2 3 9 2" xfId="43926"/>
    <cellStyle name="Обычный 9 2 2 3 9 2 2" xfId="43927"/>
    <cellStyle name="Обычный 9 2 2 3 9 3" xfId="43928"/>
    <cellStyle name="Обычный 9 2 2 4" xfId="43929"/>
    <cellStyle name="Обычный 9 2 2 4 2" xfId="43930"/>
    <cellStyle name="Обычный 9 2 2 4 2 2" xfId="43931"/>
    <cellStyle name="Обычный 9 2 2 4 3" xfId="43932"/>
    <cellStyle name="Обычный 9 2 2 5" xfId="43933"/>
    <cellStyle name="Обычный 9 2 2 5 2" xfId="43934"/>
    <cellStyle name="Обычный 9 2 2 5 2 2" xfId="43935"/>
    <cellStyle name="Обычный 9 2 2 5 3" xfId="43936"/>
    <cellStyle name="Обычный 9 2 2 6" xfId="43937"/>
    <cellStyle name="Обычный 9 2 2 6 2" xfId="43938"/>
    <cellStyle name="Обычный 9 2 2 6 2 2" xfId="43939"/>
    <cellStyle name="Обычный 9 2 2 6 3" xfId="43940"/>
    <cellStyle name="Обычный 9 2 2 7" xfId="43941"/>
    <cellStyle name="Обычный 9 2 2 7 2" xfId="43942"/>
    <cellStyle name="Обычный 9 2 2 7 2 2" xfId="43943"/>
    <cellStyle name="Обычный 9 2 2 7 3" xfId="43944"/>
    <cellStyle name="Обычный 9 2 2 8" xfId="43945"/>
    <cellStyle name="Обычный 9 2 2 8 2" xfId="43946"/>
    <cellStyle name="Обычный 9 2 2 8 2 2" xfId="43947"/>
    <cellStyle name="Обычный 9 2 2 8 3" xfId="43948"/>
    <cellStyle name="Обычный 9 2 2 9" xfId="43949"/>
    <cellStyle name="Обычный 9 2 2 9 2" xfId="43950"/>
    <cellStyle name="Обычный 9 2 2 9 2 2" xfId="43951"/>
    <cellStyle name="Обычный 9 2 2 9 3" xfId="43952"/>
    <cellStyle name="Обычный 9 2 3" xfId="43953"/>
    <cellStyle name="Обычный 9 2 3 10" xfId="43954"/>
    <cellStyle name="Обычный 9 2 3 10 2" xfId="43955"/>
    <cellStyle name="Обычный 9 2 3 10 2 2" xfId="43956"/>
    <cellStyle name="Обычный 9 2 3 10 3" xfId="43957"/>
    <cellStyle name="Обычный 9 2 3 11" xfId="43958"/>
    <cellStyle name="Обычный 9 2 3 11 2" xfId="43959"/>
    <cellStyle name="Обычный 9 2 3 11 2 2" xfId="43960"/>
    <cellStyle name="Обычный 9 2 3 11 3" xfId="43961"/>
    <cellStyle name="Обычный 9 2 3 12" xfId="43962"/>
    <cellStyle name="Обычный 9 2 3 12 2" xfId="43963"/>
    <cellStyle name="Обычный 9 2 3 12 2 2" xfId="43964"/>
    <cellStyle name="Обычный 9 2 3 12 3" xfId="43965"/>
    <cellStyle name="Обычный 9 2 3 13" xfId="43966"/>
    <cellStyle name="Обычный 9 2 3 13 2" xfId="43967"/>
    <cellStyle name="Обычный 9 2 3 13 2 2" xfId="43968"/>
    <cellStyle name="Обычный 9 2 3 13 3" xfId="43969"/>
    <cellStyle name="Обычный 9 2 3 14" xfId="43970"/>
    <cellStyle name="Обычный 9 2 3 14 2" xfId="43971"/>
    <cellStyle name="Обычный 9 2 3 15" xfId="43972"/>
    <cellStyle name="Обычный 9 2 3 2" xfId="43973"/>
    <cellStyle name="Обычный 9 2 3 2 10" xfId="43974"/>
    <cellStyle name="Обычный 9 2 3 2 10 2" xfId="43975"/>
    <cellStyle name="Обычный 9 2 3 2 10 2 2" xfId="43976"/>
    <cellStyle name="Обычный 9 2 3 2 10 3" xfId="43977"/>
    <cellStyle name="Обычный 9 2 3 2 11" xfId="43978"/>
    <cellStyle name="Обычный 9 2 3 2 11 2" xfId="43979"/>
    <cellStyle name="Обычный 9 2 3 2 11 2 2" xfId="43980"/>
    <cellStyle name="Обычный 9 2 3 2 11 3" xfId="43981"/>
    <cellStyle name="Обычный 9 2 3 2 12" xfId="43982"/>
    <cellStyle name="Обычный 9 2 3 2 12 2" xfId="43983"/>
    <cellStyle name="Обычный 9 2 3 2 13" xfId="43984"/>
    <cellStyle name="Обычный 9 2 3 2 2" xfId="43985"/>
    <cellStyle name="Обычный 9 2 3 2 2 2" xfId="43986"/>
    <cellStyle name="Обычный 9 2 3 2 2 2 2" xfId="43987"/>
    <cellStyle name="Обычный 9 2 3 2 2 3" xfId="43988"/>
    <cellStyle name="Обычный 9 2 3 2 3" xfId="43989"/>
    <cellStyle name="Обычный 9 2 3 2 3 2" xfId="43990"/>
    <cellStyle name="Обычный 9 2 3 2 3 2 2" xfId="43991"/>
    <cellStyle name="Обычный 9 2 3 2 3 3" xfId="43992"/>
    <cellStyle name="Обычный 9 2 3 2 4" xfId="43993"/>
    <cellStyle name="Обычный 9 2 3 2 4 2" xfId="43994"/>
    <cellStyle name="Обычный 9 2 3 2 4 2 2" xfId="43995"/>
    <cellStyle name="Обычный 9 2 3 2 4 3" xfId="43996"/>
    <cellStyle name="Обычный 9 2 3 2 5" xfId="43997"/>
    <cellStyle name="Обычный 9 2 3 2 5 2" xfId="43998"/>
    <cellStyle name="Обычный 9 2 3 2 5 2 2" xfId="43999"/>
    <cellStyle name="Обычный 9 2 3 2 5 3" xfId="44000"/>
    <cellStyle name="Обычный 9 2 3 2 6" xfId="44001"/>
    <cellStyle name="Обычный 9 2 3 2 6 2" xfId="44002"/>
    <cellStyle name="Обычный 9 2 3 2 6 2 2" xfId="44003"/>
    <cellStyle name="Обычный 9 2 3 2 6 3" xfId="44004"/>
    <cellStyle name="Обычный 9 2 3 2 7" xfId="44005"/>
    <cellStyle name="Обычный 9 2 3 2 7 2" xfId="44006"/>
    <cellStyle name="Обычный 9 2 3 2 7 2 2" xfId="44007"/>
    <cellStyle name="Обычный 9 2 3 2 7 3" xfId="44008"/>
    <cellStyle name="Обычный 9 2 3 2 8" xfId="44009"/>
    <cellStyle name="Обычный 9 2 3 2 8 2" xfId="44010"/>
    <cellStyle name="Обычный 9 2 3 2 8 2 2" xfId="44011"/>
    <cellStyle name="Обычный 9 2 3 2 8 3" xfId="44012"/>
    <cellStyle name="Обычный 9 2 3 2 9" xfId="44013"/>
    <cellStyle name="Обычный 9 2 3 2 9 2" xfId="44014"/>
    <cellStyle name="Обычный 9 2 3 2 9 2 2" xfId="44015"/>
    <cellStyle name="Обычный 9 2 3 2 9 3" xfId="44016"/>
    <cellStyle name="Обычный 9 2 3 3" xfId="44017"/>
    <cellStyle name="Обычный 9 2 3 3 10" xfId="44018"/>
    <cellStyle name="Обычный 9 2 3 3 10 2" xfId="44019"/>
    <cellStyle name="Обычный 9 2 3 3 10 2 2" xfId="44020"/>
    <cellStyle name="Обычный 9 2 3 3 10 3" xfId="44021"/>
    <cellStyle name="Обычный 9 2 3 3 11" xfId="44022"/>
    <cellStyle name="Обычный 9 2 3 3 11 2" xfId="44023"/>
    <cellStyle name="Обычный 9 2 3 3 11 2 2" xfId="44024"/>
    <cellStyle name="Обычный 9 2 3 3 11 3" xfId="44025"/>
    <cellStyle name="Обычный 9 2 3 3 12" xfId="44026"/>
    <cellStyle name="Обычный 9 2 3 3 12 2" xfId="44027"/>
    <cellStyle name="Обычный 9 2 3 3 13" xfId="44028"/>
    <cellStyle name="Обычный 9 2 3 3 2" xfId="44029"/>
    <cellStyle name="Обычный 9 2 3 3 2 2" xfId="44030"/>
    <cellStyle name="Обычный 9 2 3 3 2 2 2" xfId="44031"/>
    <cellStyle name="Обычный 9 2 3 3 2 3" xfId="44032"/>
    <cellStyle name="Обычный 9 2 3 3 3" xfId="44033"/>
    <cellStyle name="Обычный 9 2 3 3 3 2" xfId="44034"/>
    <cellStyle name="Обычный 9 2 3 3 3 2 2" xfId="44035"/>
    <cellStyle name="Обычный 9 2 3 3 3 3" xfId="44036"/>
    <cellStyle name="Обычный 9 2 3 3 4" xfId="44037"/>
    <cellStyle name="Обычный 9 2 3 3 4 2" xfId="44038"/>
    <cellStyle name="Обычный 9 2 3 3 4 2 2" xfId="44039"/>
    <cellStyle name="Обычный 9 2 3 3 4 3" xfId="44040"/>
    <cellStyle name="Обычный 9 2 3 3 5" xfId="44041"/>
    <cellStyle name="Обычный 9 2 3 3 5 2" xfId="44042"/>
    <cellStyle name="Обычный 9 2 3 3 5 2 2" xfId="44043"/>
    <cellStyle name="Обычный 9 2 3 3 5 3" xfId="44044"/>
    <cellStyle name="Обычный 9 2 3 3 6" xfId="44045"/>
    <cellStyle name="Обычный 9 2 3 3 6 2" xfId="44046"/>
    <cellStyle name="Обычный 9 2 3 3 6 2 2" xfId="44047"/>
    <cellStyle name="Обычный 9 2 3 3 6 3" xfId="44048"/>
    <cellStyle name="Обычный 9 2 3 3 7" xfId="44049"/>
    <cellStyle name="Обычный 9 2 3 3 7 2" xfId="44050"/>
    <cellStyle name="Обычный 9 2 3 3 7 2 2" xfId="44051"/>
    <cellStyle name="Обычный 9 2 3 3 7 3" xfId="44052"/>
    <cellStyle name="Обычный 9 2 3 3 8" xfId="44053"/>
    <cellStyle name="Обычный 9 2 3 3 8 2" xfId="44054"/>
    <cellStyle name="Обычный 9 2 3 3 8 2 2" xfId="44055"/>
    <cellStyle name="Обычный 9 2 3 3 8 3" xfId="44056"/>
    <cellStyle name="Обычный 9 2 3 3 9" xfId="44057"/>
    <cellStyle name="Обычный 9 2 3 3 9 2" xfId="44058"/>
    <cellStyle name="Обычный 9 2 3 3 9 2 2" xfId="44059"/>
    <cellStyle name="Обычный 9 2 3 3 9 3" xfId="44060"/>
    <cellStyle name="Обычный 9 2 3 4" xfId="44061"/>
    <cellStyle name="Обычный 9 2 3 4 2" xfId="44062"/>
    <cellStyle name="Обычный 9 2 3 4 2 2" xfId="44063"/>
    <cellStyle name="Обычный 9 2 3 4 3" xfId="44064"/>
    <cellStyle name="Обычный 9 2 3 5" xfId="44065"/>
    <cellStyle name="Обычный 9 2 3 5 2" xfId="44066"/>
    <cellStyle name="Обычный 9 2 3 5 2 2" xfId="44067"/>
    <cellStyle name="Обычный 9 2 3 5 3" xfId="44068"/>
    <cellStyle name="Обычный 9 2 3 6" xfId="44069"/>
    <cellStyle name="Обычный 9 2 3 6 2" xfId="44070"/>
    <cellStyle name="Обычный 9 2 3 6 2 2" xfId="44071"/>
    <cellStyle name="Обычный 9 2 3 6 3" xfId="44072"/>
    <cellStyle name="Обычный 9 2 3 7" xfId="44073"/>
    <cellStyle name="Обычный 9 2 3 7 2" xfId="44074"/>
    <cellStyle name="Обычный 9 2 3 7 2 2" xfId="44075"/>
    <cellStyle name="Обычный 9 2 3 7 3" xfId="44076"/>
    <cellStyle name="Обычный 9 2 3 8" xfId="44077"/>
    <cellStyle name="Обычный 9 2 3 8 2" xfId="44078"/>
    <cellStyle name="Обычный 9 2 3 8 2 2" xfId="44079"/>
    <cellStyle name="Обычный 9 2 3 8 3" xfId="44080"/>
    <cellStyle name="Обычный 9 2 3 9" xfId="44081"/>
    <cellStyle name="Обычный 9 2 3 9 2" xfId="44082"/>
    <cellStyle name="Обычный 9 2 3 9 2 2" xfId="44083"/>
    <cellStyle name="Обычный 9 2 3 9 3" xfId="44084"/>
    <cellStyle name="Обычный 9 2 4" xfId="44085"/>
    <cellStyle name="Обычный 9 2 4 10" xfId="44086"/>
    <cellStyle name="Обычный 9 2 4 10 2" xfId="44087"/>
    <cellStyle name="Обычный 9 2 4 10 2 2" xfId="44088"/>
    <cellStyle name="Обычный 9 2 4 10 3" xfId="44089"/>
    <cellStyle name="Обычный 9 2 4 11" xfId="44090"/>
    <cellStyle name="Обычный 9 2 4 11 2" xfId="44091"/>
    <cellStyle name="Обычный 9 2 4 11 2 2" xfId="44092"/>
    <cellStyle name="Обычный 9 2 4 11 3" xfId="44093"/>
    <cellStyle name="Обычный 9 2 4 12" xfId="44094"/>
    <cellStyle name="Обычный 9 2 4 12 2" xfId="44095"/>
    <cellStyle name="Обычный 9 2 4 12 2 2" xfId="44096"/>
    <cellStyle name="Обычный 9 2 4 12 3" xfId="44097"/>
    <cellStyle name="Обычный 9 2 4 13" xfId="44098"/>
    <cellStyle name="Обычный 9 2 4 13 2" xfId="44099"/>
    <cellStyle name="Обычный 9 2 4 13 2 2" xfId="44100"/>
    <cellStyle name="Обычный 9 2 4 13 3" xfId="44101"/>
    <cellStyle name="Обычный 9 2 4 14" xfId="44102"/>
    <cellStyle name="Обычный 9 2 4 14 2" xfId="44103"/>
    <cellStyle name="Обычный 9 2 4 15" xfId="44104"/>
    <cellStyle name="Обычный 9 2 4 2" xfId="44105"/>
    <cellStyle name="Обычный 9 2 4 2 10" xfId="44106"/>
    <cellStyle name="Обычный 9 2 4 2 10 2" xfId="44107"/>
    <cellStyle name="Обычный 9 2 4 2 10 2 2" xfId="44108"/>
    <cellStyle name="Обычный 9 2 4 2 10 3" xfId="44109"/>
    <cellStyle name="Обычный 9 2 4 2 11" xfId="44110"/>
    <cellStyle name="Обычный 9 2 4 2 11 2" xfId="44111"/>
    <cellStyle name="Обычный 9 2 4 2 11 2 2" xfId="44112"/>
    <cellStyle name="Обычный 9 2 4 2 11 3" xfId="44113"/>
    <cellStyle name="Обычный 9 2 4 2 12" xfId="44114"/>
    <cellStyle name="Обычный 9 2 4 2 12 2" xfId="44115"/>
    <cellStyle name="Обычный 9 2 4 2 13" xfId="44116"/>
    <cellStyle name="Обычный 9 2 4 2 2" xfId="44117"/>
    <cellStyle name="Обычный 9 2 4 2 2 2" xfId="44118"/>
    <cellStyle name="Обычный 9 2 4 2 2 2 2" xfId="44119"/>
    <cellStyle name="Обычный 9 2 4 2 2 3" xfId="44120"/>
    <cellStyle name="Обычный 9 2 4 2 3" xfId="44121"/>
    <cellStyle name="Обычный 9 2 4 2 3 2" xfId="44122"/>
    <cellStyle name="Обычный 9 2 4 2 3 2 2" xfId="44123"/>
    <cellStyle name="Обычный 9 2 4 2 3 3" xfId="44124"/>
    <cellStyle name="Обычный 9 2 4 2 4" xfId="44125"/>
    <cellStyle name="Обычный 9 2 4 2 4 2" xfId="44126"/>
    <cellStyle name="Обычный 9 2 4 2 4 2 2" xfId="44127"/>
    <cellStyle name="Обычный 9 2 4 2 4 3" xfId="44128"/>
    <cellStyle name="Обычный 9 2 4 2 5" xfId="44129"/>
    <cellStyle name="Обычный 9 2 4 2 5 2" xfId="44130"/>
    <cellStyle name="Обычный 9 2 4 2 5 2 2" xfId="44131"/>
    <cellStyle name="Обычный 9 2 4 2 5 3" xfId="44132"/>
    <cellStyle name="Обычный 9 2 4 2 6" xfId="44133"/>
    <cellStyle name="Обычный 9 2 4 2 6 2" xfId="44134"/>
    <cellStyle name="Обычный 9 2 4 2 6 2 2" xfId="44135"/>
    <cellStyle name="Обычный 9 2 4 2 6 3" xfId="44136"/>
    <cellStyle name="Обычный 9 2 4 2 7" xfId="44137"/>
    <cellStyle name="Обычный 9 2 4 2 7 2" xfId="44138"/>
    <cellStyle name="Обычный 9 2 4 2 7 2 2" xfId="44139"/>
    <cellStyle name="Обычный 9 2 4 2 7 3" xfId="44140"/>
    <cellStyle name="Обычный 9 2 4 2 8" xfId="44141"/>
    <cellStyle name="Обычный 9 2 4 2 8 2" xfId="44142"/>
    <cellStyle name="Обычный 9 2 4 2 8 2 2" xfId="44143"/>
    <cellStyle name="Обычный 9 2 4 2 8 3" xfId="44144"/>
    <cellStyle name="Обычный 9 2 4 2 9" xfId="44145"/>
    <cellStyle name="Обычный 9 2 4 2 9 2" xfId="44146"/>
    <cellStyle name="Обычный 9 2 4 2 9 2 2" xfId="44147"/>
    <cellStyle name="Обычный 9 2 4 2 9 3" xfId="44148"/>
    <cellStyle name="Обычный 9 2 4 3" xfId="44149"/>
    <cellStyle name="Обычный 9 2 4 3 10" xfId="44150"/>
    <cellStyle name="Обычный 9 2 4 3 10 2" xfId="44151"/>
    <cellStyle name="Обычный 9 2 4 3 10 2 2" xfId="44152"/>
    <cellStyle name="Обычный 9 2 4 3 10 3" xfId="44153"/>
    <cellStyle name="Обычный 9 2 4 3 11" xfId="44154"/>
    <cellStyle name="Обычный 9 2 4 3 11 2" xfId="44155"/>
    <cellStyle name="Обычный 9 2 4 3 11 2 2" xfId="44156"/>
    <cellStyle name="Обычный 9 2 4 3 11 3" xfId="44157"/>
    <cellStyle name="Обычный 9 2 4 3 12" xfId="44158"/>
    <cellStyle name="Обычный 9 2 4 3 12 2" xfId="44159"/>
    <cellStyle name="Обычный 9 2 4 3 13" xfId="44160"/>
    <cellStyle name="Обычный 9 2 4 3 2" xfId="44161"/>
    <cellStyle name="Обычный 9 2 4 3 2 2" xfId="44162"/>
    <cellStyle name="Обычный 9 2 4 3 2 2 2" xfId="44163"/>
    <cellStyle name="Обычный 9 2 4 3 2 3" xfId="44164"/>
    <cellStyle name="Обычный 9 2 4 3 3" xfId="44165"/>
    <cellStyle name="Обычный 9 2 4 3 3 2" xfId="44166"/>
    <cellStyle name="Обычный 9 2 4 3 3 2 2" xfId="44167"/>
    <cellStyle name="Обычный 9 2 4 3 3 3" xfId="44168"/>
    <cellStyle name="Обычный 9 2 4 3 4" xfId="44169"/>
    <cellStyle name="Обычный 9 2 4 3 4 2" xfId="44170"/>
    <cellStyle name="Обычный 9 2 4 3 4 2 2" xfId="44171"/>
    <cellStyle name="Обычный 9 2 4 3 4 3" xfId="44172"/>
    <cellStyle name="Обычный 9 2 4 3 5" xfId="44173"/>
    <cellStyle name="Обычный 9 2 4 3 5 2" xfId="44174"/>
    <cellStyle name="Обычный 9 2 4 3 5 2 2" xfId="44175"/>
    <cellStyle name="Обычный 9 2 4 3 5 3" xfId="44176"/>
    <cellStyle name="Обычный 9 2 4 3 6" xfId="44177"/>
    <cellStyle name="Обычный 9 2 4 3 6 2" xfId="44178"/>
    <cellStyle name="Обычный 9 2 4 3 6 2 2" xfId="44179"/>
    <cellStyle name="Обычный 9 2 4 3 6 3" xfId="44180"/>
    <cellStyle name="Обычный 9 2 4 3 7" xfId="44181"/>
    <cellStyle name="Обычный 9 2 4 3 7 2" xfId="44182"/>
    <cellStyle name="Обычный 9 2 4 3 7 2 2" xfId="44183"/>
    <cellStyle name="Обычный 9 2 4 3 7 3" xfId="44184"/>
    <cellStyle name="Обычный 9 2 4 3 8" xfId="44185"/>
    <cellStyle name="Обычный 9 2 4 3 8 2" xfId="44186"/>
    <cellStyle name="Обычный 9 2 4 3 8 2 2" xfId="44187"/>
    <cellStyle name="Обычный 9 2 4 3 8 3" xfId="44188"/>
    <cellStyle name="Обычный 9 2 4 3 9" xfId="44189"/>
    <cellStyle name="Обычный 9 2 4 3 9 2" xfId="44190"/>
    <cellStyle name="Обычный 9 2 4 3 9 2 2" xfId="44191"/>
    <cellStyle name="Обычный 9 2 4 3 9 3" xfId="44192"/>
    <cellStyle name="Обычный 9 2 4 4" xfId="44193"/>
    <cellStyle name="Обычный 9 2 4 4 2" xfId="44194"/>
    <cellStyle name="Обычный 9 2 4 4 2 2" xfId="44195"/>
    <cellStyle name="Обычный 9 2 4 4 3" xfId="44196"/>
    <cellStyle name="Обычный 9 2 4 5" xfId="44197"/>
    <cellStyle name="Обычный 9 2 4 5 2" xfId="44198"/>
    <cellStyle name="Обычный 9 2 4 5 2 2" xfId="44199"/>
    <cellStyle name="Обычный 9 2 4 5 3" xfId="44200"/>
    <cellStyle name="Обычный 9 2 4 6" xfId="44201"/>
    <cellStyle name="Обычный 9 2 4 6 2" xfId="44202"/>
    <cellStyle name="Обычный 9 2 4 6 2 2" xfId="44203"/>
    <cellStyle name="Обычный 9 2 4 6 3" xfId="44204"/>
    <cellStyle name="Обычный 9 2 4 7" xfId="44205"/>
    <cellStyle name="Обычный 9 2 4 7 2" xfId="44206"/>
    <cellStyle name="Обычный 9 2 4 7 2 2" xfId="44207"/>
    <cellStyle name="Обычный 9 2 4 7 3" xfId="44208"/>
    <cellStyle name="Обычный 9 2 4 8" xfId="44209"/>
    <cellStyle name="Обычный 9 2 4 8 2" xfId="44210"/>
    <cellStyle name="Обычный 9 2 4 8 2 2" xfId="44211"/>
    <cellStyle name="Обычный 9 2 4 8 3" xfId="44212"/>
    <cellStyle name="Обычный 9 2 4 9" xfId="44213"/>
    <cellStyle name="Обычный 9 2 4 9 2" xfId="44214"/>
    <cellStyle name="Обычный 9 2 4 9 2 2" xfId="44215"/>
    <cellStyle name="Обычный 9 2 4 9 3" xfId="44216"/>
    <cellStyle name="Обычный 9 2 5" xfId="44217"/>
    <cellStyle name="Обычный 9 2 5 2" xfId="44218"/>
    <cellStyle name="Обычный 9 2 5 2 2" xfId="44219"/>
    <cellStyle name="Обычный 9 2 5 3" xfId="44220"/>
    <cellStyle name="Обычный 9 2 6" xfId="44221"/>
    <cellStyle name="Обычный 9 2 6 2" xfId="44222"/>
    <cellStyle name="Обычный 9 2 6 2 2" xfId="44223"/>
    <cellStyle name="Обычный 9 2 6 3" xfId="44224"/>
    <cellStyle name="Обычный 9 2 7" xfId="44225"/>
    <cellStyle name="Обычный 9 2 7 2" xfId="44226"/>
    <cellStyle name="Обычный 9 2 7 2 2" xfId="44227"/>
    <cellStyle name="Обычный 9 2 7 3" xfId="44228"/>
    <cellStyle name="Обычный 9 2 8" xfId="44229"/>
    <cellStyle name="Обычный 9 2 8 2" xfId="44230"/>
    <cellStyle name="Обычный 9 2 8 2 2" xfId="44231"/>
    <cellStyle name="Обычный 9 2 8 3" xfId="44232"/>
    <cellStyle name="Обычный 9 2 9" xfId="44233"/>
    <cellStyle name="Обычный 9 2 9 2" xfId="44234"/>
    <cellStyle name="Обычный 9 2 9 2 2" xfId="44235"/>
    <cellStyle name="Обычный 9 2 9 3" xfId="44236"/>
    <cellStyle name="Обычный 9 20" xfId="44237"/>
    <cellStyle name="Обычный 9 20 2" xfId="44238"/>
    <cellStyle name="Обычный 9 20 2 2" xfId="44239"/>
    <cellStyle name="Обычный 9 20 3" xfId="44240"/>
    <cellStyle name="Обычный 9 21" xfId="44241"/>
    <cellStyle name="Обычный 9 21 2" xfId="44242"/>
    <cellStyle name="Обычный 9 21 2 2" xfId="44243"/>
    <cellStyle name="Обычный 9 21 3" xfId="44244"/>
    <cellStyle name="Обычный 9 22" xfId="44245"/>
    <cellStyle name="Обычный 9 22 2" xfId="44246"/>
    <cellStyle name="Обычный 9 22 2 2" xfId="44247"/>
    <cellStyle name="Обычный 9 22 3" xfId="44248"/>
    <cellStyle name="Обычный 9 23" xfId="44249"/>
    <cellStyle name="Обычный 9 23 2" xfId="44250"/>
    <cellStyle name="Обычный 9 23 2 2" xfId="44251"/>
    <cellStyle name="Обычный 9 23 3" xfId="44252"/>
    <cellStyle name="Обычный 9 24" xfId="44253"/>
    <cellStyle name="Обычный 9 24 2" xfId="44254"/>
    <cellStyle name="Обычный 9 24 2 2" xfId="44255"/>
    <cellStyle name="Обычный 9 24 3" xfId="44256"/>
    <cellStyle name="Обычный 9 25" xfId="44257"/>
    <cellStyle name="Обычный 9 25 2" xfId="44258"/>
    <cellStyle name="Обычный 9 25 2 2" xfId="44259"/>
    <cellStyle name="Обычный 9 25 3" xfId="44260"/>
    <cellStyle name="Обычный 9 26" xfId="44261"/>
    <cellStyle name="Обычный 9 26 2" xfId="44262"/>
    <cellStyle name="Обычный 9 26 2 2" xfId="44263"/>
    <cellStyle name="Обычный 9 26 3" xfId="44264"/>
    <cellStyle name="Обычный 9 27" xfId="44265"/>
    <cellStyle name="Обычный 9 27 2" xfId="44266"/>
    <cellStyle name="Обычный 9 28" xfId="44267"/>
    <cellStyle name="Обычный 9 3" xfId="44268"/>
    <cellStyle name="Обычный 9 3 10" xfId="44269"/>
    <cellStyle name="Обычный 9 3 10 2" xfId="44270"/>
    <cellStyle name="Обычный 9 3 10 2 2" xfId="44271"/>
    <cellStyle name="Обычный 9 3 10 3" xfId="44272"/>
    <cellStyle name="Обычный 9 3 11" xfId="44273"/>
    <cellStyle name="Обычный 9 3 11 2" xfId="44274"/>
    <cellStyle name="Обычный 9 3 11 2 2" xfId="44275"/>
    <cellStyle name="Обычный 9 3 11 3" xfId="44276"/>
    <cellStyle name="Обычный 9 3 12" xfId="44277"/>
    <cellStyle name="Обычный 9 3 12 2" xfId="44278"/>
    <cellStyle name="Обычный 9 3 12 2 2" xfId="44279"/>
    <cellStyle name="Обычный 9 3 12 3" xfId="44280"/>
    <cellStyle name="Обычный 9 3 13" xfId="44281"/>
    <cellStyle name="Обычный 9 3 13 2" xfId="44282"/>
    <cellStyle name="Обычный 9 3 13 2 2" xfId="44283"/>
    <cellStyle name="Обычный 9 3 13 3" xfId="44284"/>
    <cellStyle name="Обычный 9 3 14" xfId="44285"/>
    <cellStyle name="Обычный 9 3 14 2" xfId="44286"/>
    <cellStyle name="Обычный 9 3 14 2 2" xfId="44287"/>
    <cellStyle name="Обычный 9 3 14 3" xfId="44288"/>
    <cellStyle name="Обычный 9 3 15" xfId="44289"/>
    <cellStyle name="Обычный 9 3 15 2" xfId="44290"/>
    <cellStyle name="Обычный 9 3 16" xfId="44291"/>
    <cellStyle name="Обычный 9 3 2" xfId="44292"/>
    <cellStyle name="Обычный 9 3 2 10" xfId="44293"/>
    <cellStyle name="Обычный 9 3 2 10 2" xfId="44294"/>
    <cellStyle name="Обычный 9 3 2 10 2 2" xfId="44295"/>
    <cellStyle name="Обычный 9 3 2 10 3" xfId="44296"/>
    <cellStyle name="Обычный 9 3 2 11" xfId="44297"/>
    <cellStyle name="Обычный 9 3 2 11 2" xfId="44298"/>
    <cellStyle name="Обычный 9 3 2 11 2 2" xfId="44299"/>
    <cellStyle name="Обычный 9 3 2 11 3" xfId="44300"/>
    <cellStyle name="Обычный 9 3 2 12" xfId="44301"/>
    <cellStyle name="Обычный 9 3 2 12 2" xfId="44302"/>
    <cellStyle name="Обычный 9 3 2 12 2 2" xfId="44303"/>
    <cellStyle name="Обычный 9 3 2 12 3" xfId="44304"/>
    <cellStyle name="Обычный 9 3 2 13" xfId="44305"/>
    <cellStyle name="Обычный 9 3 2 13 2" xfId="44306"/>
    <cellStyle name="Обычный 9 3 2 13 2 2" xfId="44307"/>
    <cellStyle name="Обычный 9 3 2 13 3" xfId="44308"/>
    <cellStyle name="Обычный 9 3 2 14" xfId="44309"/>
    <cellStyle name="Обычный 9 3 2 14 2" xfId="44310"/>
    <cellStyle name="Обычный 9 3 2 15" xfId="44311"/>
    <cellStyle name="Обычный 9 3 2 2" xfId="44312"/>
    <cellStyle name="Обычный 9 3 2 2 10" xfId="44313"/>
    <cellStyle name="Обычный 9 3 2 2 10 2" xfId="44314"/>
    <cellStyle name="Обычный 9 3 2 2 10 2 2" xfId="44315"/>
    <cellStyle name="Обычный 9 3 2 2 10 3" xfId="44316"/>
    <cellStyle name="Обычный 9 3 2 2 11" xfId="44317"/>
    <cellStyle name="Обычный 9 3 2 2 11 2" xfId="44318"/>
    <cellStyle name="Обычный 9 3 2 2 11 2 2" xfId="44319"/>
    <cellStyle name="Обычный 9 3 2 2 11 3" xfId="44320"/>
    <cellStyle name="Обычный 9 3 2 2 12" xfId="44321"/>
    <cellStyle name="Обычный 9 3 2 2 12 2" xfId="44322"/>
    <cellStyle name="Обычный 9 3 2 2 13" xfId="44323"/>
    <cellStyle name="Обычный 9 3 2 2 2" xfId="44324"/>
    <cellStyle name="Обычный 9 3 2 2 2 2" xfId="44325"/>
    <cellStyle name="Обычный 9 3 2 2 2 2 2" xfId="44326"/>
    <cellStyle name="Обычный 9 3 2 2 2 3" xfId="44327"/>
    <cellStyle name="Обычный 9 3 2 2 3" xfId="44328"/>
    <cellStyle name="Обычный 9 3 2 2 3 2" xfId="44329"/>
    <cellStyle name="Обычный 9 3 2 2 3 2 2" xfId="44330"/>
    <cellStyle name="Обычный 9 3 2 2 3 3" xfId="44331"/>
    <cellStyle name="Обычный 9 3 2 2 4" xfId="44332"/>
    <cellStyle name="Обычный 9 3 2 2 4 2" xfId="44333"/>
    <cellStyle name="Обычный 9 3 2 2 4 2 2" xfId="44334"/>
    <cellStyle name="Обычный 9 3 2 2 4 3" xfId="44335"/>
    <cellStyle name="Обычный 9 3 2 2 5" xfId="44336"/>
    <cellStyle name="Обычный 9 3 2 2 5 2" xfId="44337"/>
    <cellStyle name="Обычный 9 3 2 2 5 2 2" xfId="44338"/>
    <cellStyle name="Обычный 9 3 2 2 5 3" xfId="44339"/>
    <cellStyle name="Обычный 9 3 2 2 6" xfId="44340"/>
    <cellStyle name="Обычный 9 3 2 2 6 2" xfId="44341"/>
    <cellStyle name="Обычный 9 3 2 2 6 2 2" xfId="44342"/>
    <cellStyle name="Обычный 9 3 2 2 6 3" xfId="44343"/>
    <cellStyle name="Обычный 9 3 2 2 7" xfId="44344"/>
    <cellStyle name="Обычный 9 3 2 2 7 2" xfId="44345"/>
    <cellStyle name="Обычный 9 3 2 2 7 2 2" xfId="44346"/>
    <cellStyle name="Обычный 9 3 2 2 7 3" xfId="44347"/>
    <cellStyle name="Обычный 9 3 2 2 8" xfId="44348"/>
    <cellStyle name="Обычный 9 3 2 2 8 2" xfId="44349"/>
    <cellStyle name="Обычный 9 3 2 2 8 2 2" xfId="44350"/>
    <cellStyle name="Обычный 9 3 2 2 8 3" xfId="44351"/>
    <cellStyle name="Обычный 9 3 2 2 9" xfId="44352"/>
    <cellStyle name="Обычный 9 3 2 2 9 2" xfId="44353"/>
    <cellStyle name="Обычный 9 3 2 2 9 2 2" xfId="44354"/>
    <cellStyle name="Обычный 9 3 2 2 9 3" xfId="44355"/>
    <cellStyle name="Обычный 9 3 2 3" xfId="44356"/>
    <cellStyle name="Обычный 9 3 2 3 10" xfId="44357"/>
    <cellStyle name="Обычный 9 3 2 3 10 2" xfId="44358"/>
    <cellStyle name="Обычный 9 3 2 3 10 2 2" xfId="44359"/>
    <cellStyle name="Обычный 9 3 2 3 10 3" xfId="44360"/>
    <cellStyle name="Обычный 9 3 2 3 11" xfId="44361"/>
    <cellStyle name="Обычный 9 3 2 3 11 2" xfId="44362"/>
    <cellStyle name="Обычный 9 3 2 3 11 2 2" xfId="44363"/>
    <cellStyle name="Обычный 9 3 2 3 11 3" xfId="44364"/>
    <cellStyle name="Обычный 9 3 2 3 12" xfId="44365"/>
    <cellStyle name="Обычный 9 3 2 3 12 2" xfId="44366"/>
    <cellStyle name="Обычный 9 3 2 3 13" xfId="44367"/>
    <cellStyle name="Обычный 9 3 2 3 2" xfId="44368"/>
    <cellStyle name="Обычный 9 3 2 3 2 2" xfId="44369"/>
    <cellStyle name="Обычный 9 3 2 3 2 2 2" xfId="44370"/>
    <cellStyle name="Обычный 9 3 2 3 2 3" xfId="44371"/>
    <cellStyle name="Обычный 9 3 2 3 3" xfId="44372"/>
    <cellStyle name="Обычный 9 3 2 3 3 2" xfId="44373"/>
    <cellStyle name="Обычный 9 3 2 3 3 2 2" xfId="44374"/>
    <cellStyle name="Обычный 9 3 2 3 3 3" xfId="44375"/>
    <cellStyle name="Обычный 9 3 2 3 4" xfId="44376"/>
    <cellStyle name="Обычный 9 3 2 3 4 2" xfId="44377"/>
    <cellStyle name="Обычный 9 3 2 3 4 2 2" xfId="44378"/>
    <cellStyle name="Обычный 9 3 2 3 4 3" xfId="44379"/>
    <cellStyle name="Обычный 9 3 2 3 5" xfId="44380"/>
    <cellStyle name="Обычный 9 3 2 3 5 2" xfId="44381"/>
    <cellStyle name="Обычный 9 3 2 3 5 2 2" xfId="44382"/>
    <cellStyle name="Обычный 9 3 2 3 5 3" xfId="44383"/>
    <cellStyle name="Обычный 9 3 2 3 6" xfId="44384"/>
    <cellStyle name="Обычный 9 3 2 3 6 2" xfId="44385"/>
    <cellStyle name="Обычный 9 3 2 3 6 2 2" xfId="44386"/>
    <cellStyle name="Обычный 9 3 2 3 6 3" xfId="44387"/>
    <cellStyle name="Обычный 9 3 2 3 7" xfId="44388"/>
    <cellStyle name="Обычный 9 3 2 3 7 2" xfId="44389"/>
    <cellStyle name="Обычный 9 3 2 3 7 2 2" xfId="44390"/>
    <cellStyle name="Обычный 9 3 2 3 7 3" xfId="44391"/>
    <cellStyle name="Обычный 9 3 2 3 8" xfId="44392"/>
    <cellStyle name="Обычный 9 3 2 3 8 2" xfId="44393"/>
    <cellStyle name="Обычный 9 3 2 3 8 2 2" xfId="44394"/>
    <cellStyle name="Обычный 9 3 2 3 8 3" xfId="44395"/>
    <cellStyle name="Обычный 9 3 2 3 9" xfId="44396"/>
    <cellStyle name="Обычный 9 3 2 3 9 2" xfId="44397"/>
    <cellStyle name="Обычный 9 3 2 3 9 2 2" xfId="44398"/>
    <cellStyle name="Обычный 9 3 2 3 9 3" xfId="44399"/>
    <cellStyle name="Обычный 9 3 2 4" xfId="44400"/>
    <cellStyle name="Обычный 9 3 2 4 2" xfId="44401"/>
    <cellStyle name="Обычный 9 3 2 4 2 2" xfId="44402"/>
    <cellStyle name="Обычный 9 3 2 4 3" xfId="44403"/>
    <cellStyle name="Обычный 9 3 2 5" xfId="44404"/>
    <cellStyle name="Обычный 9 3 2 5 2" xfId="44405"/>
    <cellStyle name="Обычный 9 3 2 5 2 2" xfId="44406"/>
    <cellStyle name="Обычный 9 3 2 5 3" xfId="44407"/>
    <cellStyle name="Обычный 9 3 2 6" xfId="44408"/>
    <cellStyle name="Обычный 9 3 2 6 2" xfId="44409"/>
    <cellStyle name="Обычный 9 3 2 6 2 2" xfId="44410"/>
    <cellStyle name="Обычный 9 3 2 6 3" xfId="44411"/>
    <cellStyle name="Обычный 9 3 2 7" xfId="44412"/>
    <cellStyle name="Обычный 9 3 2 7 2" xfId="44413"/>
    <cellStyle name="Обычный 9 3 2 7 2 2" xfId="44414"/>
    <cellStyle name="Обычный 9 3 2 7 3" xfId="44415"/>
    <cellStyle name="Обычный 9 3 2 8" xfId="44416"/>
    <cellStyle name="Обычный 9 3 2 8 2" xfId="44417"/>
    <cellStyle name="Обычный 9 3 2 8 2 2" xfId="44418"/>
    <cellStyle name="Обычный 9 3 2 8 3" xfId="44419"/>
    <cellStyle name="Обычный 9 3 2 9" xfId="44420"/>
    <cellStyle name="Обычный 9 3 2 9 2" xfId="44421"/>
    <cellStyle name="Обычный 9 3 2 9 2 2" xfId="44422"/>
    <cellStyle name="Обычный 9 3 2 9 3" xfId="44423"/>
    <cellStyle name="Обычный 9 3 3" xfId="44424"/>
    <cellStyle name="Обычный 9 3 3 10" xfId="44425"/>
    <cellStyle name="Обычный 9 3 3 10 2" xfId="44426"/>
    <cellStyle name="Обычный 9 3 3 10 2 2" xfId="44427"/>
    <cellStyle name="Обычный 9 3 3 10 3" xfId="44428"/>
    <cellStyle name="Обычный 9 3 3 11" xfId="44429"/>
    <cellStyle name="Обычный 9 3 3 11 2" xfId="44430"/>
    <cellStyle name="Обычный 9 3 3 11 2 2" xfId="44431"/>
    <cellStyle name="Обычный 9 3 3 11 3" xfId="44432"/>
    <cellStyle name="Обычный 9 3 3 12" xfId="44433"/>
    <cellStyle name="Обычный 9 3 3 12 2" xfId="44434"/>
    <cellStyle name="Обычный 9 3 3 12 2 2" xfId="44435"/>
    <cellStyle name="Обычный 9 3 3 12 3" xfId="44436"/>
    <cellStyle name="Обычный 9 3 3 13" xfId="44437"/>
    <cellStyle name="Обычный 9 3 3 13 2" xfId="44438"/>
    <cellStyle name="Обычный 9 3 3 13 2 2" xfId="44439"/>
    <cellStyle name="Обычный 9 3 3 13 3" xfId="44440"/>
    <cellStyle name="Обычный 9 3 3 14" xfId="44441"/>
    <cellStyle name="Обычный 9 3 3 14 2" xfId="44442"/>
    <cellStyle name="Обычный 9 3 3 15" xfId="44443"/>
    <cellStyle name="Обычный 9 3 3 2" xfId="44444"/>
    <cellStyle name="Обычный 9 3 3 2 10" xfId="44445"/>
    <cellStyle name="Обычный 9 3 3 2 10 2" xfId="44446"/>
    <cellStyle name="Обычный 9 3 3 2 10 2 2" xfId="44447"/>
    <cellStyle name="Обычный 9 3 3 2 10 3" xfId="44448"/>
    <cellStyle name="Обычный 9 3 3 2 11" xfId="44449"/>
    <cellStyle name="Обычный 9 3 3 2 11 2" xfId="44450"/>
    <cellStyle name="Обычный 9 3 3 2 11 2 2" xfId="44451"/>
    <cellStyle name="Обычный 9 3 3 2 11 3" xfId="44452"/>
    <cellStyle name="Обычный 9 3 3 2 12" xfId="44453"/>
    <cellStyle name="Обычный 9 3 3 2 12 2" xfId="44454"/>
    <cellStyle name="Обычный 9 3 3 2 13" xfId="44455"/>
    <cellStyle name="Обычный 9 3 3 2 2" xfId="44456"/>
    <cellStyle name="Обычный 9 3 3 2 2 2" xfId="44457"/>
    <cellStyle name="Обычный 9 3 3 2 2 2 2" xfId="44458"/>
    <cellStyle name="Обычный 9 3 3 2 2 3" xfId="44459"/>
    <cellStyle name="Обычный 9 3 3 2 3" xfId="44460"/>
    <cellStyle name="Обычный 9 3 3 2 3 2" xfId="44461"/>
    <cellStyle name="Обычный 9 3 3 2 3 2 2" xfId="44462"/>
    <cellStyle name="Обычный 9 3 3 2 3 3" xfId="44463"/>
    <cellStyle name="Обычный 9 3 3 2 4" xfId="44464"/>
    <cellStyle name="Обычный 9 3 3 2 4 2" xfId="44465"/>
    <cellStyle name="Обычный 9 3 3 2 4 2 2" xfId="44466"/>
    <cellStyle name="Обычный 9 3 3 2 4 3" xfId="44467"/>
    <cellStyle name="Обычный 9 3 3 2 5" xfId="44468"/>
    <cellStyle name="Обычный 9 3 3 2 5 2" xfId="44469"/>
    <cellStyle name="Обычный 9 3 3 2 5 2 2" xfId="44470"/>
    <cellStyle name="Обычный 9 3 3 2 5 3" xfId="44471"/>
    <cellStyle name="Обычный 9 3 3 2 6" xfId="44472"/>
    <cellStyle name="Обычный 9 3 3 2 6 2" xfId="44473"/>
    <cellStyle name="Обычный 9 3 3 2 6 2 2" xfId="44474"/>
    <cellStyle name="Обычный 9 3 3 2 6 3" xfId="44475"/>
    <cellStyle name="Обычный 9 3 3 2 7" xfId="44476"/>
    <cellStyle name="Обычный 9 3 3 2 7 2" xfId="44477"/>
    <cellStyle name="Обычный 9 3 3 2 7 2 2" xfId="44478"/>
    <cellStyle name="Обычный 9 3 3 2 7 3" xfId="44479"/>
    <cellStyle name="Обычный 9 3 3 2 8" xfId="44480"/>
    <cellStyle name="Обычный 9 3 3 2 8 2" xfId="44481"/>
    <cellStyle name="Обычный 9 3 3 2 8 2 2" xfId="44482"/>
    <cellStyle name="Обычный 9 3 3 2 8 3" xfId="44483"/>
    <cellStyle name="Обычный 9 3 3 2 9" xfId="44484"/>
    <cellStyle name="Обычный 9 3 3 2 9 2" xfId="44485"/>
    <cellStyle name="Обычный 9 3 3 2 9 2 2" xfId="44486"/>
    <cellStyle name="Обычный 9 3 3 2 9 3" xfId="44487"/>
    <cellStyle name="Обычный 9 3 3 3" xfId="44488"/>
    <cellStyle name="Обычный 9 3 3 3 10" xfId="44489"/>
    <cellStyle name="Обычный 9 3 3 3 10 2" xfId="44490"/>
    <cellStyle name="Обычный 9 3 3 3 10 2 2" xfId="44491"/>
    <cellStyle name="Обычный 9 3 3 3 10 3" xfId="44492"/>
    <cellStyle name="Обычный 9 3 3 3 11" xfId="44493"/>
    <cellStyle name="Обычный 9 3 3 3 11 2" xfId="44494"/>
    <cellStyle name="Обычный 9 3 3 3 11 2 2" xfId="44495"/>
    <cellStyle name="Обычный 9 3 3 3 11 3" xfId="44496"/>
    <cellStyle name="Обычный 9 3 3 3 12" xfId="44497"/>
    <cellStyle name="Обычный 9 3 3 3 12 2" xfId="44498"/>
    <cellStyle name="Обычный 9 3 3 3 13" xfId="44499"/>
    <cellStyle name="Обычный 9 3 3 3 2" xfId="44500"/>
    <cellStyle name="Обычный 9 3 3 3 2 2" xfId="44501"/>
    <cellStyle name="Обычный 9 3 3 3 2 2 2" xfId="44502"/>
    <cellStyle name="Обычный 9 3 3 3 2 3" xfId="44503"/>
    <cellStyle name="Обычный 9 3 3 3 3" xfId="44504"/>
    <cellStyle name="Обычный 9 3 3 3 3 2" xfId="44505"/>
    <cellStyle name="Обычный 9 3 3 3 3 2 2" xfId="44506"/>
    <cellStyle name="Обычный 9 3 3 3 3 3" xfId="44507"/>
    <cellStyle name="Обычный 9 3 3 3 4" xfId="44508"/>
    <cellStyle name="Обычный 9 3 3 3 4 2" xfId="44509"/>
    <cellStyle name="Обычный 9 3 3 3 4 2 2" xfId="44510"/>
    <cellStyle name="Обычный 9 3 3 3 4 3" xfId="44511"/>
    <cellStyle name="Обычный 9 3 3 3 5" xfId="44512"/>
    <cellStyle name="Обычный 9 3 3 3 5 2" xfId="44513"/>
    <cellStyle name="Обычный 9 3 3 3 5 2 2" xfId="44514"/>
    <cellStyle name="Обычный 9 3 3 3 5 3" xfId="44515"/>
    <cellStyle name="Обычный 9 3 3 3 6" xfId="44516"/>
    <cellStyle name="Обычный 9 3 3 3 6 2" xfId="44517"/>
    <cellStyle name="Обычный 9 3 3 3 6 2 2" xfId="44518"/>
    <cellStyle name="Обычный 9 3 3 3 6 3" xfId="44519"/>
    <cellStyle name="Обычный 9 3 3 3 7" xfId="44520"/>
    <cellStyle name="Обычный 9 3 3 3 7 2" xfId="44521"/>
    <cellStyle name="Обычный 9 3 3 3 7 2 2" xfId="44522"/>
    <cellStyle name="Обычный 9 3 3 3 7 3" xfId="44523"/>
    <cellStyle name="Обычный 9 3 3 3 8" xfId="44524"/>
    <cellStyle name="Обычный 9 3 3 3 8 2" xfId="44525"/>
    <cellStyle name="Обычный 9 3 3 3 8 2 2" xfId="44526"/>
    <cellStyle name="Обычный 9 3 3 3 8 3" xfId="44527"/>
    <cellStyle name="Обычный 9 3 3 3 9" xfId="44528"/>
    <cellStyle name="Обычный 9 3 3 3 9 2" xfId="44529"/>
    <cellStyle name="Обычный 9 3 3 3 9 2 2" xfId="44530"/>
    <cellStyle name="Обычный 9 3 3 3 9 3" xfId="44531"/>
    <cellStyle name="Обычный 9 3 3 4" xfId="44532"/>
    <cellStyle name="Обычный 9 3 3 4 2" xfId="44533"/>
    <cellStyle name="Обычный 9 3 3 4 2 2" xfId="44534"/>
    <cellStyle name="Обычный 9 3 3 4 3" xfId="44535"/>
    <cellStyle name="Обычный 9 3 3 5" xfId="44536"/>
    <cellStyle name="Обычный 9 3 3 5 2" xfId="44537"/>
    <cellStyle name="Обычный 9 3 3 5 2 2" xfId="44538"/>
    <cellStyle name="Обычный 9 3 3 5 3" xfId="44539"/>
    <cellStyle name="Обычный 9 3 3 6" xfId="44540"/>
    <cellStyle name="Обычный 9 3 3 6 2" xfId="44541"/>
    <cellStyle name="Обычный 9 3 3 6 2 2" xfId="44542"/>
    <cellStyle name="Обычный 9 3 3 6 3" xfId="44543"/>
    <cellStyle name="Обычный 9 3 3 7" xfId="44544"/>
    <cellStyle name="Обычный 9 3 3 7 2" xfId="44545"/>
    <cellStyle name="Обычный 9 3 3 7 2 2" xfId="44546"/>
    <cellStyle name="Обычный 9 3 3 7 3" xfId="44547"/>
    <cellStyle name="Обычный 9 3 3 8" xfId="44548"/>
    <cellStyle name="Обычный 9 3 3 8 2" xfId="44549"/>
    <cellStyle name="Обычный 9 3 3 8 2 2" xfId="44550"/>
    <cellStyle name="Обычный 9 3 3 8 3" xfId="44551"/>
    <cellStyle name="Обычный 9 3 3 9" xfId="44552"/>
    <cellStyle name="Обычный 9 3 3 9 2" xfId="44553"/>
    <cellStyle name="Обычный 9 3 3 9 2 2" xfId="44554"/>
    <cellStyle name="Обычный 9 3 3 9 3" xfId="44555"/>
    <cellStyle name="Обычный 9 3 4" xfId="44556"/>
    <cellStyle name="Обычный 9 3 4 10" xfId="44557"/>
    <cellStyle name="Обычный 9 3 4 10 2" xfId="44558"/>
    <cellStyle name="Обычный 9 3 4 10 2 2" xfId="44559"/>
    <cellStyle name="Обычный 9 3 4 10 3" xfId="44560"/>
    <cellStyle name="Обычный 9 3 4 11" xfId="44561"/>
    <cellStyle name="Обычный 9 3 4 11 2" xfId="44562"/>
    <cellStyle name="Обычный 9 3 4 11 2 2" xfId="44563"/>
    <cellStyle name="Обычный 9 3 4 11 3" xfId="44564"/>
    <cellStyle name="Обычный 9 3 4 12" xfId="44565"/>
    <cellStyle name="Обычный 9 3 4 12 2" xfId="44566"/>
    <cellStyle name="Обычный 9 3 4 12 2 2" xfId="44567"/>
    <cellStyle name="Обычный 9 3 4 12 3" xfId="44568"/>
    <cellStyle name="Обычный 9 3 4 13" xfId="44569"/>
    <cellStyle name="Обычный 9 3 4 13 2" xfId="44570"/>
    <cellStyle name="Обычный 9 3 4 13 2 2" xfId="44571"/>
    <cellStyle name="Обычный 9 3 4 13 3" xfId="44572"/>
    <cellStyle name="Обычный 9 3 4 14" xfId="44573"/>
    <cellStyle name="Обычный 9 3 4 14 2" xfId="44574"/>
    <cellStyle name="Обычный 9 3 4 15" xfId="44575"/>
    <cellStyle name="Обычный 9 3 4 2" xfId="44576"/>
    <cellStyle name="Обычный 9 3 4 2 10" xfId="44577"/>
    <cellStyle name="Обычный 9 3 4 2 10 2" xfId="44578"/>
    <cellStyle name="Обычный 9 3 4 2 10 2 2" xfId="44579"/>
    <cellStyle name="Обычный 9 3 4 2 10 3" xfId="44580"/>
    <cellStyle name="Обычный 9 3 4 2 11" xfId="44581"/>
    <cellStyle name="Обычный 9 3 4 2 11 2" xfId="44582"/>
    <cellStyle name="Обычный 9 3 4 2 11 2 2" xfId="44583"/>
    <cellStyle name="Обычный 9 3 4 2 11 3" xfId="44584"/>
    <cellStyle name="Обычный 9 3 4 2 12" xfId="44585"/>
    <cellStyle name="Обычный 9 3 4 2 12 2" xfId="44586"/>
    <cellStyle name="Обычный 9 3 4 2 13" xfId="44587"/>
    <cellStyle name="Обычный 9 3 4 2 2" xfId="44588"/>
    <cellStyle name="Обычный 9 3 4 2 2 2" xfId="44589"/>
    <cellStyle name="Обычный 9 3 4 2 2 2 2" xfId="44590"/>
    <cellStyle name="Обычный 9 3 4 2 2 3" xfId="44591"/>
    <cellStyle name="Обычный 9 3 4 2 3" xfId="44592"/>
    <cellStyle name="Обычный 9 3 4 2 3 2" xfId="44593"/>
    <cellStyle name="Обычный 9 3 4 2 3 2 2" xfId="44594"/>
    <cellStyle name="Обычный 9 3 4 2 3 3" xfId="44595"/>
    <cellStyle name="Обычный 9 3 4 2 4" xfId="44596"/>
    <cellStyle name="Обычный 9 3 4 2 4 2" xfId="44597"/>
    <cellStyle name="Обычный 9 3 4 2 4 2 2" xfId="44598"/>
    <cellStyle name="Обычный 9 3 4 2 4 3" xfId="44599"/>
    <cellStyle name="Обычный 9 3 4 2 5" xfId="44600"/>
    <cellStyle name="Обычный 9 3 4 2 5 2" xfId="44601"/>
    <cellStyle name="Обычный 9 3 4 2 5 2 2" xfId="44602"/>
    <cellStyle name="Обычный 9 3 4 2 5 3" xfId="44603"/>
    <cellStyle name="Обычный 9 3 4 2 6" xfId="44604"/>
    <cellStyle name="Обычный 9 3 4 2 6 2" xfId="44605"/>
    <cellStyle name="Обычный 9 3 4 2 6 2 2" xfId="44606"/>
    <cellStyle name="Обычный 9 3 4 2 6 3" xfId="44607"/>
    <cellStyle name="Обычный 9 3 4 2 7" xfId="44608"/>
    <cellStyle name="Обычный 9 3 4 2 7 2" xfId="44609"/>
    <cellStyle name="Обычный 9 3 4 2 7 2 2" xfId="44610"/>
    <cellStyle name="Обычный 9 3 4 2 7 3" xfId="44611"/>
    <cellStyle name="Обычный 9 3 4 2 8" xfId="44612"/>
    <cellStyle name="Обычный 9 3 4 2 8 2" xfId="44613"/>
    <cellStyle name="Обычный 9 3 4 2 8 2 2" xfId="44614"/>
    <cellStyle name="Обычный 9 3 4 2 8 3" xfId="44615"/>
    <cellStyle name="Обычный 9 3 4 2 9" xfId="44616"/>
    <cellStyle name="Обычный 9 3 4 2 9 2" xfId="44617"/>
    <cellStyle name="Обычный 9 3 4 2 9 2 2" xfId="44618"/>
    <cellStyle name="Обычный 9 3 4 2 9 3" xfId="44619"/>
    <cellStyle name="Обычный 9 3 4 3" xfId="44620"/>
    <cellStyle name="Обычный 9 3 4 3 10" xfId="44621"/>
    <cellStyle name="Обычный 9 3 4 3 10 2" xfId="44622"/>
    <cellStyle name="Обычный 9 3 4 3 10 2 2" xfId="44623"/>
    <cellStyle name="Обычный 9 3 4 3 10 3" xfId="44624"/>
    <cellStyle name="Обычный 9 3 4 3 11" xfId="44625"/>
    <cellStyle name="Обычный 9 3 4 3 11 2" xfId="44626"/>
    <cellStyle name="Обычный 9 3 4 3 11 2 2" xfId="44627"/>
    <cellStyle name="Обычный 9 3 4 3 11 3" xfId="44628"/>
    <cellStyle name="Обычный 9 3 4 3 12" xfId="44629"/>
    <cellStyle name="Обычный 9 3 4 3 12 2" xfId="44630"/>
    <cellStyle name="Обычный 9 3 4 3 13" xfId="44631"/>
    <cellStyle name="Обычный 9 3 4 3 2" xfId="44632"/>
    <cellStyle name="Обычный 9 3 4 3 2 2" xfId="44633"/>
    <cellStyle name="Обычный 9 3 4 3 2 2 2" xfId="44634"/>
    <cellStyle name="Обычный 9 3 4 3 2 3" xfId="44635"/>
    <cellStyle name="Обычный 9 3 4 3 3" xfId="44636"/>
    <cellStyle name="Обычный 9 3 4 3 3 2" xfId="44637"/>
    <cellStyle name="Обычный 9 3 4 3 3 2 2" xfId="44638"/>
    <cellStyle name="Обычный 9 3 4 3 3 3" xfId="44639"/>
    <cellStyle name="Обычный 9 3 4 3 4" xfId="44640"/>
    <cellStyle name="Обычный 9 3 4 3 4 2" xfId="44641"/>
    <cellStyle name="Обычный 9 3 4 3 4 2 2" xfId="44642"/>
    <cellStyle name="Обычный 9 3 4 3 4 3" xfId="44643"/>
    <cellStyle name="Обычный 9 3 4 3 5" xfId="44644"/>
    <cellStyle name="Обычный 9 3 4 3 5 2" xfId="44645"/>
    <cellStyle name="Обычный 9 3 4 3 5 2 2" xfId="44646"/>
    <cellStyle name="Обычный 9 3 4 3 5 3" xfId="44647"/>
    <cellStyle name="Обычный 9 3 4 3 6" xfId="44648"/>
    <cellStyle name="Обычный 9 3 4 3 6 2" xfId="44649"/>
    <cellStyle name="Обычный 9 3 4 3 6 2 2" xfId="44650"/>
    <cellStyle name="Обычный 9 3 4 3 6 3" xfId="44651"/>
    <cellStyle name="Обычный 9 3 4 3 7" xfId="44652"/>
    <cellStyle name="Обычный 9 3 4 3 7 2" xfId="44653"/>
    <cellStyle name="Обычный 9 3 4 3 7 2 2" xfId="44654"/>
    <cellStyle name="Обычный 9 3 4 3 7 3" xfId="44655"/>
    <cellStyle name="Обычный 9 3 4 3 8" xfId="44656"/>
    <cellStyle name="Обычный 9 3 4 3 8 2" xfId="44657"/>
    <cellStyle name="Обычный 9 3 4 3 8 2 2" xfId="44658"/>
    <cellStyle name="Обычный 9 3 4 3 8 3" xfId="44659"/>
    <cellStyle name="Обычный 9 3 4 3 9" xfId="44660"/>
    <cellStyle name="Обычный 9 3 4 3 9 2" xfId="44661"/>
    <cellStyle name="Обычный 9 3 4 3 9 2 2" xfId="44662"/>
    <cellStyle name="Обычный 9 3 4 3 9 3" xfId="44663"/>
    <cellStyle name="Обычный 9 3 4 4" xfId="44664"/>
    <cellStyle name="Обычный 9 3 4 4 2" xfId="44665"/>
    <cellStyle name="Обычный 9 3 4 4 2 2" xfId="44666"/>
    <cellStyle name="Обычный 9 3 4 4 3" xfId="44667"/>
    <cellStyle name="Обычный 9 3 4 5" xfId="44668"/>
    <cellStyle name="Обычный 9 3 4 5 2" xfId="44669"/>
    <cellStyle name="Обычный 9 3 4 5 2 2" xfId="44670"/>
    <cellStyle name="Обычный 9 3 4 5 3" xfId="44671"/>
    <cellStyle name="Обычный 9 3 4 6" xfId="44672"/>
    <cellStyle name="Обычный 9 3 4 6 2" xfId="44673"/>
    <cellStyle name="Обычный 9 3 4 6 2 2" xfId="44674"/>
    <cellStyle name="Обычный 9 3 4 6 3" xfId="44675"/>
    <cellStyle name="Обычный 9 3 4 7" xfId="44676"/>
    <cellStyle name="Обычный 9 3 4 7 2" xfId="44677"/>
    <cellStyle name="Обычный 9 3 4 7 2 2" xfId="44678"/>
    <cellStyle name="Обычный 9 3 4 7 3" xfId="44679"/>
    <cellStyle name="Обычный 9 3 4 8" xfId="44680"/>
    <cellStyle name="Обычный 9 3 4 8 2" xfId="44681"/>
    <cellStyle name="Обычный 9 3 4 8 2 2" xfId="44682"/>
    <cellStyle name="Обычный 9 3 4 8 3" xfId="44683"/>
    <cellStyle name="Обычный 9 3 4 9" xfId="44684"/>
    <cellStyle name="Обычный 9 3 4 9 2" xfId="44685"/>
    <cellStyle name="Обычный 9 3 4 9 2 2" xfId="44686"/>
    <cellStyle name="Обычный 9 3 4 9 3" xfId="44687"/>
    <cellStyle name="Обычный 9 3 5" xfId="44688"/>
    <cellStyle name="Обычный 9 3 5 2" xfId="44689"/>
    <cellStyle name="Обычный 9 3 5 2 2" xfId="44690"/>
    <cellStyle name="Обычный 9 3 5 3" xfId="44691"/>
    <cellStyle name="Обычный 9 3 6" xfId="44692"/>
    <cellStyle name="Обычный 9 3 6 2" xfId="44693"/>
    <cellStyle name="Обычный 9 3 6 2 2" xfId="44694"/>
    <cellStyle name="Обычный 9 3 6 3" xfId="44695"/>
    <cellStyle name="Обычный 9 3 7" xfId="44696"/>
    <cellStyle name="Обычный 9 3 7 2" xfId="44697"/>
    <cellStyle name="Обычный 9 3 7 2 2" xfId="44698"/>
    <cellStyle name="Обычный 9 3 7 3" xfId="44699"/>
    <cellStyle name="Обычный 9 3 8" xfId="44700"/>
    <cellStyle name="Обычный 9 3 8 2" xfId="44701"/>
    <cellStyle name="Обычный 9 3 8 2 2" xfId="44702"/>
    <cellStyle name="Обычный 9 3 8 3" xfId="44703"/>
    <cellStyle name="Обычный 9 3 9" xfId="44704"/>
    <cellStyle name="Обычный 9 3 9 2" xfId="44705"/>
    <cellStyle name="Обычный 9 3 9 2 2" xfId="44706"/>
    <cellStyle name="Обычный 9 3 9 3" xfId="44707"/>
    <cellStyle name="Обычный 9 4" xfId="44708"/>
    <cellStyle name="Обычный 9 4 10" xfId="44709"/>
    <cellStyle name="Обычный 9 4 10 2" xfId="44710"/>
    <cellStyle name="Обычный 9 4 10 2 2" xfId="44711"/>
    <cellStyle name="Обычный 9 4 10 3" xfId="44712"/>
    <cellStyle name="Обычный 9 4 11" xfId="44713"/>
    <cellStyle name="Обычный 9 4 11 2" xfId="44714"/>
    <cellStyle name="Обычный 9 4 11 2 2" xfId="44715"/>
    <cellStyle name="Обычный 9 4 11 3" xfId="44716"/>
    <cellStyle name="Обычный 9 4 12" xfId="44717"/>
    <cellStyle name="Обычный 9 4 12 2" xfId="44718"/>
    <cellStyle name="Обычный 9 4 12 2 2" xfId="44719"/>
    <cellStyle name="Обычный 9 4 12 3" xfId="44720"/>
    <cellStyle name="Обычный 9 4 13" xfId="44721"/>
    <cellStyle name="Обычный 9 4 13 2" xfId="44722"/>
    <cellStyle name="Обычный 9 4 13 2 2" xfId="44723"/>
    <cellStyle name="Обычный 9 4 13 3" xfId="44724"/>
    <cellStyle name="Обычный 9 4 14" xfId="44725"/>
    <cellStyle name="Обычный 9 4 14 2" xfId="44726"/>
    <cellStyle name="Обычный 9 4 14 2 2" xfId="44727"/>
    <cellStyle name="Обычный 9 4 14 3" xfId="44728"/>
    <cellStyle name="Обычный 9 4 15" xfId="44729"/>
    <cellStyle name="Обычный 9 4 15 2" xfId="44730"/>
    <cellStyle name="Обычный 9 4 16" xfId="44731"/>
    <cellStyle name="Обычный 9 4 2" xfId="44732"/>
    <cellStyle name="Обычный 9 4 2 10" xfId="44733"/>
    <cellStyle name="Обычный 9 4 2 10 2" xfId="44734"/>
    <cellStyle name="Обычный 9 4 2 10 2 2" xfId="44735"/>
    <cellStyle name="Обычный 9 4 2 10 3" xfId="44736"/>
    <cellStyle name="Обычный 9 4 2 11" xfId="44737"/>
    <cellStyle name="Обычный 9 4 2 11 2" xfId="44738"/>
    <cellStyle name="Обычный 9 4 2 11 2 2" xfId="44739"/>
    <cellStyle name="Обычный 9 4 2 11 3" xfId="44740"/>
    <cellStyle name="Обычный 9 4 2 12" xfId="44741"/>
    <cellStyle name="Обычный 9 4 2 12 2" xfId="44742"/>
    <cellStyle name="Обычный 9 4 2 12 2 2" xfId="44743"/>
    <cellStyle name="Обычный 9 4 2 12 3" xfId="44744"/>
    <cellStyle name="Обычный 9 4 2 13" xfId="44745"/>
    <cellStyle name="Обычный 9 4 2 13 2" xfId="44746"/>
    <cellStyle name="Обычный 9 4 2 13 2 2" xfId="44747"/>
    <cellStyle name="Обычный 9 4 2 13 3" xfId="44748"/>
    <cellStyle name="Обычный 9 4 2 14" xfId="44749"/>
    <cellStyle name="Обычный 9 4 2 14 2" xfId="44750"/>
    <cellStyle name="Обычный 9 4 2 15" xfId="44751"/>
    <cellStyle name="Обычный 9 4 2 2" xfId="44752"/>
    <cellStyle name="Обычный 9 4 2 2 10" xfId="44753"/>
    <cellStyle name="Обычный 9 4 2 2 10 2" xfId="44754"/>
    <cellStyle name="Обычный 9 4 2 2 10 2 2" xfId="44755"/>
    <cellStyle name="Обычный 9 4 2 2 10 3" xfId="44756"/>
    <cellStyle name="Обычный 9 4 2 2 11" xfId="44757"/>
    <cellStyle name="Обычный 9 4 2 2 11 2" xfId="44758"/>
    <cellStyle name="Обычный 9 4 2 2 11 2 2" xfId="44759"/>
    <cellStyle name="Обычный 9 4 2 2 11 3" xfId="44760"/>
    <cellStyle name="Обычный 9 4 2 2 12" xfId="44761"/>
    <cellStyle name="Обычный 9 4 2 2 12 2" xfId="44762"/>
    <cellStyle name="Обычный 9 4 2 2 13" xfId="44763"/>
    <cellStyle name="Обычный 9 4 2 2 2" xfId="44764"/>
    <cellStyle name="Обычный 9 4 2 2 2 2" xfId="44765"/>
    <cellStyle name="Обычный 9 4 2 2 2 2 2" xfId="44766"/>
    <cellStyle name="Обычный 9 4 2 2 2 3" xfId="44767"/>
    <cellStyle name="Обычный 9 4 2 2 3" xfId="44768"/>
    <cellStyle name="Обычный 9 4 2 2 3 2" xfId="44769"/>
    <cellStyle name="Обычный 9 4 2 2 3 2 2" xfId="44770"/>
    <cellStyle name="Обычный 9 4 2 2 3 3" xfId="44771"/>
    <cellStyle name="Обычный 9 4 2 2 4" xfId="44772"/>
    <cellStyle name="Обычный 9 4 2 2 4 2" xfId="44773"/>
    <cellStyle name="Обычный 9 4 2 2 4 2 2" xfId="44774"/>
    <cellStyle name="Обычный 9 4 2 2 4 3" xfId="44775"/>
    <cellStyle name="Обычный 9 4 2 2 5" xfId="44776"/>
    <cellStyle name="Обычный 9 4 2 2 5 2" xfId="44777"/>
    <cellStyle name="Обычный 9 4 2 2 5 2 2" xfId="44778"/>
    <cellStyle name="Обычный 9 4 2 2 5 3" xfId="44779"/>
    <cellStyle name="Обычный 9 4 2 2 6" xfId="44780"/>
    <cellStyle name="Обычный 9 4 2 2 6 2" xfId="44781"/>
    <cellStyle name="Обычный 9 4 2 2 6 2 2" xfId="44782"/>
    <cellStyle name="Обычный 9 4 2 2 6 3" xfId="44783"/>
    <cellStyle name="Обычный 9 4 2 2 7" xfId="44784"/>
    <cellStyle name="Обычный 9 4 2 2 7 2" xfId="44785"/>
    <cellStyle name="Обычный 9 4 2 2 7 2 2" xfId="44786"/>
    <cellStyle name="Обычный 9 4 2 2 7 3" xfId="44787"/>
    <cellStyle name="Обычный 9 4 2 2 8" xfId="44788"/>
    <cellStyle name="Обычный 9 4 2 2 8 2" xfId="44789"/>
    <cellStyle name="Обычный 9 4 2 2 8 2 2" xfId="44790"/>
    <cellStyle name="Обычный 9 4 2 2 8 3" xfId="44791"/>
    <cellStyle name="Обычный 9 4 2 2 9" xfId="44792"/>
    <cellStyle name="Обычный 9 4 2 2 9 2" xfId="44793"/>
    <cellStyle name="Обычный 9 4 2 2 9 2 2" xfId="44794"/>
    <cellStyle name="Обычный 9 4 2 2 9 3" xfId="44795"/>
    <cellStyle name="Обычный 9 4 2 3" xfId="44796"/>
    <cellStyle name="Обычный 9 4 2 3 10" xfId="44797"/>
    <cellStyle name="Обычный 9 4 2 3 10 2" xfId="44798"/>
    <cellStyle name="Обычный 9 4 2 3 10 2 2" xfId="44799"/>
    <cellStyle name="Обычный 9 4 2 3 10 3" xfId="44800"/>
    <cellStyle name="Обычный 9 4 2 3 11" xfId="44801"/>
    <cellStyle name="Обычный 9 4 2 3 11 2" xfId="44802"/>
    <cellStyle name="Обычный 9 4 2 3 11 2 2" xfId="44803"/>
    <cellStyle name="Обычный 9 4 2 3 11 3" xfId="44804"/>
    <cellStyle name="Обычный 9 4 2 3 12" xfId="44805"/>
    <cellStyle name="Обычный 9 4 2 3 12 2" xfId="44806"/>
    <cellStyle name="Обычный 9 4 2 3 13" xfId="44807"/>
    <cellStyle name="Обычный 9 4 2 3 2" xfId="44808"/>
    <cellStyle name="Обычный 9 4 2 3 2 2" xfId="44809"/>
    <cellStyle name="Обычный 9 4 2 3 2 2 2" xfId="44810"/>
    <cellStyle name="Обычный 9 4 2 3 2 3" xfId="44811"/>
    <cellStyle name="Обычный 9 4 2 3 3" xfId="44812"/>
    <cellStyle name="Обычный 9 4 2 3 3 2" xfId="44813"/>
    <cellStyle name="Обычный 9 4 2 3 3 2 2" xfId="44814"/>
    <cellStyle name="Обычный 9 4 2 3 3 3" xfId="44815"/>
    <cellStyle name="Обычный 9 4 2 3 4" xfId="44816"/>
    <cellStyle name="Обычный 9 4 2 3 4 2" xfId="44817"/>
    <cellStyle name="Обычный 9 4 2 3 4 2 2" xfId="44818"/>
    <cellStyle name="Обычный 9 4 2 3 4 3" xfId="44819"/>
    <cellStyle name="Обычный 9 4 2 3 5" xfId="44820"/>
    <cellStyle name="Обычный 9 4 2 3 5 2" xfId="44821"/>
    <cellStyle name="Обычный 9 4 2 3 5 2 2" xfId="44822"/>
    <cellStyle name="Обычный 9 4 2 3 5 3" xfId="44823"/>
    <cellStyle name="Обычный 9 4 2 3 6" xfId="44824"/>
    <cellStyle name="Обычный 9 4 2 3 6 2" xfId="44825"/>
    <cellStyle name="Обычный 9 4 2 3 6 2 2" xfId="44826"/>
    <cellStyle name="Обычный 9 4 2 3 6 3" xfId="44827"/>
    <cellStyle name="Обычный 9 4 2 3 7" xfId="44828"/>
    <cellStyle name="Обычный 9 4 2 3 7 2" xfId="44829"/>
    <cellStyle name="Обычный 9 4 2 3 7 2 2" xfId="44830"/>
    <cellStyle name="Обычный 9 4 2 3 7 3" xfId="44831"/>
    <cellStyle name="Обычный 9 4 2 3 8" xfId="44832"/>
    <cellStyle name="Обычный 9 4 2 3 8 2" xfId="44833"/>
    <cellStyle name="Обычный 9 4 2 3 8 2 2" xfId="44834"/>
    <cellStyle name="Обычный 9 4 2 3 8 3" xfId="44835"/>
    <cellStyle name="Обычный 9 4 2 3 9" xfId="44836"/>
    <cellStyle name="Обычный 9 4 2 3 9 2" xfId="44837"/>
    <cellStyle name="Обычный 9 4 2 3 9 2 2" xfId="44838"/>
    <cellStyle name="Обычный 9 4 2 3 9 3" xfId="44839"/>
    <cellStyle name="Обычный 9 4 2 4" xfId="44840"/>
    <cellStyle name="Обычный 9 4 2 4 2" xfId="44841"/>
    <cellStyle name="Обычный 9 4 2 4 2 2" xfId="44842"/>
    <cellStyle name="Обычный 9 4 2 4 3" xfId="44843"/>
    <cellStyle name="Обычный 9 4 2 5" xfId="44844"/>
    <cellStyle name="Обычный 9 4 2 5 2" xfId="44845"/>
    <cellStyle name="Обычный 9 4 2 5 2 2" xfId="44846"/>
    <cellStyle name="Обычный 9 4 2 5 3" xfId="44847"/>
    <cellStyle name="Обычный 9 4 2 6" xfId="44848"/>
    <cellStyle name="Обычный 9 4 2 6 2" xfId="44849"/>
    <cellStyle name="Обычный 9 4 2 6 2 2" xfId="44850"/>
    <cellStyle name="Обычный 9 4 2 6 3" xfId="44851"/>
    <cellStyle name="Обычный 9 4 2 7" xfId="44852"/>
    <cellStyle name="Обычный 9 4 2 7 2" xfId="44853"/>
    <cellStyle name="Обычный 9 4 2 7 2 2" xfId="44854"/>
    <cellStyle name="Обычный 9 4 2 7 3" xfId="44855"/>
    <cellStyle name="Обычный 9 4 2 8" xfId="44856"/>
    <cellStyle name="Обычный 9 4 2 8 2" xfId="44857"/>
    <cellStyle name="Обычный 9 4 2 8 2 2" xfId="44858"/>
    <cellStyle name="Обычный 9 4 2 8 3" xfId="44859"/>
    <cellStyle name="Обычный 9 4 2 9" xfId="44860"/>
    <cellStyle name="Обычный 9 4 2 9 2" xfId="44861"/>
    <cellStyle name="Обычный 9 4 2 9 2 2" xfId="44862"/>
    <cellStyle name="Обычный 9 4 2 9 3" xfId="44863"/>
    <cellStyle name="Обычный 9 4 3" xfId="44864"/>
    <cellStyle name="Обычный 9 4 3 10" xfId="44865"/>
    <cellStyle name="Обычный 9 4 3 10 2" xfId="44866"/>
    <cellStyle name="Обычный 9 4 3 10 2 2" xfId="44867"/>
    <cellStyle name="Обычный 9 4 3 10 3" xfId="44868"/>
    <cellStyle name="Обычный 9 4 3 11" xfId="44869"/>
    <cellStyle name="Обычный 9 4 3 11 2" xfId="44870"/>
    <cellStyle name="Обычный 9 4 3 11 2 2" xfId="44871"/>
    <cellStyle name="Обычный 9 4 3 11 3" xfId="44872"/>
    <cellStyle name="Обычный 9 4 3 12" xfId="44873"/>
    <cellStyle name="Обычный 9 4 3 12 2" xfId="44874"/>
    <cellStyle name="Обычный 9 4 3 12 2 2" xfId="44875"/>
    <cellStyle name="Обычный 9 4 3 12 3" xfId="44876"/>
    <cellStyle name="Обычный 9 4 3 13" xfId="44877"/>
    <cellStyle name="Обычный 9 4 3 13 2" xfId="44878"/>
    <cellStyle name="Обычный 9 4 3 13 2 2" xfId="44879"/>
    <cellStyle name="Обычный 9 4 3 13 3" xfId="44880"/>
    <cellStyle name="Обычный 9 4 3 14" xfId="44881"/>
    <cellStyle name="Обычный 9 4 3 14 2" xfId="44882"/>
    <cellStyle name="Обычный 9 4 3 15" xfId="44883"/>
    <cellStyle name="Обычный 9 4 3 2" xfId="44884"/>
    <cellStyle name="Обычный 9 4 3 2 10" xfId="44885"/>
    <cellStyle name="Обычный 9 4 3 2 10 2" xfId="44886"/>
    <cellStyle name="Обычный 9 4 3 2 10 2 2" xfId="44887"/>
    <cellStyle name="Обычный 9 4 3 2 10 3" xfId="44888"/>
    <cellStyle name="Обычный 9 4 3 2 11" xfId="44889"/>
    <cellStyle name="Обычный 9 4 3 2 11 2" xfId="44890"/>
    <cellStyle name="Обычный 9 4 3 2 11 2 2" xfId="44891"/>
    <cellStyle name="Обычный 9 4 3 2 11 3" xfId="44892"/>
    <cellStyle name="Обычный 9 4 3 2 12" xfId="44893"/>
    <cellStyle name="Обычный 9 4 3 2 12 2" xfId="44894"/>
    <cellStyle name="Обычный 9 4 3 2 13" xfId="44895"/>
    <cellStyle name="Обычный 9 4 3 2 2" xfId="44896"/>
    <cellStyle name="Обычный 9 4 3 2 2 2" xfId="44897"/>
    <cellStyle name="Обычный 9 4 3 2 2 2 2" xfId="44898"/>
    <cellStyle name="Обычный 9 4 3 2 2 3" xfId="44899"/>
    <cellStyle name="Обычный 9 4 3 2 3" xfId="44900"/>
    <cellStyle name="Обычный 9 4 3 2 3 2" xfId="44901"/>
    <cellStyle name="Обычный 9 4 3 2 3 2 2" xfId="44902"/>
    <cellStyle name="Обычный 9 4 3 2 3 3" xfId="44903"/>
    <cellStyle name="Обычный 9 4 3 2 4" xfId="44904"/>
    <cellStyle name="Обычный 9 4 3 2 4 2" xfId="44905"/>
    <cellStyle name="Обычный 9 4 3 2 4 2 2" xfId="44906"/>
    <cellStyle name="Обычный 9 4 3 2 4 3" xfId="44907"/>
    <cellStyle name="Обычный 9 4 3 2 5" xfId="44908"/>
    <cellStyle name="Обычный 9 4 3 2 5 2" xfId="44909"/>
    <cellStyle name="Обычный 9 4 3 2 5 2 2" xfId="44910"/>
    <cellStyle name="Обычный 9 4 3 2 5 3" xfId="44911"/>
    <cellStyle name="Обычный 9 4 3 2 6" xfId="44912"/>
    <cellStyle name="Обычный 9 4 3 2 6 2" xfId="44913"/>
    <cellStyle name="Обычный 9 4 3 2 6 2 2" xfId="44914"/>
    <cellStyle name="Обычный 9 4 3 2 6 3" xfId="44915"/>
    <cellStyle name="Обычный 9 4 3 2 7" xfId="44916"/>
    <cellStyle name="Обычный 9 4 3 2 7 2" xfId="44917"/>
    <cellStyle name="Обычный 9 4 3 2 7 2 2" xfId="44918"/>
    <cellStyle name="Обычный 9 4 3 2 7 3" xfId="44919"/>
    <cellStyle name="Обычный 9 4 3 2 8" xfId="44920"/>
    <cellStyle name="Обычный 9 4 3 2 8 2" xfId="44921"/>
    <cellStyle name="Обычный 9 4 3 2 8 2 2" xfId="44922"/>
    <cellStyle name="Обычный 9 4 3 2 8 3" xfId="44923"/>
    <cellStyle name="Обычный 9 4 3 2 9" xfId="44924"/>
    <cellStyle name="Обычный 9 4 3 2 9 2" xfId="44925"/>
    <cellStyle name="Обычный 9 4 3 2 9 2 2" xfId="44926"/>
    <cellStyle name="Обычный 9 4 3 2 9 3" xfId="44927"/>
    <cellStyle name="Обычный 9 4 3 3" xfId="44928"/>
    <cellStyle name="Обычный 9 4 3 3 10" xfId="44929"/>
    <cellStyle name="Обычный 9 4 3 3 10 2" xfId="44930"/>
    <cellStyle name="Обычный 9 4 3 3 10 2 2" xfId="44931"/>
    <cellStyle name="Обычный 9 4 3 3 10 3" xfId="44932"/>
    <cellStyle name="Обычный 9 4 3 3 11" xfId="44933"/>
    <cellStyle name="Обычный 9 4 3 3 11 2" xfId="44934"/>
    <cellStyle name="Обычный 9 4 3 3 11 2 2" xfId="44935"/>
    <cellStyle name="Обычный 9 4 3 3 11 3" xfId="44936"/>
    <cellStyle name="Обычный 9 4 3 3 12" xfId="44937"/>
    <cellStyle name="Обычный 9 4 3 3 12 2" xfId="44938"/>
    <cellStyle name="Обычный 9 4 3 3 13" xfId="44939"/>
    <cellStyle name="Обычный 9 4 3 3 2" xfId="44940"/>
    <cellStyle name="Обычный 9 4 3 3 2 2" xfId="44941"/>
    <cellStyle name="Обычный 9 4 3 3 2 2 2" xfId="44942"/>
    <cellStyle name="Обычный 9 4 3 3 2 3" xfId="44943"/>
    <cellStyle name="Обычный 9 4 3 3 3" xfId="44944"/>
    <cellStyle name="Обычный 9 4 3 3 3 2" xfId="44945"/>
    <cellStyle name="Обычный 9 4 3 3 3 2 2" xfId="44946"/>
    <cellStyle name="Обычный 9 4 3 3 3 3" xfId="44947"/>
    <cellStyle name="Обычный 9 4 3 3 4" xfId="44948"/>
    <cellStyle name="Обычный 9 4 3 3 4 2" xfId="44949"/>
    <cellStyle name="Обычный 9 4 3 3 4 2 2" xfId="44950"/>
    <cellStyle name="Обычный 9 4 3 3 4 3" xfId="44951"/>
    <cellStyle name="Обычный 9 4 3 3 5" xfId="44952"/>
    <cellStyle name="Обычный 9 4 3 3 5 2" xfId="44953"/>
    <cellStyle name="Обычный 9 4 3 3 5 2 2" xfId="44954"/>
    <cellStyle name="Обычный 9 4 3 3 5 3" xfId="44955"/>
    <cellStyle name="Обычный 9 4 3 3 6" xfId="44956"/>
    <cellStyle name="Обычный 9 4 3 3 6 2" xfId="44957"/>
    <cellStyle name="Обычный 9 4 3 3 6 2 2" xfId="44958"/>
    <cellStyle name="Обычный 9 4 3 3 6 3" xfId="44959"/>
    <cellStyle name="Обычный 9 4 3 3 7" xfId="44960"/>
    <cellStyle name="Обычный 9 4 3 3 7 2" xfId="44961"/>
    <cellStyle name="Обычный 9 4 3 3 7 2 2" xfId="44962"/>
    <cellStyle name="Обычный 9 4 3 3 7 3" xfId="44963"/>
    <cellStyle name="Обычный 9 4 3 3 8" xfId="44964"/>
    <cellStyle name="Обычный 9 4 3 3 8 2" xfId="44965"/>
    <cellStyle name="Обычный 9 4 3 3 8 2 2" xfId="44966"/>
    <cellStyle name="Обычный 9 4 3 3 8 3" xfId="44967"/>
    <cellStyle name="Обычный 9 4 3 3 9" xfId="44968"/>
    <cellStyle name="Обычный 9 4 3 3 9 2" xfId="44969"/>
    <cellStyle name="Обычный 9 4 3 3 9 2 2" xfId="44970"/>
    <cellStyle name="Обычный 9 4 3 3 9 3" xfId="44971"/>
    <cellStyle name="Обычный 9 4 3 4" xfId="44972"/>
    <cellStyle name="Обычный 9 4 3 4 2" xfId="44973"/>
    <cellStyle name="Обычный 9 4 3 4 2 2" xfId="44974"/>
    <cellStyle name="Обычный 9 4 3 4 3" xfId="44975"/>
    <cellStyle name="Обычный 9 4 3 5" xfId="44976"/>
    <cellStyle name="Обычный 9 4 3 5 2" xfId="44977"/>
    <cellStyle name="Обычный 9 4 3 5 2 2" xfId="44978"/>
    <cellStyle name="Обычный 9 4 3 5 3" xfId="44979"/>
    <cellStyle name="Обычный 9 4 3 6" xfId="44980"/>
    <cellStyle name="Обычный 9 4 3 6 2" xfId="44981"/>
    <cellStyle name="Обычный 9 4 3 6 2 2" xfId="44982"/>
    <cellStyle name="Обычный 9 4 3 6 3" xfId="44983"/>
    <cellStyle name="Обычный 9 4 3 7" xfId="44984"/>
    <cellStyle name="Обычный 9 4 3 7 2" xfId="44985"/>
    <cellStyle name="Обычный 9 4 3 7 2 2" xfId="44986"/>
    <cellStyle name="Обычный 9 4 3 7 3" xfId="44987"/>
    <cellStyle name="Обычный 9 4 3 8" xfId="44988"/>
    <cellStyle name="Обычный 9 4 3 8 2" xfId="44989"/>
    <cellStyle name="Обычный 9 4 3 8 2 2" xfId="44990"/>
    <cellStyle name="Обычный 9 4 3 8 3" xfId="44991"/>
    <cellStyle name="Обычный 9 4 3 9" xfId="44992"/>
    <cellStyle name="Обычный 9 4 3 9 2" xfId="44993"/>
    <cellStyle name="Обычный 9 4 3 9 2 2" xfId="44994"/>
    <cellStyle name="Обычный 9 4 3 9 3" xfId="44995"/>
    <cellStyle name="Обычный 9 4 4" xfId="44996"/>
    <cellStyle name="Обычный 9 4 4 10" xfId="44997"/>
    <cellStyle name="Обычный 9 4 4 10 2" xfId="44998"/>
    <cellStyle name="Обычный 9 4 4 10 2 2" xfId="44999"/>
    <cellStyle name="Обычный 9 4 4 10 3" xfId="45000"/>
    <cellStyle name="Обычный 9 4 4 11" xfId="45001"/>
    <cellStyle name="Обычный 9 4 4 11 2" xfId="45002"/>
    <cellStyle name="Обычный 9 4 4 11 2 2" xfId="45003"/>
    <cellStyle name="Обычный 9 4 4 11 3" xfId="45004"/>
    <cellStyle name="Обычный 9 4 4 12" xfId="45005"/>
    <cellStyle name="Обычный 9 4 4 12 2" xfId="45006"/>
    <cellStyle name="Обычный 9 4 4 12 2 2" xfId="45007"/>
    <cellStyle name="Обычный 9 4 4 12 3" xfId="45008"/>
    <cellStyle name="Обычный 9 4 4 13" xfId="45009"/>
    <cellStyle name="Обычный 9 4 4 13 2" xfId="45010"/>
    <cellStyle name="Обычный 9 4 4 13 2 2" xfId="45011"/>
    <cellStyle name="Обычный 9 4 4 13 3" xfId="45012"/>
    <cellStyle name="Обычный 9 4 4 14" xfId="45013"/>
    <cellStyle name="Обычный 9 4 4 14 2" xfId="45014"/>
    <cellStyle name="Обычный 9 4 4 15" xfId="45015"/>
    <cellStyle name="Обычный 9 4 4 2" xfId="45016"/>
    <cellStyle name="Обычный 9 4 4 2 10" xfId="45017"/>
    <cellStyle name="Обычный 9 4 4 2 10 2" xfId="45018"/>
    <cellStyle name="Обычный 9 4 4 2 10 2 2" xfId="45019"/>
    <cellStyle name="Обычный 9 4 4 2 10 3" xfId="45020"/>
    <cellStyle name="Обычный 9 4 4 2 11" xfId="45021"/>
    <cellStyle name="Обычный 9 4 4 2 11 2" xfId="45022"/>
    <cellStyle name="Обычный 9 4 4 2 11 2 2" xfId="45023"/>
    <cellStyle name="Обычный 9 4 4 2 11 3" xfId="45024"/>
    <cellStyle name="Обычный 9 4 4 2 12" xfId="45025"/>
    <cellStyle name="Обычный 9 4 4 2 12 2" xfId="45026"/>
    <cellStyle name="Обычный 9 4 4 2 13" xfId="45027"/>
    <cellStyle name="Обычный 9 4 4 2 2" xfId="45028"/>
    <cellStyle name="Обычный 9 4 4 2 2 2" xfId="45029"/>
    <cellStyle name="Обычный 9 4 4 2 2 2 2" xfId="45030"/>
    <cellStyle name="Обычный 9 4 4 2 2 3" xfId="45031"/>
    <cellStyle name="Обычный 9 4 4 2 3" xfId="45032"/>
    <cellStyle name="Обычный 9 4 4 2 3 2" xfId="45033"/>
    <cellStyle name="Обычный 9 4 4 2 3 2 2" xfId="45034"/>
    <cellStyle name="Обычный 9 4 4 2 3 3" xfId="45035"/>
    <cellStyle name="Обычный 9 4 4 2 4" xfId="45036"/>
    <cellStyle name="Обычный 9 4 4 2 4 2" xfId="45037"/>
    <cellStyle name="Обычный 9 4 4 2 4 2 2" xfId="45038"/>
    <cellStyle name="Обычный 9 4 4 2 4 3" xfId="45039"/>
    <cellStyle name="Обычный 9 4 4 2 5" xfId="45040"/>
    <cellStyle name="Обычный 9 4 4 2 5 2" xfId="45041"/>
    <cellStyle name="Обычный 9 4 4 2 5 2 2" xfId="45042"/>
    <cellStyle name="Обычный 9 4 4 2 5 3" xfId="45043"/>
    <cellStyle name="Обычный 9 4 4 2 6" xfId="45044"/>
    <cellStyle name="Обычный 9 4 4 2 6 2" xfId="45045"/>
    <cellStyle name="Обычный 9 4 4 2 6 2 2" xfId="45046"/>
    <cellStyle name="Обычный 9 4 4 2 6 3" xfId="45047"/>
    <cellStyle name="Обычный 9 4 4 2 7" xfId="45048"/>
    <cellStyle name="Обычный 9 4 4 2 7 2" xfId="45049"/>
    <cellStyle name="Обычный 9 4 4 2 7 2 2" xfId="45050"/>
    <cellStyle name="Обычный 9 4 4 2 7 3" xfId="45051"/>
    <cellStyle name="Обычный 9 4 4 2 8" xfId="45052"/>
    <cellStyle name="Обычный 9 4 4 2 8 2" xfId="45053"/>
    <cellStyle name="Обычный 9 4 4 2 8 2 2" xfId="45054"/>
    <cellStyle name="Обычный 9 4 4 2 8 3" xfId="45055"/>
    <cellStyle name="Обычный 9 4 4 2 9" xfId="45056"/>
    <cellStyle name="Обычный 9 4 4 2 9 2" xfId="45057"/>
    <cellStyle name="Обычный 9 4 4 2 9 2 2" xfId="45058"/>
    <cellStyle name="Обычный 9 4 4 2 9 3" xfId="45059"/>
    <cellStyle name="Обычный 9 4 4 3" xfId="45060"/>
    <cellStyle name="Обычный 9 4 4 3 10" xfId="45061"/>
    <cellStyle name="Обычный 9 4 4 3 10 2" xfId="45062"/>
    <cellStyle name="Обычный 9 4 4 3 10 2 2" xfId="45063"/>
    <cellStyle name="Обычный 9 4 4 3 10 3" xfId="45064"/>
    <cellStyle name="Обычный 9 4 4 3 11" xfId="45065"/>
    <cellStyle name="Обычный 9 4 4 3 11 2" xfId="45066"/>
    <cellStyle name="Обычный 9 4 4 3 11 2 2" xfId="45067"/>
    <cellStyle name="Обычный 9 4 4 3 11 3" xfId="45068"/>
    <cellStyle name="Обычный 9 4 4 3 12" xfId="45069"/>
    <cellStyle name="Обычный 9 4 4 3 12 2" xfId="45070"/>
    <cellStyle name="Обычный 9 4 4 3 13" xfId="45071"/>
    <cellStyle name="Обычный 9 4 4 3 2" xfId="45072"/>
    <cellStyle name="Обычный 9 4 4 3 2 2" xfId="45073"/>
    <cellStyle name="Обычный 9 4 4 3 2 2 2" xfId="45074"/>
    <cellStyle name="Обычный 9 4 4 3 2 3" xfId="45075"/>
    <cellStyle name="Обычный 9 4 4 3 3" xfId="45076"/>
    <cellStyle name="Обычный 9 4 4 3 3 2" xfId="45077"/>
    <cellStyle name="Обычный 9 4 4 3 3 2 2" xfId="45078"/>
    <cellStyle name="Обычный 9 4 4 3 3 3" xfId="45079"/>
    <cellStyle name="Обычный 9 4 4 3 4" xfId="45080"/>
    <cellStyle name="Обычный 9 4 4 3 4 2" xfId="45081"/>
    <cellStyle name="Обычный 9 4 4 3 4 2 2" xfId="45082"/>
    <cellStyle name="Обычный 9 4 4 3 4 3" xfId="45083"/>
    <cellStyle name="Обычный 9 4 4 3 5" xfId="45084"/>
    <cellStyle name="Обычный 9 4 4 3 5 2" xfId="45085"/>
    <cellStyle name="Обычный 9 4 4 3 5 2 2" xfId="45086"/>
    <cellStyle name="Обычный 9 4 4 3 5 3" xfId="45087"/>
    <cellStyle name="Обычный 9 4 4 3 6" xfId="45088"/>
    <cellStyle name="Обычный 9 4 4 3 6 2" xfId="45089"/>
    <cellStyle name="Обычный 9 4 4 3 6 2 2" xfId="45090"/>
    <cellStyle name="Обычный 9 4 4 3 6 3" xfId="45091"/>
    <cellStyle name="Обычный 9 4 4 3 7" xfId="45092"/>
    <cellStyle name="Обычный 9 4 4 3 7 2" xfId="45093"/>
    <cellStyle name="Обычный 9 4 4 3 7 2 2" xfId="45094"/>
    <cellStyle name="Обычный 9 4 4 3 7 3" xfId="45095"/>
    <cellStyle name="Обычный 9 4 4 3 8" xfId="45096"/>
    <cellStyle name="Обычный 9 4 4 3 8 2" xfId="45097"/>
    <cellStyle name="Обычный 9 4 4 3 8 2 2" xfId="45098"/>
    <cellStyle name="Обычный 9 4 4 3 8 3" xfId="45099"/>
    <cellStyle name="Обычный 9 4 4 3 9" xfId="45100"/>
    <cellStyle name="Обычный 9 4 4 3 9 2" xfId="45101"/>
    <cellStyle name="Обычный 9 4 4 3 9 2 2" xfId="45102"/>
    <cellStyle name="Обычный 9 4 4 3 9 3" xfId="45103"/>
    <cellStyle name="Обычный 9 4 4 4" xfId="45104"/>
    <cellStyle name="Обычный 9 4 4 4 2" xfId="45105"/>
    <cellStyle name="Обычный 9 4 4 4 2 2" xfId="45106"/>
    <cellStyle name="Обычный 9 4 4 4 3" xfId="45107"/>
    <cellStyle name="Обычный 9 4 4 5" xfId="45108"/>
    <cellStyle name="Обычный 9 4 4 5 2" xfId="45109"/>
    <cellStyle name="Обычный 9 4 4 5 2 2" xfId="45110"/>
    <cellStyle name="Обычный 9 4 4 5 3" xfId="45111"/>
    <cellStyle name="Обычный 9 4 4 6" xfId="45112"/>
    <cellStyle name="Обычный 9 4 4 6 2" xfId="45113"/>
    <cellStyle name="Обычный 9 4 4 6 2 2" xfId="45114"/>
    <cellStyle name="Обычный 9 4 4 6 3" xfId="45115"/>
    <cellStyle name="Обычный 9 4 4 7" xfId="45116"/>
    <cellStyle name="Обычный 9 4 4 7 2" xfId="45117"/>
    <cellStyle name="Обычный 9 4 4 7 2 2" xfId="45118"/>
    <cellStyle name="Обычный 9 4 4 7 3" xfId="45119"/>
    <cellStyle name="Обычный 9 4 4 8" xfId="45120"/>
    <cellStyle name="Обычный 9 4 4 8 2" xfId="45121"/>
    <cellStyle name="Обычный 9 4 4 8 2 2" xfId="45122"/>
    <cellStyle name="Обычный 9 4 4 8 3" xfId="45123"/>
    <cellStyle name="Обычный 9 4 4 9" xfId="45124"/>
    <cellStyle name="Обычный 9 4 4 9 2" xfId="45125"/>
    <cellStyle name="Обычный 9 4 4 9 2 2" xfId="45126"/>
    <cellStyle name="Обычный 9 4 4 9 3" xfId="45127"/>
    <cellStyle name="Обычный 9 4 5" xfId="45128"/>
    <cellStyle name="Обычный 9 4 5 2" xfId="45129"/>
    <cellStyle name="Обычный 9 4 5 2 2" xfId="45130"/>
    <cellStyle name="Обычный 9 4 5 3" xfId="45131"/>
    <cellStyle name="Обычный 9 4 6" xfId="45132"/>
    <cellStyle name="Обычный 9 4 6 2" xfId="45133"/>
    <cellStyle name="Обычный 9 4 6 2 2" xfId="45134"/>
    <cellStyle name="Обычный 9 4 6 3" xfId="45135"/>
    <cellStyle name="Обычный 9 4 7" xfId="45136"/>
    <cellStyle name="Обычный 9 4 7 2" xfId="45137"/>
    <cellStyle name="Обычный 9 4 7 2 2" xfId="45138"/>
    <cellStyle name="Обычный 9 4 7 3" xfId="45139"/>
    <cellStyle name="Обычный 9 4 8" xfId="45140"/>
    <cellStyle name="Обычный 9 4 8 2" xfId="45141"/>
    <cellStyle name="Обычный 9 4 8 2 2" xfId="45142"/>
    <cellStyle name="Обычный 9 4 8 3" xfId="45143"/>
    <cellStyle name="Обычный 9 4 9" xfId="45144"/>
    <cellStyle name="Обычный 9 4 9 2" xfId="45145"/>
    <cellStyle name="Обычный 9 4 9 2 2" xfId="45146"/>
    <cellStyle name="Обычный 9 4 9 3" xfId="45147"/>
    <cellStyle name="Обычный 9 5" xfId="45148"/>
    <cellStyle name="Обычный 9 5 10" xfId="45149"/>
    <cellStyle name="Обычный 9 5 10 2" xfId="45150"/>
    <cellStyle name="Обычный 9 5 10 2 2" xfId="45151"/>
    <cellStyle name="Обычный 9 5 10 3" xfId="45152"/>
    <cellStyle name="Обычный 9 5 11" xfId="45153"/>
    <cellStyle name="Обычный 9 5 11 2" xfId="45154"/>
    <cellStyle name="Обычный 9 5 11 2 2" xfId="45155"/>
    <cellStyle name="Обычный 9 5 11 3" xfId="45156"/>
    <cellStyle name="Обычный 9 5 12" xfId="45157"/>
    <cellStyle name="Обычный 9 5 12 2" xfId="45158"/>
    <cellStyle name="Обычный 9 5 12 2 2" xfId="45159"/>
    <cellStyle name="Обычный 9 5 12 3" xfId="45160"/>
    <cellStyle name="Обычный 9 5 13" xfId="45161"/>
    <cellStyle name="Обычный 9 5 13 2" xfId="45162"/>
    <cellStyle name="Обычный 9 5 13 2 2" xfId="45163"/>
    <cellStyle name="Обычный 9 5 13 3" xfId="45164"/>
    <cellStyle name="Обычный 9 5 14" xfId="45165"/>
    <cellStyle name="Обычный 9 5 14 2" xfId="45166"/>
    <cellStyle name="Обычный 9 5 14 2 2" xfId="45167"/>
    <cellStyle name="Обычный 9 5 14 3" xfId="45168"/>
    <cellStyle name="Обычный 9 5 15" xfId="45169"/>
    <cellStyle name="Обычный 9 5 15 2" xfId="45170"/>
    <cellStyle name="Обычный 9 5 16" xfId="45171"/>
    <cellStyle name="Обычный 9 5 2" xfId="45172"/>
    <cellStyle name="Обычный 9 5 2 10" xfId="45173"/>
    <cellStyle name="Обычный 9 5 2 10 2" xfId="45174"/>
    <cellStyle name="Обычный 9 5 2 10 2 2" xfId="45175"/>
    <cellStyle name="Обычный 9 5 2 10 3" xfId="45176"/>
    <cellStyle name="Обычный 9 5 2 11" xfId="45177"/>
    <cellStyle name="Обычный 9 5 2 11 2" xfId="45178"/>
    <cellStyle name="Обычный 9 5 2 11 2 2" xfId="45179"/>
    <cellStyle name="Обычный 9 5 2 11 3" xfId="45180"/>
    <cellStyle name="Обычный 9 5 2 12" xfId="45181"/>
    <cellStyle name="Обычный 9 5 2 12 2" xfId="45182"/>
    <cellStyle name="Обычный 9 5 2 12 2 2" xfId="45183"/>
    <cellStyle name="Обычный 9 5 2 12 3" xfId="45184"/>
    <cellStyle name="Обычный 9 5 2 13" xfId="45185"/>
    <cellStyle name="Обычный 9 5 2 13 2" xfId="45186"/>
    <cellStyle name="Обычный 9 5 2 13 2 2" xfId="45187"/>
    <cellStyle name="Обычный 9 5 2 13 3" xfId="45188"/>
    <cellStyle name="Обычный 9 5 2 14" xfId="45189"/>
    <cellStyle name="Обычный 9 5 2 14 2" xfId="45190"/>
    <cellStyle name="Обычный 9 5 2 15" xfId="45191"/>
    <cellStyle name="Обычный 9 5 2 2" xfId="45192"/>
    <cellStyle name="Обычный 9 5 2 2 10" xfId="45193"/>
    <cellStyle name="Обычный 9 5 2 2 10 2" xfId="45194"/>
    <cellStyle name="Обычный 9 5 2 2 10 2 2" xfId="45195"/>
    <cellStyle name="Обычный 9 5 2 2 10 3" xfId="45196"/>
    <cellStyle name="Обычный 9 5 2 2 11" xfId="45197"/>
    <cellStyle name="Обычный 9 5 2 2 11 2" xfId="45198"/>
    <cellStyle name="Обычный 9 5 2 2 11 2 2" xfId="45199"/>
    <cellStyle name="Обычный 9 5 2 2 11 3" xfId="45200"/>
    <cellStyle name="Обычный 9 5 2 2 12" xfId="45201"/>
    <cellStyle name="Обычный 9 5 2 2 12 2" xfId="45202"/>
    <cellStyle name="Обычный 9 5 2 2 13" xfId="45203"/>
    <cellStyle name="Обычный 9 5 2 2 2" xfId="45204"/>
    <cellStyle name="Обычный 9 5 2 2 2 2" xfId="45205"/>
    <cellStyle name="Обычный 9 5 2 2 2 2 2" xfId="45206"/>
    <cellStyle name="Обычный 9 5 2 2 2 3" xfId="45207"/>
    <cellStyle name="Обычный 9 5 2 2 3" xfId="45208"/>
    <cellStyle name="Обычный 9 5 2 2 3 2" xfId="45209"/>
    <cellStyle name="Обычный 9 5 2 2 3 2 2" xfId="45210"/>
    <cellStyle name="Обычный 9 5 2 2 3 3" xfId="45211"/>
    <cellStyle name="Обычный 9 5 2 2 4" xfId="45212"/>
    <cellStyle name="Обычный 9 5 2 2 4 2" xfId="45213"/>
    <cellStyle name="Обычный 9 5 2 2 4 2 2" xfId="45214"/>
    <cellStyle name="Обычный 9 5 2 2 4 3" xfId="45215"/>
    <cellStyle name="Обычный 9 5 2 2 5" xfId="45216"/>
    <cellStyle name="Обычный 9 5 2 2 5 2" xfId="45217"/>
    <cellStyle name="Обычный 9 5 2 2 5 2 2" xfId="45218"/>
    <cellStyle name="Обычный 9 5 2 2 5 3" xfId="45219"/>
    <cellStyle name="Обычный 9 5 2 2 6" xfId="45220"/>
    <cellStyle name="Обычный 9 5 2 2 6 2" xfId="45221"/>
    <cellStyle name="Обычный 9 5 2 2 6 2 2" xfId="45222"/>
    <cellStyle name="Обычный 9 5 2 2 6 3" xfId="45223"/>
    <cellStyle name="Обычный 9 5 2 2 7" xfId="45224"/>
    <cellStyle name="Обычный 9 5 2 2 7 2" xfId="45225"/>
    <cellStyle name="Обычный 9 5 2 2 7 2 2" xfId="45226"/>
    <cellStyle name="Обычный 9 5 2 2 7 3" xfId="45227"/>
    <cellStyle name="Обычный 9 5 2 2 8" xfId="45228"/>
    <cellStyle name="Обычный 9 5 2 2 8 2" xfId="45229"/>
    <cellStyle name="Обычный 9 5 2 2 8 2 2" xfId="45230"/>
    <cellStyle name="Обычный 9 5 2 2 8 3" xfId="45231"/>
    <cellStyle name="Обычный 9 5 2 2 9" xfId="45232"/>
    <cellStyle name="Обычный 9 5 2 2 9 2" xfId="45233"/>
    <cellStyle name="Обычный 9 5 2 2 9 2 2" xfId="45234"/>
    <cellStyle name="Обычный 9 5 2 2 9 3" xfId="45235"/>
    <cellStyle name="Обычный 9 5 2 3" xfId="45236"/>
    <cellStyle name="Обычный 9 5 2 3 10" xfId="45237"/>
    <cellStyle name="Обычный 9 5 2 3 10 2" xfId="45238"/>
    <cellStyle name="Обычный 9 5 2 3 10 2 2" xfId="45239"/>
    <cellStyle name="Обычный 9 5 2 3 10 3" xfId="45240"/>
    <cellStyle name="Обычный 9 5 2 3 11" xfId="45241"/>
    <cellStyle name="Обычный 9 5 2 3 11 2" xfId="45242"/>
    <cellStyle name="Обычный 9 5 2 3 11 2 2" xfId="45243"/>
    <cellStyle name="Обычный 9 5 2 3 11 3" xfId="45244"/>
    <cellStyle name="Обычный 9 5 2 3 12" xfId="45245"/>
    <cellStyle name="Обычный 9 5 2 3 12 2" xfId="45246"/>
    <cellStyle name="Обычный 9 5 2 3 13" xfId="45247"/>
    <cellStyle name="Обычный 9 5 2 3 2" xfId="45248"/>
    <cellStyle name="Обычный 9 5 2 3 2 2" xfId="45249"/>
    <cellStyle name="Обычный 9 5 2 3 2 2 2" xfId="45250"/>
    <cellStyle name="Обычный 9 5 2 3 2 3" xfId="45251"/>
    <cellStyle name="Обычный 9 5 2 3 3" xfId="45252"/>
    <cellStyle name="Обычный 9 5 2 3 3 2" xfId="45253"/>
    <cellStyle name="Обычный 9 5 2 3 3 2 2" xfId="45254"/>
    <cellStyle name="Обычный 9 5 2 3 3 3" xfId="45255"/>
    <cellStyle name="Обычный 9 5 2 3 4" xfId="45256"/>
    <cellStyle name="Обычный 9 5 2 3 4 2" xfId="45257"/>
    <cellStyle name="Обычный 9 5 2 3 4 2 2" xfId="45258"/>
    <cellStyle name="Обычный 9 5 2 3 4 3" xfId="45259"/>
    <cellStyle name="Обычный 9 5 2 3 5" xfId="45260"/>
    <cellStyle name="Обычный 9 5 2 3 5 2" xfId="45261"/>
    <cellStyle name="Обычный 9 5 2 3 5 2 2" xfId="45262"/>
    <cellStyle name="Обычный 9 5 2 3 5 3" xfId="45263"/>
    <cellStyle name="Обычный 9 5 2 3 6" xfId="45264"/>
    <cellStyle name="Обычный 9 5 2 3 6 2" xfId="45265"/>
    <cellStyle name="Обычный 9 5 2 3 6 2 2" xfId="45266"/>
    <cellStyle name="Обычный 9 5 2 3 6 3" xfId="45267"/>
    <cellStyle name="Обычный 9 5 2 3 7" xfId="45268"/>
    <cellStyle name="Обычный 9 5 2 3 7 2" xfId="45269"/>
    <cellStyle name="Обычный 9 5 2 3 7 2 2" xfId="45270"/>
    <cellStyle name="Обычный 9 5 2 3 7 3" xfId="45271"/>
    <cellStyle name="Обычный 9 5 2 3 8" xfId="45272"/>
    <cellStyle name="Обычный 9 5 2 3 8 2" xfId="45273"/>
    <cellStyle name="Обычный 9 5 2 3 8 2 2" xfId="45274"/>
    <cellStyle name="Обычный 9 5 2 3 8 3" xfId="45275"/>
    <cellStyle name="Обычный 9 5 2 3 9" xfId="45276"/>
    <cellStyle name="Обычный 9 5 2 3 9 2" xfId="45277"/>
    <cellStyle name="Обычный 9 5 2 3 9 2 2" xfId="45278"/>
    <cellStyle name="Обычный 9 5 2 3 9 3" xfId="45279"/>
    <cellStyle name="Обычный 9 5 2 4" xfId="45280"/>
    <cellStyle name="Обычный 9 5 2 4 2" xfId="45281"/>
    <cellStyle name="Обычный 9 5 2 4 2 2" xfId="45282"/>
    <cellStyle name="Обычный 9 5 2 4 3" xfId="45283"/>
    <cellStyle name="Обычный 9 5 2 5" xfId="45284"/>
    <cellStyle name="Обычный 9 5 2 5 2" xfId="45285"/>
    <cellStyle name="Обычный 9 5 2 5 2 2" xfId="45286"/>
    <cellStyle name="Обычный 9 5 2 5 3" xfId="45287"/>
    <cellStyle name="Обычный 9 5 2 6" xfId="45288"/>
    <cellStyle name="Обычный 9 5 2 6 2" xfId="45289"/>
    <cellStyle name="Обычный 9 5 2 6 2 2" xfId="45290"/>
    <cellStyle name="Обычный 9 5 2 6 3" xfId="45291"/>
    <cellStyle name="Обычный 9 5 2 7" xfId="45292"/>
    <cellStyle name="Обычный 9 5 2 7 2" xfId="45293"/>
    <cellStyle name="Обычный 9 5 2 7 2 2" xfId="45294"/>
    <cellStyle name="Обычный 9 5 2 7 3" xfId="45295"/>
    <cellStyle name="Обычный 9 5 2 8" xfId="45296"/>
    <cellStyle name="Обычный 9 5 2 8 2" xfId="45297"/>
    <cellStyle name="Обычный 9 5 2 8 2 2" xfId="45298"/>
    <cellStyle name="Обычный 9 5 2 8 3" xfId="45299"/>
    <cellStyle name="Обычный 9 5 2 9" xfId="45300"/>
    <cellStyle name="Обычный 9 5 2 9 2" xfId="45301"/>
    <cellStyle name="Обычный 9 5 2 9 2 2" xfId="45302"/>
    <cellStyle name="Обычный 9 5 2 9 3" xfId="45303"/>
    <cellStyle name="Обычный 9 5 3" xfId="45304"/>
    <cellStyle name="Обычный 9 5 3 10" xfId="45305"/>
    <cellStyle name="Обычный 9 5 3 10 2" xfId="45306"/>
    <cellStyle name="Обычный 9 5 3 10 2 2" xfId="45307"/>
    <cellStyle name="Обычный 9 5 3 10 3" xfId="45308"/>
    <cellStyle name="Обычный 9 5 3 11" xfId="45309"/>
    <cellStyle name="Обычный 9 5 3 11 2" xfId="45310"/>
    <cellStyle name="Обычный 9 5 3 11 2 2" xfId="45311"/>
    <cellStyle name="Обычный 9 5 3 11 3" xfId="45312"/>
    <cellStyle name="Обычный 9 5 3 12" xfId="45313"/>
    <cellStyle name="Обычный 9 5 3 12 2" xfId="45314"/>
    <cellStyle name="Обычный 9 5 3 12 2 2" xfId="45315"/>
    <cellStyle name="Обычный 9 5 3 12 3" xfId="45316"/>
    <cellStyle name="Обычный 9 5 3 13" xfId="45317"/>
    <cellStyle name="Обычный 9 5 3 13 2" xfId="45318"/>
    <cellStyle name="Обычный 9 5 3 13 2 2" xfId="45319"/>
    <cellStyle name="Обычный 9 5 3 13 3" xfId="45320"/>
    <cellStyle name="Обычный 9 5 3 14" xfId="45321"/>
    <cellStyle name="Обычный 9 5 3 14 2" xfId="45322"/>
    <cellStyle name="Обычный 9 5 3 15" xfId="45323"/>
    <cellStyle name="Обычный 9 5 3 2" xfId="45324"/>
    <cellStyle name="Обычный 9 5 3 2 10" xfId="45325"/>
    <cellStyle name="Обычный 9 5 3 2 10 2" xfId="45326"/>
    <cellStyle name="Обычный 9 5 3 2 10 2 2" xfId="45327"/>
    <cellStyle name="Обычный 9 5 3 2 10 3" xfId="45328"/>
    <cellStyle name="Обычный 9 5 3 2 11" xfId="45329"/>
    <cellStyle name="Обычный 9 5 3 2 11 2" xfId="45330"/>
    <cellStyle name="Обычный 9 5 3 2 11 2 2" xfId="45331"/>
    <cellStyle name="Обычный 9 5 3 2 11 3" xfId="45332"/>
    <cellStyle name="Обычный 9 5 3 2 12" xfId="45333"/>
    <cellStyle name="Обычный 9 5 3 2 12 2" xfId="45334"/>
    <cellStyle name="Обычный 9 5 3 2 13" xfId="45335"/>
    <cellStyle name="Обычный 9 5 3 2 2" xfId="45336"/>
    <cellStyle name="Обычный 9 5 3 2 2 2" xfId="45337"/>
    <cellStyle name="Обычный 9 5 3 2 2 2 2" xfId="45338"/>
    <cellStyle name="Обычный 9 5 3 2 2 3" xfId="45339"/>
    <cellStyle name="Обычный 9 5 3 2 3" xfId="45340"/>
    <cellStyle name="Обычный 9 5 3 2 3 2" xfId="45341"/>
    <cellStyle name="Обычный 9 5 3 2 3 2 2" xfId="45342"/>
    <cellStyle name="Обычный 9 5 3 2 3 3" xfId="45343"/>
    <cellStyle name="Обычный 9 5 3 2 4" xfId="45344"/>
    <cellStyle name="Обычный 9 5 3 2 4 2" xfId="45345"/>
    <cellStyle name="Обычный 9 5 3 2 4 2 2" xfId="45346"/>
    <cellStyle name="Обычный 9 5 3 2 4 3" xfId="45347"/>
    <cellStyle name="Обычный 9 5 3 2 5" xfId="45348"/>
    <cellStyle name="Обычный 9 5 3 2 5 2" xfId="45349"/>
    <cellStyle name="Обычный 9 5 3 2 5 2 2" xfId="45350"/>
    <cellStyle name="Обычный 9 5 3 2 5 3" xfId="45351"/>
    <cellStyle name="Обычный 9 5 3 2 6" xfId="45352"/>
    <cellStyle name="Обычный 9 5 3 2 6 2" xfId="45353"/>
    <cellStyle name="Обычный 9 5 3 2 6 2 2" xfId="45354"/>
    <cellStyle name="Обычный 9 5 3 2 6 3" xfId="45355"/>
    <cellStyle name="Обычный 9 5 3 2 7" xfId="45356"/>
    <cellStyle name="Обычный 9 5 3 2 7 2" xfId="45357"/>
    <cellStyle name="Обычный 9 5 3 2 7 2 2" xfId="45358"/>
    <cellStyle name="Обычный 9 5 3 2 7 3" xfId="45359"/>
    <cellStyle name="Обычный 9 5 3 2 8" xfId="45360"/>
    <cellStyle name="Обычный 9 5 3 2 8 2" xfId="45361"/>
    <cellStyle name="Обычный 9 5 3 2 8 2 2" xfId="45362"/>
    <cellStyle name="Обычный 9 5 3 2 8 3" xfId="45363"/>
    <cellStyle name="Обычный 9 5 3 2 9" xfId="45364"/>
    <cellStyle name="Обычный 9 5 3 2 9 2" xfId="45365"/>
    <cellStyle name="Обычный 9 5 3 2 9 2 2" xfId="45366"/>
    <cellStyle name="Обычный 9 5 3 2 9 3" xfId="45367"/>
    <cellStyle name="Обычный 9 5 3 3" xfId="45368"/>
    <cellStyle name="Обычный 9 5 3 3 10" xfId="45369"/>
    <cellStyle name="Обычный 9 5 3 3 10 2" xfId="45370"/>
    <cellStyle name="Обычный 9 5 3 3 10 2 2" xfId="45371"/>
    <cellStyle name="Обычный 9 5 3 3 10 3" xfId="45372"/>
    <cellStyle name="Обычный 9 5 3 3 11" xfId="45373"/>
    <cellStyle name="Обычный 9 5 3 3 11 2" xfId="45374"/>
    <cellStyle name="Обычный 9 5 3 3 11 2 2" xfId="45375"/>
    <cellStyle name="Обычный 9 5 3 3 11 3" xfId="45376"/>
    <cellStyle name="Обычный 9 5 3 3 12" xfId="45377"/>
    <cellStyle name="Обычный 9 5 3 3 12 2" xfId="45378"/>
    <cellStyle name="Обычный 9 5 3 3 13" xfId="45379"/>
    <cellStyle name="Обычный 9 5 3 3 2" xfId="45380"/>
    <cellStyle name="Обычный 9 5 3 3 2 2" xfId="45381"/>
    <cellStyle name="Обычный 9 5 3 3 2 2 2" xfId="45382"/>
    <cellStyle name="Обычный 9 5 3 3 2 3" xfId="45383"/>
    <cellStyle name="Обычный 9 5 3 3 3" xfId="45384"/>
    <cellStyle name="Обычный 9 5 3 3 3 2" xfId="45385"/>
    <cellStyle name="Обычный 9 5 3 3 3 2 2" xfId="45386"/>
    <cellStyle name="Обычный 9 5 3 3 3 3" xfId="45387"/>
    <cellStyle name="Обычный 9 5 3 3 4" xfId="45388"/>
    <cellStyle name="Обычный 9 5 3 3 4 2" xfId="45389"/>
    <cellStyle name="Обычный 9 5 3 3 4 2 2" xfId="45390"/>
    <cellStyle name="Обычный 9 5 3 3 4 3" xfId="45391"/>
    <cellStyle name="Обычный 9 5 3 3 5" xfId="45392"/>
    <cellStyle name="Обычный 9 5 3 3 5 2" xfId="45393"/>
    <cellStyle name="Обычный 9 5 3 3 5 2 2" xfId="45394"/>
    <cellStyle name="Обычный 9 5 3 3 5 3" xfId="45395"/>
    <cellStyle name="Обычный 9 5 3 3 6" xfId="45396"/>
    <cellStyle name="Обычный 9 5 3 3 6 2" xfId="45397"/>
    <cellStyle name="Обычный 9 5 3 3 6 2 2" xfId="45398"/>
    <cellStyle name="Обычный 9 5 3 3 6 3" xfId="45399"/>
    <cellStyle name="Обычный 9 5 3 3 7" xfId="45400"/>
    <cellStyle name="Обычный 9 5 3 3 7 2" xfId="45401"/>
    <cellStyle name="Обычный 9 5 3 3 7 2 2" xfId="45402"/>
    <cellStyle name="Обычный 9 5 3 3 7 3" xfId="45403"/>
    <cellStyle name="Обычный 9 5 3 3 8" xfId="45404"/>
    <cellStyle name="Обычный 9 5 3 3 8 2" xfId="45405"/>
    <cellStyle name="Обычный 9 5 3 3 8 2 2" xfId="45406"/>
    <cellStyle name="Обычный 9 5 3 3 8 3" xfId="45407"/>
    <cellStyle name="Обычный 9 5 3 3 9" xfId="45408"/>
    <cellStyle name="Обычный 9 5 3 3 9 2" xfId="45409"/>
    <cellStyle name="Обычный 9 5 3 3 9 2 2" xfId="45410"/>
    <cellStyle name="Обычный 9 5 3 3 9 3" xfId="45411"/>
    <cellStyle name="Обычный 9 5 3 4" xfId="45412"/>
    <cellStyle name="Обычный 9 5 3 4 2" xfId="45413"/>
    <cellStyle name="Обычный 9 5 3 4 2 2" xfId="45414"/>
    <cellStyle name="Обычный 9 5 3 4 3" xfId="45415"/>
    <cellStyle name="Обычный 9 5 3 5" xfId="45416"/>
    <cellStyle name="Обычный 9 5 3 5 2" xfId="45417"/>
    <cellStyle name="Обычный 9 5 3 5 2 2" xfId="45418"/>
    <cellStyle name="Обычный 9 5 3 5 3" xfId="45419"/>
    <cellStyle name="Обычный 9 5 3 6" xfId="45420"/>
    <cellStyle name="Обычный 9 5 3 6 2" xfId="45421"/>
    <cellStyle name="Обычный 9 5 3 6 2 2" xfId="45422"/>
    <cellStyle name="Обычный 9 5 3 6 3" xfId="45423"/>
    <cellStyle name="Обычный 9 5 3 7" xfId="45424"/>
    <cellStyle name="Обычный 9 5 3 7 2" xfId="45425"/>
    <cellStyle name="Обычный 9 5 3 7 2 2" xfId="45426"/>
    <cellStyle name="Обычный 9 5 3 7 3" xfId="45427"/>
    <cellStyle name="Обычный 9 5 3 8" xfId="45428"/>
    <cellStyle name="Обычный 9 5 3 8 2" xfId="45429"/>
    <cellStyle name="Обычный 9 5 3 8 2 2" xfId="45430"/>
    <cellStyle name="Обычный 9 5 3 8 3" xfId="45431"/>
    <cellStyle name="Обычный 9 5 3 9" xfId="45432"/>
    <cellStyle name="Обычный 9 5 3 9 2" xfId="45433"/>
    <cellStyle name="Обычный 9 5 3 9 2 2" xfId="45434"/>
    <cellStyle name="Обычный 9 5 3 9 3" xfId="45435"/>
    <cellStyle name="Обычный 9 5 4" xfId="45436"/>
    <cellStyle name="Обычный 9 5 4 10" xfId="45437"/>
    <cellStyle name="Обычный 9 5 4 10 2" xfId="45438"/>
    <cellStyle name="Обычный 9 5 4 10 2 2" xfId="45439"/>
    <cellStyle name="Обычный 9 5 4 10 3" xfId="45440"/>
    <cellStyle name="Обычный 9 5 4 11" xfId="45441"/>
    <cellStyle name="Обычный 9 5 4 11 2" xfId="45442"/>
    <cellStyle name="Обычный 9 5 4 11 2 2" xfId="45443"/>
    <cellStyle name="Обычный 9 5 4 11 3" xfId="45444"/>
    <cellStyle name="Обычный 9 5 4 12" xfId="45445"/>
    <cellStyle name="Обычный 9 5 4 12 2" xfId="45446"/>
    <cellStyle name="Обычный 9 5 4 12 2 2" xfId="45447"/>
    <cellStyle name="Обычный 9 5 4 12 3" xfId="45448"/>
    <cellStyle name="Обычный 9 5 4 13" xfId="45449"/>
    <cellStyle name="Обычный 9 5 4 13 2" xfId="45450"/>
    <cellStyle name="Обычный 9 5 4 13 2 2" xfId="45451"/>
    <cellStyle name="Обычный 9 5 4 13 3" xfId="45452"/>
    <cellStyle name="Обычный 9 5 4 14" xfId="45453"/>
    <cellStyle name="Обычный 9 5 4 14 2" xfId="45454"/>
    <cellStyle name="Обычный 9 5 4 15" xfId="45455"/>
    <cellStyle name="Обычный 9 5 4 2" xfId="45456"/>
    <cellStyle name="Обычный 9 5 4 2 10" xfId="45457"/>
    <cellStyle name="Обычный 9 5 4 2 10 2" xfId="45458"/>
    <cellStyle name="Обычный 9 5 4 2 10 2 2" xfId="45459"/>
    <cellStyle name="Обычный 9 5 4 2 10 3" xfId="45460"/>
    <cellStyle name="Обычный 9 5 4 2 11" xfId="45461"/>
    <cellStyle name="Обычный 9 5 4 2 11 2" xfId="45462"/>
    <cellStyle name="Обычный 9 5 4 2 11 2 2" xfId="45463"/>
    <cellStyle name="Обычный 9 5 4 2 11 3" xfId="45464"/>
    <cellStyle name="Обычный 9 5 4 2 12" xfId="45465"/>
    <cellStyle name="Обычный 9 5 4 2 12 2" xfId="45466"/>
    <cellStyle name="Обычный 9 5 4 2 13" xfId="45467"/>
    <cellStyle name="Обычный 9 5 4 2 2" xfId="45468"/>
    <cellStyle name="Обычный 9 5 4 2 2 2" xfId="45469"/>
    <cellStyle name="Обычный 9 5 4 2 2 2 2" xfId="45470"/>
    <cellStyle name="Обычный 9 5 4 2 2 3" xfId="45471"/>
    <cellStyle name="Обычный 9 5 4 2 3" xfId="45472"/>
    <cellStyle name="Обычный 9 5 4 2 3 2" xfId="45473"/>
    <cellStyle name="Обычный 9 5 4 2 3 2 2" xfId="45474"/>
    <cellStyle name="Обычный 9 5 4 2 3 3" xfId="45475"/>
    <cellStyle name="Обычный 9 5 4 2 4" xfId="45476"/>
    <cellStyle name="Обычный 9 5 4 2 4 2" xfId="45477"/>
    <cellStyle name="Обычный 9 5 4 2 4 2 2" xfId="45478"/>
    <cellStyle name="Обычный 9 5 4 2 4 3" xfId="45479"/>
    <cellStyle name="Обычный 9 5 4 2 5" xfId="45480"/>
    <cellStyle name="Обычный 9 5 4 2 5 2" xfId="45481"/>
    <cellStyle name="Обычный 9 5 4 2 5 2 2" xfId="45482"/>
    <cellStyle name="Обычный 9 5 4 2 5 3" xfId="45483"/>
    <cellStyle name="Обычный 9 5 4 2 6" xfId="45484"/>
    <cellStyle name="Обычный 9 5 4 2 6 2" xfId="45485"/>
    <cellStyle name="Обычный 9 5 4 2 6 2 2" xfId="45486"/>
    <cellStyle name="Обычный 9 5 4 2 6 3" xfId="45487"/>
    <cellStyle name="Обычный 9 5 4 2 7" xfId="45488"/>
    <cellStyle name="Обычный 9 5 4 2 7 2" xfId="45489"/>
    <cellStyle name="Обычный 9 5 4 2 7 2 2" xfId="45490"/>
    <cellStyle name="Обычный 9 5 4 2 7 3" xfId="45491"/>
    <cellStyle name="Обычный 9 5 4 2 8" xfId="45492"/>
    <cellStyle name="Обычный 9 5 4 2 8 2" xfId="45493"/>
    <cellStyle name="Обычный 9 5 4 2 8 2 2" xfId="45494"/>
    <cellStyle name="Обычный 9 5 4 2 8 3" xfId="45495"/>
    <cellStyle name="Обычный 9 5 4 2 9" xfId="45496"/>
    <cellStyle name="Обычный 9 5 4 2 9 2" xfId="45497"/>
    <cellStyle name="Обычный 9 5 4 2 9 2 2" xfId="45498"/>
    <cellStyle name="Обычный 9 5 4 2 9 3" xfId="45499"/>
    <cellStyle name="Обычный 9 5 4 3" xfId="45500"/>
    <cellStyle name="Обычный 9 5 4 3 10" xfId="45501"/>
    <cellStyle name="Обычный 9 5 4 3 10 2" xfId="45502"/>
    <cellStyle name="Обычный 9 5 4 3 10 2 2" xfId="45503"/>
    <cellStyle name="Обычный 9 5 4 3 10 3" xfId="45504"/>
    <cellStyle name="Обычный 9 5 4 3 11" xfId="45505"/>
    <cellStyle name="Обычный 9 5 4 3 11 2" xfId="45506"/>
    <cellStyle name="Обычный 9 5 4 3 11 2 2" xfId="45507"/>
    <cellStyle name="Обычный 9 5 4 3 11 3" xfId="45508"/>
    <cellStyle name="Обычный 9 5 4 3 12" xfId="45509"/>
    <cellStyle name="Обычный 9 5 4 3 12 2" xfId="45510"/>
    <cellStyle name="Обычный 9 5 4 3 13" xfId="45511"/>
    <cellStyle name="Обычный 9 5 4 3 2" xfId="45512"/>
    <cellStyle name="Обычный 9 5 4 3 2 2" xfId="45513"/>
    <cellStyle name="Обычный 9 5 4 3 2 2 2" xfId="45514"/>
    <cellStyle name="Обычный 9 5 4 3 2 3" xfId="45515"/>
    <cellStyle name="Обычный 9 5 4 3 3" xfId="45516"/>
    <cellStyle name="Обычный 9 5 4 3 3 2" xfId="45517"/>
    <cellStyle name="Обычный 9 5 4 3 3 2 2" xfId="45518"/>
    <cellStyle name="Обычный 9 5 4 3 3 3" xfId="45519"/>
    <cellStyle name="Обычный 9 5 4 3 4" xfId="45520"/>
    <cellStyle name="Обычный 9 5 4 3 4 2" xfId="45521"/>
    <cellStyle name="Обычный 9 5 4 3 4 2 2" xfId="45522"/>
    <cellStyle name="Обычный 9 5 4 3 4 3" xfId="45523"/>
    <cellStyle name="Обычный 9 5 4 3 5" xfId="45524"/>
    <cellStyle name="Обычный 9 5 4 3 5 2" xfId="45525"/>
    <cellStyle name="Обычный 9 5 4 3 5 2 2" xfId="45526"/>
    <cellStyle name="Обычный 9 5 4 3 5 3" xfId="45527"/>
    <cellStyle name="Обычный 9 5 4 3 6" xfId="45528"/>
    <cellStyle name="Обычный 9 5 4 3 6 2" xfId="45529"/>
    <cellStyle name="Обычный 9 5 4 3 6 2 2" xfId="45530"/>
    <cellStyle name="Обычный 9 5 4 3 6 3" xfId="45531"/>
    <cellStyle name="Обычный 9 5 4 3 7" xfId="45532"/>
    <cellStyle name="Обычный 9 5 4 3 7 2" xfId="45533"/>
    <cellStyle name="Обычный 9 5 4 3 7 2 2" xfId="45534"/>
    <cellStyle name="Обычный 9 5 4 3 7 3" xfId="45535"/>
    <cellStyle name="Обычный 9 5 4 3 8" xfId="45536"/>
    <cellStyle name="Обычный 9 5 4 3 8 2" xfId="45537"/>
    <cellStyle name="Обычный 9 5 4 3 8 2 2" xfId="45538"/>
    <cellStyle name="Обычный 9 5 4 3 8 3" xfId="45539"/>
    <cellStyle name="Обычный 9 5 4 3 9" xfId="45540"/>
    <cellStyle name="Обычный 9 5 4 3 9 2" xfId="45541"/>
    <cellStyle name="Обычный 9 5 4 3 9 2 2" xfId="45542"/>
    <cellStyle name="Обычный 9 5 4 3 9 3" xfId="45543"/>
    <cellStyle name="Обычный 9 5 4 4" xfId="45544"/>
    <cellStyle name="Обычный 9 5 4 4 2" xfId="45545"/>
    <cellStyle name="Обычный 9 5 4 4 2 2" xfId="45546"/>
    <cellStyle name="Обычный 9 5 4 4 3" xfId="45547"/>
    <cellStyle name="Обычный 9 5 4 5" xfId="45548"/>
    <cellStyle name="Обычный 9 5 4 5 2" xfId="45549"/>
    <cellStyle name="Обычный 9 5 4 5 2 2" xfId="45550"/>
    <cellStyle name="Обычный 9 5 4 5 3" xfId="45551"/>
    <cellStyle name="Обычный 9 5 4 6" xfId="45552"/>
    <cellStyle name="Обычный 9 5 4 6 2" xfId="45553"/>
    <cellStyle name="Обычный 9 5 4 6 2 2" xfId="45554"/>
    <cellStyle name="Обычный 9 5 4 6 3" xfId="45555"/>
    <cellStyle name="Обычный 9 5 4 7" xfId="45556"/>
    <cellStyle name="Обычный 9 5 4 7 2" xfId="45557"/>
    <cellStyle name="Обычный 9 5 4 7 2 2" xfId="45558"/>
    <cellStyle name="Обычный 9 5 4 7 3" xfId="45559"/>
    <cellStyle name="Обычный 9 5 4 8" xfId="45560"/>
    <cellStyle name="Обычный 9 5 4 8 2" xfId="45561"/>
    <cellStyle name="Обычный 9 5 4 8 2 2" xfId="45562"/>
    <cellStyle name="Обычный 9 5 4 8 3" xfId="45563"/>
    <cellStyle name="Обычный 9 5 4 9" xfId="45564"/>
    <cellStyle name="Обычный 9 5 4 9 2" xfId="45565"/>
    <cellStyle name="Обычный 9 5 4 9 2 2" xfId="45566"/>
    <cellStyle name="Обычный 9 5 4 9 3" xfId="45567"/>
    <cellStyle name="Обычный 9 5 5" xfId="45568"/>
    <cellStyle name="Обычный 9 5 5 2" xfId="45569"/>
    <cellStyle name="Обычный 9 5 5 2 2" xfId="45570"/>
    <cellStyle name="Обычный 9 5 5 3" xfId="45571"/>
    <cellStyle name="Обычный 9 5 6" xfId="45572"/>
    <cellStyle name="Обычный 9 5 6 2" xfId="45573"/>
    <cellStyle name="Обычный 9 5 6 2 2" xfId="45574"/>
    <cellStyle name="Обычный 9 5 6 3" xfId="45575"/>
    <cellStyle name="Обычный 9 5 7" xfId="45576"/>
    <cellStyle name="Обычный 9 5 7 2" xfId="45577"/>
    <cellStyle name="Обычный 9 5 7 2 2" xfId="45578"/>
    <cellStyle name="Обычный 9 5 7 3" xfId="45579"/>
    <cellStyle name="Обычный 9 5 8" xfId="45580"/>
    <cellStyle name="Обычный 9 5 8 2" xfId="45581"/>
    <cellStyle name="Обычный 9 5 8 2 2" xfId="45582"/>
    <cellStyle name="Обычный 9 5 8 3" xfId="45583"/>
    <cellStyle name="Обычный 9 5 9" xfId="45584"/>
    <cellStyle name="Обычный 9 5 9 2" xfId="45585"/>
    <cellStyle name="Обычный 9 5 9 2 2" xfId="45586"/>
    <cellStyle name="Обычный 9 5 9 3" xfId="45587"/>
    <cellStyle name="Обычный 9 6" xfId="45588"/>
    <cellStyle name="Обычный 9 6 10" xfId="45589"/>
    <cellStyle name="Обычный 9 6 10 2" xfId="45590"/>
    <cellStyle name="Обычный 9 6 10 2 2" xfId="45591"/>
    <cellStyle name="Обычный 9 6 10 3" xfId="45592"/>
    <cellStyle name="Обычный 9 6 11" xfId="45593"/>
    <cellStyle name="Обычный 9 6 11 2" xfId="45594"/>
    <cellStyle name="Обычный 9 6 11 2 2" xfId="45595"/>
    <cellStyle name="Обычный 9 6 11 3" xfId="45596"/>
    <cellStyle name="Обычный 9 6 12" xfId="45597"/>
    <cellStyle name="Обычный 9 6 12 2" xfId="45598"/>
    <cellStyle name="Обычный 9 6 12 2 2" xfId="45599"/>
    <cellStyle name="Обычный 9 6 12 3" xfId="45600"/>
    <cellStyle name="Обычный 9 6 13" xfId="45601"/>
    <cellStyle name="Обычный 9 6 13 2" xfId="45602"/>
    <cellStyle name="Обычный 9 6 13 2 2" xfId="45603"/>
    <cellStyle name="Обычный 9 6 13 3" xfId="45604"/>
    <cellStyle name="Обычный 9 6 14" xfId="45605"/>
    <cellStyle name="Обычный 9 6 14 2" xfId="45606"/>
    <cellStyle name="Обычный 9 6 14 2 2" xfId="45607"/>
    <cellStyle name="Обычный 9 6 14 3" xfId="45608"/>
    <cellStyle name="Обычный 9 6 15" xfId="45609"/>
    <cellStyle name="Обычный 9 6 15 2" xfId="45610"/>
    <cellStyle name="Обычный 9 6 16" xfId="45611"/>
    <cellStyle name="Обычный 9 6 2" xfId="45612"/>
    <cellStyle name="Обычный 9 6 2 10" xfId="45613"/>
    <cellStyle name="Обычный 9 6 2 10 2" xfId="45614"/>
    <cellStyle name="Обычный 9 6 2 10 2 2" xfId="45615"/>
    <cellStyle name="Обычный 9 6 2 10 3" xfId="45616"/>
    <cellStyle name="Обычный 9 6 2 11" xfId="45617"/>
    <cellStyle name="Обычный 9 6 2 11 2" xfId="45618"/>
    <cellStyle name="Обычный 9 6 2 11 2 2" xfId="45619"/>
    <cellStyle name="Обычный 9 6 2 11 3" xfId="45620"/>
    <cellStyle name="Обычный 9 6 2 12" xfId="45621"/>
    <cellStyle name="Обычный 9 6 2 12 2" xfId="45622"/>
    <cellStyle name="Обычный 9 6 2 12 2 2" xfId="45623"/>
    <cellStyle name="Обычный 9 6 2 12 3" xfId="45624"/>
    <cellStyle name="Обычный 9 6 2 13" xfId="45625"/>
    <cellStyle name="Обычный 9 6 2 13 2" xfId="45626"/>
    <cellStyle name="Обычный 9 6 2 13 2 2" xfId="45627"/>
    <cellStyle name="Обычный 9 6 2 13 3" xfId="45628"/>
    <cellStyle name="Обычный 9 6 2 14" xfId="45629"/>
    <cellStyle name="Обычный 9 6 2 14 2" xfId="45630"/>
    <cellStyle name="Обычный 9 6 2 15" xfId="45631"/>
    <cellStyle name="Обычный 9 6 2 2" xfId="45632"/>
    <cellStyle name="Обычный 9 6 2 2 10" xfId="45633"/>
    <cellStyle name="Обычный 9 6 2 2 10 2" xfId="45634"/>
    <cellStyle name="Обычный 9 6 2 2 10 2 2" xfId="45635"/>
    <cellStyle name="Обычный 9 6 2 2 10 3" xfId="45636"/>
    <cellStyle name="Обычный 9 6 2 2 11" xfId="45637"/>
    <cellStyle name="Обычный 9 6 2 2 11 2" xfId="45638"/>
    <cellStyle name="Обычный 9 6 2 2 11 2 2" xfId="45639"/>
    <cellStyle name="Обычный 9 6 2 2 11 3" xfId="45640"/>
    <cellStyle name="Обычный 9 6 2 2 12" xfId="45641"/>
    <cellStyle name="Обычный 9 6 2 2 12 2" xfId="45642"/>
    <cellStyle name="Обычный 9 6 2 2 13" xfId="45643"/>
    <cellStyle name="Обычный 9 6 2 2 2" xfId="45644"/>
    <cellStyle name="Обычный 9 6 2 2 2 2" xfId="45645"/>
    <cellStyle name="Обычный 9 6 2 2 2 2 2" xfId="45646"/>
    <cellStyle name="Обычный 9 6 2 2 2 3" xfId="45647"/>
    <cellStyle name="Обычный 9 6 2 2 3" xfId="45648"/>
    <cellStyle name="Обычный 9 6 2 2 3 2" xfId="45649"/>
    <cellStyle name="Обычный 9 6 2 2 3 2 2" xfId="45650"/>
    <cellStyle name="Обычный 9 6 2 2 3 3" xfId="45651"/>
    <cellStyle name="Обычный 9 6 2 2 4" xfId="45652"/>
    <cellStyle name="Обычный 9 6 2 2 4 2" xfId="45653"/>
    <cellStyle name="Обычный 9 6 2 2 4 2 2" xfId="45654"/>
    <cellStyle name="Обычный 9 6 2 2 4 3" xfId="45655"/>
    <cellStyle name="Обычный 9 6 2 2 5" xfId="45656"/>
    <cellStyle name="Обычный 9 6 2 2 5 2" xfId="45657"/>
    <cellStyle name="Обычный 9 6 2 2 5 2 2" xfId="45658"/>
    <cellStyle name="Обычный 9 6 2 2 5 3" xfId="45659"/>
    <cellStyle name="Обычный 9 6 2 2 6" xfId="45660"/>
    <cellStyle name="Обычный 9 6 2 2 6 2" xfId="45661"/>
    <cellStyle name="Обычный 9 6 2 2 6 2 2" xfId="45662"/>
    <cellStyle name="Обычный 9 6 2 2 6 3" xfId="45663"/>
    <cellStyle name="Обычный 9 6 2 2 7" xfId="45664"/>
    <cellStyle name="Обычный 9 6 2 2 7 2" xfId="45665"/>
    <cellStyle name="Обычный 9 6 2 2 7 2 2" xfId="45666"/>
    <cellStyle name="Обычный 9 6 2 2 7 3" xfId="45667"/>
    <cellStyle name="Обычный 9 6 2 2 8" xfId="45668"/>
    <cellStyle name="Обычный 9 6 2 2 8 2" xfId="45669"/>
    <cellStyle name="Обычный 9 6 2 2 8 2 2" xfId="45670"/>
    <cellStyle name="Обычный 9 6 2 2 8 3" xfId="45671"/>
    <cellStyle name="Обычный 9 6 2 2 9" xfId="45672"/>
    <cellStyle name="Обычный 9 6 2 2 9 2" xfId="45673"/>
    <cellStyle name="Обычный 9 6 2 2 9 2 2" xfId="45674"/>
    <cellStyle name="Обычный 9 6 2 2 9 3" xfId="45675"/>
    <cellStyle name="Обычный 9 6 2 3" xfId="45676"/>
    <cellStyle name="Обычный 9 6 2 3 10" xfId="45677"/>
    <cellStyle name="Обычный 9 6 2 3 10 2" xfId="45678"/>
    <cellStyle name="Обычный 9 6 2 3 10 2 2" xfId="45679"/>
    <cellStyle name="Обычный 9 6 2 3 10 3" xfId="45680"/>
    <cellStyle name="Обычный 9 6 2 3 11" xfId="45681"/>
    <cellStyle name="Обычный 9 6 2 3 11 2" xfId="45682"/>
    <cellStyle name="Обычный 9 6 2 3 11 2 2" xfId="45683"/>
    <cellStyle name="Обычный 9 6 2 3 11 3" xfId="45684"/>
    <cellStyle name="Обычный 9 6 2 3 12" xfId="45685"/>
    <cellStyle name="Обычный 9 6 2 3 12 2" xfId="45686"/>
    <cellStyle name="Обычный 9 6 2 3 13" xfId="45687"/>
    <cellStyle name="Обычный 9 6 2 3 2" xfId="45688"/>
    <cellStyle name="Обычный 9 6 2 3 2 2" xfId="45689"/>
    <cellStyle name="Обычный 9 6 2 3 2 2 2" xfId="45690"/>
    <cellStyle name="Обычный 9 6 2 3 2 3" xfId="45691"/>
    <cellStyle name="Обычный 9 6 2 3 3" xfId="45692"/>
    <cellStyle name="Обычный 9 6 2 3 3 2" xfId="45693"/>
    <cellStyle name="Обычный 9 6 2 3 3 2 2" xfId="45694"/>
    <cellStyle name="Обычный 9 6 2 3 3 3" xfId="45695"/>
    <cellStyle name="Обычный 9 6 2 3 4" xfId="45696"/>
    <cellStyle name="Обычный 9 6 2 3 4 2" xfId="45697"/>
    <cellStyle name="Обычный 9 6 2 3 4 2 2" xfId="45698"/>
    <cellStyle name="Обычный 9 6 2 3 4 3" xfId="45699"/>
    <cellStyle name="Обычный 9 6 2 3 5" xfId="45700"/>
    <cellStyle name="Обычный 9 6 2 3 5 2" xfId="45701"/>
    <cellStyle name="Обычный 9 6 2 3 5 2 2" xfId="45702"/>
    <cellStyle name="Обычный 9 6 2 3 5 3" xfId="45703"/>
    <cellStyle name="Обычный 9 6 2 3 6" xfId="45704"/>
    <cellStyle name="Обычный 9 6 2 3 6 2" xfId="45705"/>
    <cellStyle name="Обычный 9 6 2 3 6 2 2" xfId="45706"/>
    <cellStyle name="Обычный 9 6 2 3 6 3" xfId="45707"/>
    <cellStyle name="Обычный 9 6 2 3 7" xfId="45708"/>
    <cellStyle name="Обычный 9 6 2 3 7 2" xfId="45709"/>
    <cellStyle name="Обычный 9 6 2 3 7 2 2" xfId="45710"/>
    <cellStyle name="Обычный 9 6 2 3 7 3" xfId="45711"/>
    <cellStyle name="Обычный 9 6 2 3 8" xfId="45712"/>
    <cellStyle name="Обычный 9 6 2 3 8 2" xfId="45713"/>
    <cellStyle name="Обычный 9 6 2 3 8 2 2" xfId="45714"/>
    <cellStyle name="Обычный 9 6 2 3 8 3" xfId="45715"/>
    <cellStyle name="Обычный 9 6 2 3 9" xfId="45716"/>
    <cellStyle name="Обычный 9 6 2 3 9 2" xfId="45717"/>
    <cellStyle name="Обычный 9 6 2 3 9 2 2" xfId="45718"/>
    <cellStyle name="Обычный 9 6 2 3 9 3" xfId="45719"/>
    <cellStyle name="Обычный 9 6 2 4" xfId="45720"/>
    <cellStyle name="Обычный 9 6 2 4 2" xfId="45721"/>
    <cellStyle name="Обычный 9 6 2 4 2 2" xfId="45722"/>
    <cellStyle name="Обычный 9 6 2 4 3" xfId="45723"/>
    <cellStyle name="Обычный 9 6 2 5" xfId="45724"/>
    <cellStyle name="Обычный 9 6 2 5 2" xfId="45725"/>
    <cellStyle name="Обычный 9 6 2 5 2 2" xfId="45726"/>
    <cellStyle name="Обычный 9 6 2 5 3" xfId="45727"/>
    <cellStyle name="Обычный 9 6 2 6" xfId="45728"/>
    <cellStyle name="Обычный 9 6 2 6 2" xfId="45729"/>
    <cellStyle name="Обычный 9 6 2 6 2 2" xfId="45730"/>
    <cellStyle name="Обычный 9 6 2 6 3" xfId="45731"/>
    <cellStyle name="Обычный 9 6 2 7" xfId="45732"/>
    <cellStyle name="Обычный 9 6 2 7 2" xfId="45733"/>
    <cellStyle name="Обычный 9 6 2 7 2 2" xfId="45734"/>
    <cellStyle name="Обычный 9 6 2 7 3" xfId="45735"/>
    <cellStyle name="Обычный 9 6 2 8" xfId="45736"/>
    <cellStyle name="Обычный 9 6 2 8 2" xfId="45737"/>
    <cellStyle name="Обычный 9 6 2 8 2 2" xfId="45738"/>
    <cellStyle name="Обычный 9 6 2 8 3" xfId="45739"/>
    <cellStyle name="Обычный 9 6 2 9" xfId="45740"/>
    <cellStyle name="Обычный 9 6 2 9 2" xfId="45741"/>
    <cellStyle name="Обычный 9 6 2 9 2 2" xfId="45742"/>
    <cellStyle name="Обычный 9 6 2 9 3" xfId="45743"/>
    <cellStyle name="Обычный 9 6 3" xfId="45744"/>
    <cellStyle name="Обычный 9 6 3 10" xfId="45745"/>
    <cellStyle name="Обычный 9 6 3 10 2" xfId="45746"/>
    <cellStyle name="Обычный 9 6 3 10 2 2" xfId="45747"/>
    <cellStyle name="Обычный 9 6 3 10 3" xfId="45748"/>
    <cellStyle name="Обычный 9 6 3 11" xfId="45749"/>
    <cellStyle name="Обычный 9 6 3 11 2" xfId="45750"/>
    <cellStyle name="Обычный 9 6 3 11 2 2" xfId="45751"/>
    <cellStyle name="Обычный 9 6 3 11 3" xfId="45752"/>
    <cellStyle name="Обычный 9 6 3 12" xfId="45753"/>
    <cellStyle name="Обычный 9 6 3 12 2" xfId="45754"/>
    <cellStyle name="Обычный 9 6 3 12 2 2" xfId="45755"/>
    <cellStyle name="Обычный 9 6 3 12 3" xfId="45756"/>
    <cellStyle name="Обычный 9 6 3 13" xfId="45757"/>
    <cellStyle name="Обычный 9 6 3 13 2" xfId="45758"/>
    <cellStyle name="Обычный 9 6 3 13 2 2" xfId="45759"/>
    <cellStyle name="Обычный 9 6 3 13 3" xfId="45760"/>
    <cellStyle name="Обычный 9 6 3 14" xfId="45761"/>
    <cellStyle name="Обычный 9 6 3 14 2" xfId="45762"/>
    <cellStyle name="Обычный 9 6 3 15" xfId="45763"/>
    <cellStyle name="Обычный 9 6 3 2" xfId="45764"/>
    <cellStyle name="Обычный 9 6 3 2 10" xfId="45765"/>
    <cellStyle name="Обычный 9 6 3 2 10 2" xfId="45766"/>
    <cellStyle name="Обычный 9 6 3 2 10 2 2" xfId="45767"/>
    <cellStyle name="Обычный 9 6 3 2 10 3" xfId="45768"/>
    <cellStyle name="Обычный 9 6 3 2 11" xfId="45769"/>
    <cellStyle name="Обычный 9 6 3 2 11 2" xfId="45770"/>
    <cellStyle name="Обычный 9 6 3 2 11 2 2" xfId="45771"/>
    <cellStyle name="Обычный 9 6 3 2 11 3" xfId="45772"/>
    <cellStyle name="Обычный 9 6 3 2 12" xfId="45773"/>
    <cellStyle name="Обычный 9 6 3 2 12 2" xfId="45774"/>
    <cellStyle name="Обычный 9 6 3 2 13" xfId="45775"/>
    <cellStyle name="Обычный 9 6 3 2 2" xfId="45776"/>
    <cellStyle name="Обычный 9 6 3 2 2 2" xfId="45777"/>
    <cellStyle name="Обычный 9 6 3 2 2 2 2" xfId="45778"/>
    <cellStyle name="Обычный 9 6 3 2 2 3" xfId="45779"/>
    <cellStyle name="Обычный 9 6 3 2 3" xfId="45780"/>
    <cellStyle name="Обычный 9 6 3 2 3 2" xfId="45781"/>
    <cellStyle name="Обычный 9 6 3 2 3 2 2" xfId="45782"/>
    <cellStyle name="Обычный 9 6 3 2 3 3" xfId="45783"/>
    <cellStyle name="Обычный 9 6 3 2 4" xfId="45784"/>
    <cellStyle name="Обычный 9 6 3 2 4 2" xfId="45785"/>
    <cellStyle name="Обычный 9 6 3 2 4 2 2" xfId="45786"/>
    <cellStyle name="Обычный 9 6 3 2 4 3" xfId="45787"/>
    <cellStyle name="Обычный 9 6 3 2 5" xfId="45788"/>
    <cellStyle name="Обычный 9 6 3 2 5 2" xfId="45789"/>
    <cellStyle name="Обычный 9 6 3 2 5 2 2" xfId="45790"/>
    <cellStyle name="Обычный 9 6 3 2 5 3" xfId="45791"/>
    <cellStyle name="Обычный 9 6 3 2 6" xfId="45792"/>
    <cellStyle name="Обычный 9 6 3 2 6 2" xfId="45793"/>
    <cellStyle name="Обычный 9 6 3 2 6 2 2" xfId="45794"/>
    <cellStyle name="Обычный 9 6 3 2 6 3" xfId="45795"/>
    <cellStyle name="Обычный 9 6 3 2 7" xfId="45796"/>
    <cellStyle name="Обычный 9 6 3 2 7 2" xfId="45797"/>
    <cellStyle name="Обычный 9 6 3 2 7 2 2" xfId="45798"/>
    <cellStyle name="Обычный 9 6 3 2 7 3" xfId="45799"/>
    <cellStyle name="Обычный 9 6 3 2 8" xfId="45800"/>
    <cellStyle name="Обычный 9 6 3 2 8 2" xfId="45801"/>
    <cellStyle name="Обычный 9 6 3 2 8 2 2" xfId="45802"/>
    <cellStyle name="Обычный 9 6 3 2 8 3" xfId="45803"/>
    <cellStyle name="Обычный 9 6 3 2 9" xfId="45804"/>
    <cellStyle name="Обычный 9 6 3 2 9 2" xfId="45805"/>
    <cellStyle name="Обычный 9 6 3 2 9 2 2" xfId="45806"/>
    <cellStyle name="Обычный 9 6 3 2 9 3" xfId="45807"/>
    <cellStyle name="Обычный 9 6 3 3" xfId="45808"/>
    <cellStyle name="Обычный 9 6 3 3 10" xfId="45809"/>
    <cellStyle name="Обычный 9 6 3 3 10 2" xfId="45810"/>
    <cellStyle name="Обычный 9 6 3 3 10 2 2" xfId="45811"/>
    <cellStyle name="Обычный 9 6 3 3 10 3" xfId="45812"/>
    <cellStyle name="Обычный 9 6 3 3 11" xfId="45813"/>
    <cellStyle name="Обычный 9 6 3 3 11 2" xfId="45814"/>
    <cellStyle name="Обычный 9 6 3 3 11 2 2" xfId="45815"/>
    <cellStyle name="Обычный 9 6 3 3 11 3" xfId="45816"/>
    <cellStyle name="Обычный 9 6 3 3 12" xfId="45817"/>
    <cellStyle name="Обычный 9 6 3 3 12 2" xfId="45818"/>
    <cellStyle name="Обычный 9 6 3 3 13" xfId="45819"/>
    <cellStyle name="Обычный 9 6 3 3 2" xfId="45820"/>
    <cellStyle name="Обычный 9 6 3 3 2 2" xfId="45821"/>
    <cellStyle name="Обычный 9 6 3 3 2 2 2" xfId="45822"/>
    <cellStyle name="Обычный 9 6 3 3 2 3" xfId="45823"/>
    <cellStyle name="Обычный 9 6 3 3 3" xfId="45824"/>
    <cellStyle name="Обычный 9 6 3 3 3 2" xfId="45825"/>
    <cellStyle name="Обычный 9 6 3 3 3 2 2" xfId="45826"/>
    <cellStyle name="Обычный 9 6 3 3 3 3" xfId="45827"/>
    <cellStyle name="Обычный 9 6 3 3 4" xfId="45828"/>
    <cellStyle name="Обычный 9 6 3 3 4 2" xfId="45829"/>
    <cellStyle name="Обычный 9 6 3 3 4 2 2" xfId="45830"/>
    <cellStyle name="Обычный 9 6 3 3 4 3" xfId="45831"/>
    <cellStyle name="Обычный 9 6 3 3 5" xfId="45832"/>
    <cellStyle name="Обычный 9 6 3 3 5 2" xfId="45833"/>
    <cellStyle name="Обычный 9 6 3 3 5 2 2" xfId="45834"/>
    <cellStyle name="Обычный 9 6 3 3 5 3" xfId="45835"/>
    <cellStyle name="Обычный 9 6 3 3 6" xfId="45836"/>
    <cellStyle name="Обычный 9 6 3 3 6 2" xfId="45837"/>
    <cellStyle name="Обычный 9 6 3 3 6 2 2" xfId="45838"/>
    <cellStyle name="Обычный 9 6 3 3 6 3" xfId="45839"/>
    <cellStyle name="Обычный 9 6 3 3 7" xfId="45840"/>
    <cellStyle name="Обычный 9 6 3 3 7 2" xfId="45841"/>
    <cellStyle name="Обычный 9 6 3 3 7 2 2" xfId="45842"/>
    <cellStyle name="Обычный 9 6 3 3 7 3" xfId="45843"/>
    <cellStyle name="Обычный 9 6 3 3 8" xfId="45844"/>
    <cellStyle name="Обычный 9 6 3 3 8 2" xfId="45845"/>
    <cellStyle name="Обычный 9 6 3 3 8 2 2" xfId="45846"/>
    <cellStyle name="Обычный 9 6 3 3 8 3" xfId="45847"/>
    <cellStyle name="Обычный 9 6 3 3 9" xfId="45848"/>
    <cellStyle name="Обычный 9 6 3 3 9 2" xfId="45849"/>
    <cellStyle name="Обычный 9 6 3 3 9 2 2" xfId="45850"/>
    <cellStyle name="Обычный 9 6 3 3 9 3" xfId="45851"/>
    <cellStyle name="Обычный 9 6 3 4" xfId="45852"/>
    <cellStyle name="Обычный 9 6 3 4 2" xfId="45853"/>
    <cellStyle name="Обычный 9 6 3 4 2 2" xfId="45854"/>
    <cellStyle name="Обычный 9 6 3 4 3" xfId="45855"/>
    <cellStyle name="Обычный 9 6 3 5" xfId="45856"/>
    <cellStyle name="Обычный 9 6 3 5 2" xfId="45857"/>
    <cellStyle name="Обычный 9 6 3 5 2 2" xfId="45858"/>
    <cellStyle name="Обычный 9 6 3 5 3" xfId="45859"/>
    <cellStyle name="Обычный 9 6 3 6" xfId="45860"/>
    <cellStyle name="Обычный 9 6 3 6 2" xfId="45861"/>
    <cellStyle name="Обычный 9 6 3 6 2 2" xfId="45862"/>
    <cellStyle name="Обычный 9 6 3 6 3" xfId="45863"/>
    <cellStyle name="Обычный 9 6 3 7" xfId="45864"/>
    <cellStyle name="Обычный 9 6 3 7 2" xfId="45865"/>
    <cellStyle name="Обычный 9 6 3 7 2 2" xfId="45866"/>
    <cellStyle name="Обычный 9 6 3 7 3" xfId="45867"/>
    <cellStyle name="Обычный 9 6 3 8" xfId="45868"/>
    <cellStyle name="Обычный 9 6 3 8 2" xfId="45869"/>
    <cellStyle name="Обычный 9 6 3 8 2 2" xfId="45870"/>
    <cellStyle name="Обычный 9 6 3 8 3" xfId="45871"/>
    <cellStyle name="Обычный 9 6 3 9" xfId="45872"/>
    <cellStyle name="Обычный 9 6 3 9 2" xfId="45873"/>
    <cellStyle name="Обычный 9 6 3 9 2 2" xfId="45874"/>
    <cellStyle name="Обычный 9 6 3 9 3" xfId="45875"/>
    <cellStyle name="Обычный 9 6 4" xfId="45876"/>
    <cellStyle name="Обычный 9 6 4 10" xfId="45877"/>
    <cellStyle name="Обычный 9 6 4 10 2" xfId="45878"/>
    <cellStyle name="Обычный 9 6 4 10 2 2" xfId="45879"/>
    <cellStyle name="Обычный 9 6 4 10 3" xfId="45880"/>
    <cellStyle name="Обычный 9 6 4 11" xfId="45881"/>
    <cellStyle name="Обычный 9 6 4 11 2" xfId="45882"/>
    <cellStyle name="Обычный 9 6 4 11 2 2" xfId="45883"/>
    <cellStyle name="Обычный 9 6 4 11 3" xfId="45884"/>
    <cellStyle name="Обычный 9 6 4 12" xfId="45885"/>
    <cellStyle name="Обычный 9 6 4 12 2" xfId="45886"/>
    <cellStyle name="Обычный 9 6 4 12 2 2" xfId="45887"/>
    <cellStyle name="Обычный 9 6 4 12 3" xfId="45888"/>
    <cellStyle name="Обычный 9 6 4 13" xfId="45889"/>
    <cellStyle name="Обычный 9 6 4 13 2" xfId="45890"/>
    <cellStyle name="Обычный 9 6 4 13 2 2" xfId="45891"/>
    <cellStyle name="Обычный 9 6 4 13 3" xfId="45892"/>
    <cellStyle name="Обычный 9 6 4 14" xfId="45893"/>
    <cellStyle name="Обычный 9 6 4 14 2" xfId="45894"/>
    <cellStyle name="Обычный 9 6 4 15" xfId="45895"/>
    <cellStyle name="Обычный 9 6 4 2" xfId="45896"/>
    <cellStyle name="Обычный 9 6 4 2 10" xfId="45897"/>
    <cellStyle name="Обычный 9 6 4 2 10 2" xfId="45898"/>
    <cellStyle name="Обычный 9 6 4 2 10 2 2" xfId="45899"/>
    <cellStyle name="Обычный 9 6 4 2 10 3" xfId="45900"/>
    <cellStyle name="Обычный 9 6 4 2 11" xfId="45901"/>
    <cellStyle name="Обычный 9 6 4 2 11 2" xfId="45902"/>
    <cellStyle name="Обычный 9 6 4 2 11 2 2" xfId="45903"/>
    <cellStyle name="Обычный 9 6 4 2 11 3" xfId="45904"/>
    <cellStyle name="Обычный 9 6 4 2 12" xfId="45905"/>
    <cellStyle name="Обычный 9 6 4 2 12 2" xfId="45906"/>
    <cellStyle name="Обычный 9 6 4 2 13" xfId="45907"/>
    <cellStyle name="Обычный 9 6 4 2 2" xfId="45908"/>
    <cellStyle name="Обычный 9 6 4 2 2 2" xfId="45909"/>
    <cellStyle name="Обычный 9 6 4 2 2 2 2" xfId="45910"/>
    <cellStyle name="Обычный 9 6 4 2 2 3" xfId="45911"/>
    <cellStyle name="Обычный 9 6 4 2 3" xfId="45912"/>
    <cellStyle name="Обычный 9 6 4 2 3 2" xfId="45913"/>
    <cellStyle name="Обычный 9 6 4 2 3 2 2" xfId="45914"/>
    <cellStyle name="Обычный 9 6 4 2 3 3" xfId="45915"/>
    <cellStyle name="Обычный 9 6 4 2 4" xfId="45916"/>
    <cellStyle name="Обычный 9 6 4 2 4 2" xfId="45917"/>
    <cellStyle name="Обычный 9 6 4 2 4 2 2" xfId="45918"/>
    <cellStyle name="Обычный 9 6 4 2 4 3" xfId="45919"/>
    <cellStyle name="Обычный 9 6 4 2 5" xfId="45920"/>
    <cellStyle name="Обычный 9 6 4 2 5 2" xfId="45921"/>
    <cellStyle name="Обычный 9 6 4 2 5 2 2" xfId="45922"/>
    <cellStyle name="Обычный 9 6 4 2 5 3" xfId="45923"/>
    <cellStyle name="Обычный 9 6 4 2 6" xfId="45924"/>
    <cellStyle name="Обычный 9 6 4 2 6 2" xfId="45925"/>
    <cellStyle name="Обычный 9 6 4 2 6 2 2" xfId="45926"/>
    <cellStyle name="Обычный 9 6 4 2 6 3" xfId="45927"/>
    <cellStyle name="Обычный 9 6 4 2 7" xfId="45928"/>
    <cellStyle name="Обычный 9 6 4 2 7 2" xfId="45929"/>
    <cellStyle name="Обычный 9 6 4 2 7 2 2" xfId="45930"/>
    <cellStyle name="Обычный 9 6 4 2 7 3" xfId="45931"/>
    <cellStyle name="Обычный 9 6 4 2 8" xfId="45932"/>
    <cellStyle name="Обычный 9 6 4 2 8 2" xfId="45933"/>
    <cellStyle name="Обычный 9 6 4 2 8 2 2" xfId="45934"/>
    <cellStyle name="Обычный 9 6 4 2 8 3" xfId="45935"/>
    <cellStyle name="Обычный 9 6 4 2 9" xfId="45936"/>
    <cellStyle name="Обычный 9 6 4 2 9 2" xfId="45937"/>
    <cellStyle name="Обычный 9 6 4 2 9 2 2" xfId="45938"/>
    <cellStyle name="Обычный 9 6 4 2 9 3" xfId="45939"/>
    <cellStyle name="Обычный 9 6 4 3" xfId="45940"/>
    <cellStyle name="Обычный 9 6 4 3 10" xfId="45941"/>
    <cellStyle name="Обычный 9 6 4 3 10 2" xfId="45942"/>
    <cellStyle name="Обычный 9 6 4 3 10 2 2" xfId="45943"/>
    <cellStyle name="Обычный 9 6 4 3 10 3" xfId="45944"/>
    <cellStyle name="Обычный 9 6 4 3 11" xfId="45945"/>
    <cellStyle name="Обычный 9 6 4 3 11 2" xfId="45946"/>
    <cellStyle name="Обычный 9 6 4 3 11 2 2" xfId="45947"/>
    <cellStyle name="Обычный 9 6 4 3 11 3" xfId="45948"/>
    <cellStyle name="Обычный 9 6 4 3 12" xfId="45949"/>
    <cellStyle name="Обычный 9 6 4 3 12 2" xfId="45950"/>
    <cellStyle name="Обычный 9 6 4 3 13" xfId="45951"/>
    <cellStyle name="Обычный 9 6 4 3 2" xfId="45952"/>
    <cellStyle name="Обычный 9 6 4 3 2 2" xfId="45953"/>
    <cellStyle name="Обычный 9 6 4 3 2 2 2" xfId="45954"/>
    <cellStyle name="Обычный 9 6 4 3 2 3" xfId="45955"/>
    <cellStyle name="Обычный 9 6 4 3 3" xfId="45956"/>
    <cellStyle name="Обычный 9 6 4 3 3 2" xfId="45957"/>
    <cellStyle name="Обычный 9 6 4 3 3 2 2" xfId="45958"/>
    <cellStyle name="Обычный 9 6 4 3 3 3" xfId="45959"/>
    <cellStyle name="Обычный 9 6 4 3 4" xfId="45960"/>
    <cellStyle name="Обычный 9 6 4 3 4 2" xfId="45961"/>
    <cellStyle name="Обычный 9 6 4 3 4 2 2" xfId="45962"/>
    <cellStyle name="Обычный 9 6 4 3 4 3" xfId="45963"/>
    <cellStyle name="Обычный 9 6 4 3 5" xfId="45964"/>
    <cellStyle name="Обычный 9 6 4 3 5 2" xfId="45965"/>
    <cellStyle name="Обычный 9 6 4 3 5 2 2" xfId="45966"/>
    <cellStyle name="Обычный 9 6 4 3 5 3" xfId="45967"/>
    <cellStyle name="Обычный 9 6 4 3 6" xfId="45968"/>
    <cellStyle name="Обычный 9 6 4 3 6 2" xfId="45969"/>
    <cellStyle name="Обычный 9 6 4 3 6 2 2" xfId="45970"/>
    <cellStyle name="Обычный 9 6 4 3 6 3" xfId="45971"/>
    <cellStyle name="Обычный 9 6 4 3 7" xfId="45972"/>
    <cellStyle name="Обычный 9 6 4 3 7 2" xfId="45973"/>
    <cellStyle name="Обычный 9 6 4 3 7 2 2" xfId="45974"/>
    <cellStyle name="Обычный 9 6 4 3 7 3" xfId="45975"/>
    <cellStyle name="Обычный 9 6 4 3 8" xfId="45976"/>
    <cellStyle name="Обычный 9 6 4 3 8 2" xfId="45977"/>
    <cellStyle name="Обычный 9 6 4 3 8 2 2" xfId="45978"/>
    <cellStyle name="Обычный 9 6 4 3 8 3" xfId="45979"/>
    <cellStyle name="Обычный 9 6 4 3 9" xfId="45980"/>
    <cellStyle name="Обычный 9 6 4 3 9 2" xfId="45981"/>
    <cellStyle name="Обычный 9 6 4 3 9 2 2" xfId="45982"/>
    <cellStyle name="Обычный 9 6 4 3 9 3" xfId="45983"/>
    <cellStyle name="Обычный 9 6 4 4" xfId="45984"/>
    <cellStyle name="Обычный 9 6 4 4 2" xfId="45985"/>
    <cellStyle name="Обычный 9 6 4 4 2 2" xfId="45986"/>
    <cellStyle name="Обычный 9 6 4 4 3" xfId="45987"/>
    <cellStyle name="Обычный 9 6 4 5" xfId="45988"/>
    <cellStyle name="Обычный 9 6 4 5 2" xfId="45989"/>
    <cellStyle name="Обычный 9 6 4 5 2 2" xfId="45990"/>
    <cellStyle name="Обычный 9 6 4 5 3" xfId="45991"/>
    <cellStyle name="Обычный 9 6 4 6" xfId="45992"/>
    <cellStyle name="Обычный 9 6 4 6 2" xfId="45993"/>
    <cellStyle name="Обычный 9 6 4 6 2 2" xfId="45994"/>
    <cellStyle name="Обычный 9 6 4 6 3" xfId="45995"/>
    <cellStyle name="Обычный 9 6 4 7" xfId="45996"/>
    <cellStyle name="Обычный 9 6 4 7 2" xfId="45997"/>
    <cellStyle name="Обычный 9 6 4 7 2 2" xfId="45998"/>
    <cellStyle name="Обычный 9 6 4 7 3" xfId="45999"/>
    <cellStyle name="Обычный 9 6 4 8" xfId="46000"/>
    <cellStyle name="Обычный 9 6 4 8 2" xfId="46001"/>
    <cellStyle name="Обычный 9 6 4 8 2 2" xfId="46002"/>
    <cellStyle name="Обычный 9 6 4 8 3" xfId="46003"/>
    <cellStyle name="Обычный 9 6 4 9" xfId="46004"/>
    <cellStyle name="Обычный 9 6 4 9 2" xfId="46005"/>
    <cellStyle name="Обычный 9 6 4 9 2 2" xfId="46006"/>
    <cellStyle name="Обычный 9 6 4 9 3" xfId="46007"/>
    <cellStyle name="Обычный 9 6 5" xfId="46008"/>
    <cellStyle name="Обычный 9 6 5 2" xfId="46009"/>
    <cellStyle name="Обычный 9 6 5 2 2" xfId="46010"/>
    <cellStyle name="Обычный 9 6 5 3" xfId="46011"/>
    <cellStyle name="Обычный 9 6 6" xfId="46012"/>
    <cellStyle name="Обычный 9 6 6 2" xfId="46013"/>
    <cellStyle name="Обычный 9 6 6 2 2" xfId="46014"/>
    <cellStyle name="Обычный 9 6 6 3" xfId="46015"/>
    <cellStyle name="Обычный 9 6 7" xfId="46016"/>
    <cellStyle name="Обычный 9 6 7 2" xfId="46017"/>
    <cellStyle name="Обычный 9 6 7 2 2" xfId="46018"/>
    <cellStyle name="Обычный 9 6 7 3" xfId="46019"/>
    <cellStyle name="Обычный 9 6 8" xfId="46020"/>
    <cellStyle name="Обычный 9 6 8 2" xfId="46021"/>
    <cellStyle name="Обычный 9 6 8 2 2" xfId="46022"/>
    <cellStyle name="Обычный 9 6 8 3" xfId="46023"/>
    <cellStyle name="Обычный 9 6 9" xfId="46024"/>
    <cellStyle name="Обычный 9 6 9 2" xfId="46025"/>
    <cellStyle name="Обычный 9 6 9 2 2" xfId="46026"/>
    <cellStyle name="Обычный 9 6 9 3" xfId="46027"/>
    <cellStyle name="Обычный 9 7" xfId="46028"/>
    <cellStyle name="Обычный 9 7 10" xfId="46029"/>
    <cellStyle name="Обычный 9 7 10 2" xfId="46030"/>
    <cellStyle name="Обычный 9 7 10 2 2" xfId="46031"/>
    <cellStyle name="Обычный 9 7 10 3" xfId="46032"/>
    <cellStyle name="Обычный 9 7 11" xfId="46033"/>
    <cellStyle name="Обычный 9 7 11 2" xfId="46034"/>
    <cellStyle name="Обычный 9 7 11 2 2" xfId="46035"/>
    <cellStyle name="Обычный 9 7 11 3" xfId="46036"/>
    <cellStyle name="Обычный 9 7 12" xfId="46037"/>
    <cellStyle name="Обычный 9 7 12 2" xfId="46038"/>
    <cellStyle name="Обычный 9 7 12 2 2" xfId="46039"/>
    <cellStyle name="Обычный 9 7 12 3" xfId="46040"/>
    <cellStyle name="Обычный 9 7 13" xfId="46041"/>
    <cellStyle name="Обычный 9 7 13 2" xfId="46042"/>
    <cellStyle name="Обычный 9 7 13 2 2" xfId="46043"/>
    <cellStyle name="Обычный 9 7 13 3" xfId="46044"/>
    <cellStyle name="Обычный 9 7 14" xfId="46045"/>
    <cellStyle name="Обычный 9 7 14 2" xfId="46046"/>
    <cellStyle name="Обычный 9 7 14 2 2" xfId="46047"/>
    <cellStyle name="Обычный 9 7 14 3" xfId="46048"/>
    <cellStyle name="Обычный 9 7 15" xfId="46049"/>
    <cellStyle name="Обычный 9 7 15 2" xfId="46050"/>
    <cellStyle name="Обычный 9 7 16" xfId="46051"/>
    <cellStyle name="Обычный 9 7 2" xfId="46052"/>
    <cellStyle name="Обычный 9 7 2 10" xfId="46053"/>
    <cellStyle name="Обычный 9 7 2 10 2" xfId="46054"/>
    <cellStyle name="Обычный 9 7 2 10 2 2" xfId="46055"/>
    <cellStyle name="Обычный 9 7 2 10 3" xfId="46056"/>
    <cellStyle name="Обычный 9 7 2 11" xfId="46057"/>
    <cellStyle name="Обычный 9 7 2 11 2" xfId="46058"/>
    <cellStyle name="Обычный 9 7 2 11 2 2" xfId="46059"/>
    <cellStyle name="Обычный 9 7 2 11 3" xfId="46060"/>
    <cellStyle name="Обычный 9 7 2 12" xfId="46061"/>
    <cellStyle name="Обычный 9 7 2 12 2" xfId="46062"/>
    <cellStyle name="Обычный 9 7 2 12 2 2" xfId="46063"/>
    <cellStyle name="Обычный 9 7 2 12 3" xfId="46064"/>
    <cellStyle name="Обычный 9 7 2 13" xfId="46065"/>
    <cellStyle name="Обычный 9 7 2 13 2" xfId="46066"/>
    <cellStyle name="Обычный 9 7 2 13 2 2" xfId="46067"/>
    <cellStyle name="Обычный 9 7 2 13 3" xfId="46068"/>
    <cellStyle name="Обычный 9 7 2 14" xfId="46069"/>
    <cellStyle name="Обычный 9 7 2 14 2" xfId="46070"/>
    <cellStyle name="Обычный 9 7 2 15" xfId="46071"/>
    <cellStyle name="Обычный 9 7 2 2" xfId="46072"/>
    <cellStyle name="Обычный 9 7 2 2 10" xfId="46073"/>
    <cellStyle name="Обычный 9 7 2 2 10 2" xfId="46074"/>
    <cellStyle name="Обычный 9 7 2 2 10 2 2" xfId="46075"/>
    <cellStyle name="Обычный 9 7 2 2 10 3" xfId="46076"/>
    <cellStyle name="Обычный 9 7 2 2 11" xfId="46077"/>
    <cellStyle name="Обычный 9 7 2 2 11 2" xfId="46078"/>
    <cellStyle name="Обычный 9 7 2 2 11 2 2" xfId="46079"/>
    <cellStyle name="Обычный 9 7 2 2 11 3" xfId="46080"/>
    <cellStyle name="Обычный 9 7 2 2 12" xfId="46081"/>
    <cellStyle name="Обычный 9 7 2 2 12 2" xfId="46082"/>
    <cellStyle name="Обычный 9 7 2 2 13" xfId="46083"/>
    <cellStyle name="Обычный 9 7 2 2 2" xfId="46084"/>
    <cellStyle name="Обычный 9 7 2 2 2 2" xfId="46085"/>
    <cellStyle name="Обычный 9 7 2 2 2 2 2" xfId="46086"/>
    <cellStyle name="Обычный 9 7 2 2 2 3" xfId="46087"/>
    <cellStyle name="Обычный 9 7 2 2 3" xfId="46088"/>
    <cellStyle name="Обычный 9 7 2 2 3 2" xfId="46089"/>
    <cellStyle name="Обычный 9 7 2 2 3 2 2" xfId="46090"/>
    <cellStyle name="Обычный 9 7 2 2 3 3" xfId="46091"/>
    <cellStyle name="Обычный 9 7 2 2 4" xfId="46092"/>
    <cellStyle name="Обычный 9 7 2 2 4 2" xfId="46093"/>
    <cellStyle name="Обычный 9 7 2 2 4 2 2" xfId="46094"/>
    <cellStyle name="Обычный 9 7 2 2 4 3" xfId="46095"/>
    <cellStyle name="Обычный 9 7 2 2 5" xfId="46096"/>
    <cellStyle name="Обычный 9 7 2 2 5 2" xfId="46097"/>
    <cellStyle name="Обычный 9 7 2 2 5 2 2" xfId="46098"/>
    <cellStyle name="Обычный 9 7 2 2 5 3" xfId="46099"/>
    <cellStyle name="Обычный 9 7 2 2 6" xfId="46100"/>
    <cellStyle name="Обычный 9 7 2 2 6 2" xfId="46101"/>
    <cellStyle name="Обычный 9 7 2 2 6 2 2" xfId="46102"/>
    <cellStyle name="Обычный 9 7 2 2 6 3" xfId="46103"/>
    <cellStyle name="Обычный 9 7 2 2 7" xfId="46104"/>
    <cellStyle name="Обычный 9 7 2 2 7 2" xfId="46105"/>
    <cellStyle name="Обычный 9 7 2 2 7 2 2" xfId="46106"/>
    <cellStyle name="Обычный 9 7 2 2 7 3" xfId="46107"/>
    <cellStyle name="Обычный 9 7 2 2 8" xfId="46108"/>
    <cellStyle name="Обычный 9 7 2 2 8 2" xfId="46109"/>
    <cellStyle name="Обычный 9 7 2 2 8 2 2" xfId="46110"/>
    <cellStyle name="Обычный 9 7 2 2 8 3" xfId="46111"/>
    <cellStyle name="Обычный 9 7 2 2 9" xfId="46112"/>
    <cellStyle name="Обычный 9 7 2 2 9 2" xfId="46113"/>
    <cellStyle name="Обычный 9 7 2 2 9 2 2" xfId="46114"/>
    <cellStyle name="Обычный 9 7 2 2 9 3" xfId="46115"/>
    <cellStyle name="Обычный 9 7 2 3" xfId="46116"/>
    <cellStyle name="Обычный 9 7 2 3 10" xfId="46117"/>
    <cellStyle name="Обычный 9 7 2 3 10 2" xfId="46118"/>
    <cellStyle name="Обычный 9 7 2 3 10 2 2" xfId="46119"/>
    <cellStyle name="Обычный 9 7 2 3 10 3" xfId="46120"/>
    <cellStyle name="Обычный 9 7 2 3 11" xfId="46121"/>
    <cellStyle name="Обычный 9 7 2 3 11 2" xfId="46122"/>
    <cellStyle name="Обычный 9 7 2 3 11 2 2" xfId="46123"/>
    <cellStyle name="Обычный 9 7 2 3 11 3" xfId="46124"/>
    <cellStyle name="Обычный 9 7 2 3 12" xfId="46125"/>
    <cellStyle name="Обычный 9 7 2 3 12 2" xfId="46126"/>
    <cellStyle name="Обычный 9 7 2 3 13" xfId="46127"/>
    <cellStyle name="Обычный 9 7 2 3 2" xfId="46128"/>
    <cellStyle name="Обычный 9 7 2 3 2 2" xfId="46129"/>
    <cellStyle name="Обычный 9 7 2 3 2 2 2" xfId="46130"/>
    <cellStyle name="Обычный 9 7 2 3 2 3" xfId="46131"/>
    <cellStyle name="Обычный 9 7 2 3 3" xfId="46132"/>
    <cellStyle name="Обычный 9 7 2 3 3 2" xfId="46133"/>
    <cellStyle name="Обычный 9 7 2 3 3 2 2" xfId="46134"/>
    <cellStyle name="Обычный 9 7 2 3 3 3" xfId="46135"/>
    <cellStyle name="Обычный 9 7 2 3 4" xfId="46136"/>
    <cellStyle name="Обычный 9 7 2 3 4 2" xfId="46137"/>
    <cellStyle name="Обычный 9 7 2 3 4 2 2" xfId="46138"/>
    <cellStyle name="Обычный 9 7 2 3 4 3" xfId="46139"/>
    <cellStyle name="Обычный 9 7 2 3 5" xfId="46140"/>
    <cellStyle name="Обычный 9 7 2 3 5 2" xfId="46141"/>
    <cellStyle name="Обычный 9 7 2 3 5 2 2" xfId="46142"/>
    <cellStyle name="Обычный 9 7 2 3 5 3" xfId="46143"/>
    <cellStyle name="Обычный 9 7 2 3 6" xfId="46144"/>
    <cellStyle name="Обычный 9 7 2 3 6 2" xfId="46145"/>
    <cellStyle name="Обычный 9 7 2 3 6 2 2" xfId="46146"/>
    <cellStyle name="Обычный 9 7 2 3 6 3" xfId="46147"/>
    <cellStyle name="Обычный 9 7 2 3 7" xfId="46148"/>
    <cellStyle name="Обычный 9 7 2 3 7 2" xfId="46149"/>
    <cellStyle name="Обычный 9 7 2 3 7 2 2" xfId="46150"/>
    <cellStyle name="Обычный 9 7 2 3 7 3" xfId="46151"/>
    <cellStyle name="Обычный 9 7 2 3 8" xfId="46152"/>
    <cellStyle name="Обычный 9 7 2 3 8 2" xfId="46153"/>
    <cellStyle name="Обычный 9 7 2 3 8 2 2" xfId="46154"/>
    <cellStyle name="Обычный 9 7 2 3 8 3" xfId="46155"/>
    <cellStyle name="Обычный 9 7 2 3 9" xfId="46156"/>
    <cellStyle name="Обычный 9 7 2 3 9 2" xfId="46157"/>
    <cellStyle name="Обычный 9 7 2 3 9 2 2" xfId="46158"/>
    <cellStyle name="Обычный 9 7 2 3 9 3" xfId="46159"/>
    <cellStyle name="Обычный 9 7 2 4" xfId="46160"/>
    <cellStyle name="Обычный 9 7 2 4 2" xfId="46161"/>
    <cellStyle name="Обычный 9 7 2 4 2 2" xfId="46162"/>
    <cellStyle name="Обычный 9 7 2 4 3" xfId="46163"/>
    <cellStyle name="Обычный 9 7 2 5" xfId="46164"/>
    <cellStyle name="Обычный 9 7 2 5 2" xfId="46165"/>
    <cellStyle name="Обычный 9 7 2 5 2 2" xfId="46166"/>
    <cellStyle name="Обычный 9 7 2 5 3" xfId="46167"/>
    <cellStyle name="Обычный 9 7 2 6" xfId="46168"/>
    <cellStyle name="Обычный 9 7 2 6 2" xfId="46169"/>
    <cellStyle name="Обычный 9 7 2 6 2 2" xfId="46170"/>
    <cellStyle name="Обычный 9 7 2 6 3" xfId="46171"/>
    <cellStyle name="Обычный 9 7 2 7" xfId="46172"/>
    <cellStyle name="Обычный 9 7 2 7 2" xfId="46173"/>
    <cellStyle name="Обычный 9 7 2 7 2 2" xfId="46174"/>
    <cellStyle name="Обычный 9 7 2 7 3" xfId="46175"/>
    <cellStyle name="Обычный 9 7 2 8" xfId="46176"/>
    <cellStyle name="Обычный 9 7 2 8 2" xfId="46177"/>
    <cellStyle name="Обычный 9 7 2 8 2 2" xfId="46178"/>
    <cellStyle name="Обычный 9 7 2 8 3" xfId="46179"/>
    <cellStyle name="Обычный 9 7 2 9" xfId="46180"/>
    <cellStyle name="Обычный 9 7 2 9 2" xfId="46181"/>
    <cellStyle name="Обычный 9 7 2 9 2 2" xfId="46182"/>
    <cellStyle name="Обычный 9 7 2 9 3" xfId="46183"/>
    <cellStyle name="Обычный 9 7 3" xfId="46184"/>
    <cellStyle name="Обычный 9 7 3 10" xfId="46185"/>
    <cellStyle name="Обычный 9 7 3 10 2" xfId="46186"/>
    <cellStyle name="Обычный 9 7 3 10 2 2" xfId="46187"/>
    <cellStyle name="Обычный 9 7 3 10 3" xfId="46188"/>
    <cellStyle name="Обычный 9 7 3 11" xfId="46189"/>
    <cellStyle name="Обычный 9 7 3 11 2" xfId="46190"/>
    <cellStyle name="Обычный 9 7 3 11 2 2" xfId="46191"/>
    <cellStyle name="Обычный 9 7 3 11 3" xfId="46192"/>
    <cellStyle name="Обычный 9 7 3 12" xfId="46193"/>
    <cellStyle name="Обычный 9 7 3 12 2" xfId="46194"/>
    <cellStyle name="Обычный 9 7 3 12 2 2" xfId="46195"/>
    <cellStyle name="Обычный 9 7 3 12 3" xfId="46196"/>
    <cellStyle name="Обычный 9 7 3 13" xfId="46197"/>
    <cellStyle name="Обычный 9 7 3 13 2" xfId="46198"/>
    <cellStyle name="Обычный 9 7 3 13 2 2" xfId="46199"/>
    <cellStyle name="Обычный 9 7 3 13 3" xfId="46200"/>
    <cellStyle name="Обычный 9 7 3 14" xfId="46201"/>
    <cellStyle name="Обычный 9 7 3 14 2" xfId="46202"/>
    <cellStyle name="Обычный 9 7 3 15" xfId="46203"/>
    <cellStyle name="Обычный 9 7 3 2" xfId="46204"/>
    <cellStyle name="Обычный 9 7 3 2 10" xfId="46205"/>
    <cellStyle name="Обычный 9 7 3 2 10 2" xfId="46206"/>
    <cellStyle name="Обычный 9 7 3 2 10 2 2" xfId="46207"/>
    <cellStyle name="Обычный 9 7 3 2 10 3" xfId="46208"/>
    <cellStyle name="Обычный 9 7 3 2 11" xfId="46209"/>
    <cellStyle name="Обычный 9 7 3 2 11 2" xfId="46210"/>
    <cellStyle name="Обычный 9 7 3 2 11 2 2" xfId="46211"/>
    <cellStyle name="Обычный 9 7 3 2 11 3" xfId="46212"/>
    <cellStyle name="Обычный 9 7 3 2 12" xfId="46213"/>
    <cellStyle name="Обычный 9 7 3 2 12 2" xfId="46214"/>
    <cellStyle name="Обычный 9 7 3 2 13" xfId="46215"/>
    <cellStyle name="Обычный 9 7 3 2 2" xfId="46216"/>
    <cellStyle name="Обычный 9 7 3 2 2 2" xfId="46217"/>
    <cellStyle name="Обычный 9 7 3 2 2 2 2" xfId="46218"/>
    <cellStyle name="Обычный 9 7 3 2 2 3" xfId="46219"/>
    <cellStyle name="Обычный 9 7 3 2 3" xfId="46220"/>
    <cellStyle name="Обычный 9 7 3 2 3 2" xfId="46221"/>
    <cellStyle name="Обычный 9 7 3 2 3 2 2" xfId="46222"/>
    <cellStyle name="Обычный 9 7 3 2 3 3" xfId="46223"/>
    <cellStyle name="Обычный 9 7 3 2 4" xfId="46224"/>
    <cellStyle name="Обычный 9 7 3 2 4 2" xfId="46225"/>
    <cellStyle name="Обычный 9 7 3 2 4 2 2" xfId="46226"/>
    <cellStyle name="Обычный 9 7 3 2 4 3" xfId="46227"/>
    <cellStyle name="Обычный 9 7 3 2 5" xfId="46228"/>
    <cellStyle name="Обычный 9 7 3 2 5 2" xfId="46229"/>
    <cellStyle name="Обычный 9 7 3 2 5 2 2" xfId="46230"/>
    <cellStyle name="Обычный 9 7 3 2 5 3" xfId="46231"/>
    <cellStyle name="Обычный 9 7 3 2 6" xfId="46232"/>
    <cellStyle name="Обычный 9 7 3 2 6 2" xfId="46233"/>
    <cellStyle name="Обычный 9 7 3 2 6 2 2" xfId="46234"/>
    <cellStyle name="Обычный 9 7 3 2 6 3" xfId="46235"/>
    <cellStyle name="Обычный 9 7 3 2 7" xfId="46236"/>
    <cellStyle name="Обычный 9 7 3 2 7 2" xfId="46237"/>
    <cellStyle name="Обычный 9 7 3 2 7 2 2" xfId="46238"/>
    <cellStyle name="Обычный 9 7 3 2 7 3" xfId="46239"/>
    <cellStyle name="Обычный 9 7 3 2 8" xfId="46240"/>
    <cellStyle name="Обычный 9 7 3 2 8 2" xfId="46241"/>
    <cellStyle name="Обычный 9 7 3 2 8 2 2" xfId="46242"/>
    <cellStyle name="Обычный 9 7 3 2 8 3" xfId="46243"/>
    <cellStyle name="Обычный 9 7 3 2 9" xfId="46244"/>
    <cellStyle name="Обычный 9 7 3 2 9 2" xfId="46245"/>
    <cellStyle name="Обычный 9 7 3 2 9 2 2" xfId="46246"/>
    <cellStyle name="Обычный 9 7 3 2 9 3" xfId="46247"/>
    <cellStyle name="Обычный 9 7 3 3" xfId="46248"/>
    <cellStyle name="Обычный 9 7 3 3 10" xfId="46249"/>
    <cellStyle name="Обычный 9 7 3 3 10 2" xfId="46250"/>
    <cellStyle name="Обычный 9 7 3 3 10 2 2" xfId="46251"/>
    <cellStyle name="Обычный 9 7 3 3 10 3" xfId="46252"/>
    <cellStyle name="Обычный 9 7 3 3 11" xfId="46253"/>
    <cellStyle name="Обычный 9 7 3 3 11 2" xfId="46254"/>
    <cellStyle name="Обычный 9 7 3 3 11 2 2" xfId="46255"/>
    <cellStyle name="Обычный 9 7 3 3 11 3" xfId="46256"/>
    <cellStyle name="Обычный 9 7 3 3 12" xfId="46257"/>
    <cellStyle name="Обычный 9 7 3 3 12 2" xfId="46258"/>
    <cellStyle name="Обычный 9 7 3 3 13" xfId="46259"/>
    <cellStyle name="Обычный 9 7 3 3 2" xfId="46260"/>
    <cellStyle name="Обычный 9 7 3 3 2 2" xfId="46261"/>
    <cellStyle name="Обычный 9 7 3 3 2 2 2" xfId="46262"/>
    <cellStyle name="Обычный 9 7 3 3 2 3" xfId="46263"/>
    <cellStyle name="Обычный 9 7 3 3 3" xfId="46264"/>
    <cellStyle name="Обычный 9 7 3 3 3 2" xfId="46265"/>
    <cellStyle name="Обычный 9 7 3 3 3 2 2" xfId="46266"/>
    <cellStyle name="Обычный 9 7 3 3 3 3" xfId="46267"/>
    <cellStyle name="Обычный 9 7 3 3 4" xfId="46268"/>
    <cellStyle name="Обычный 9 7 3 3 4 2" xfId="46269"/>
    <cellStyle name="Обычный 9 7 3 3 4 2 2" xfId="46270"/>
    <cellStyle name="Обычный 9 7 3 3 4 3" xfId="46271"/>
    <cellStyle name="Обычный 9 7 3 3 5" xfId="46272"/>
    <cellStyle name="Обычный 9 7 3 3 5 2" xfId="46273"/>
    <cellStyle name="Обычный 9 7 3 3 5 2 2" xfId="46274"/>
    <cellStyle name="Обычный 9 7 3 3 5 3" xfId="46275"/>
    <cellStyle name="Обычный 9 7 3 3 6" xfId="46276"/>
    <cellStyle name="Обычный 9 7 3 3 6 2" xfId="46277"/>
    <cellStyle name="Обычный 9 7 3 3 6 2 2" xfId="46278"/>
    <cellStyle name="Обычный 9 7 3 3 6 3" xfId="46279"/>
    <cellStyle name="Обычный 9 7 3 3 7" xfId="46280"/>
    <cellStyle name="Обычный 9 7 3 3 7 2" xfId="46281"/>
    <cellStyle name="Обычный 9 7 3 3 7 2 2" xfId="46282"/>
    <cellStyle name="Обычный 9 7 3 3 7 3" xfId="46283"/>
    <cellStyle name="Обычный 9 7 3 3 8" xfId="46284"/>
    <cellStyle name="Обычный 9 7 3 3 8 2" xfId="46285"/>
    <cellStyle name="Обычный 9 7 3 3 8 2 2" xfId="46286"/>
    <cellStyle name="Обычный 9 7 3 3 8 3" xfId="46287"/>
    <cellStyle name="Обычный 9 7 3 3 9" xfId="46288"/>
    <cellStyle name="Обычный 9 7 3 3 9 2" xfId="46289"/>
    <cellStyle name="Обычный 9 7 3 3 9 2 2" xfId="46290"/>
    <cellStyle name="Обычный 9 7 3 3 9 3" xfId="46291"/>
    <cellStyle name="Обычный 9 7 3 4" xfId="46292"/>
    <cellStyle name="Обычный 9 7 3 4 2" xfId="46293"/>
    <cellStyle name="Обычный 9 7 3 4 2 2" xfId="46294"/>
    <cellStyle name="Обычный 9 7 3 4 3" xfId="46295"/>
    <cellStyle name="Обычный 9 7 3 5" xfId="46296"/>
    <cellStyle name="Обычный 9 7 3 5 2" xfId="46297"/>
    <cellStyle name="Обычный 9 7 3 5 2 2" xfId="46298"/>
    <cellStyle name="Обычный 9 7 3 5 3" xfId="46299"/>
    <cellStyle name="Обычный 9 7 3 6" xfId="46300"/>
    <cellStyle name="Обычный 9 7 3 6 2" xfId="46301"/>
    <cellStyle name="Обычный 9 7 3 6 2 2" xfId="46302"/>
    <cellStyle name="Обычный 9 7 3 6 3" xfId="46303"/>
    <cellStyle name="Обычный 9 7 3 7" xfId="46304"/>
    <cellStyle name="Обычный 9 7 3 7 2" xfId="46305"/>
    <cellStyle name="Обычный 9 7 3 7 2 2" xfId="46306"/>
    <cellStyle name="Обычный 9 7 3 7 3" xfId="46307"/>
    <cellStyle name="Обычный 9 7 3 8" xfId="46308"/>
    <cellStyle name="Обычный 9 7 3 8 2" xfId="46309"/>
    <cellStyle name="Обычный 9 7 3 8 2 2" xfId="46310"/>
    <cellStyle name="Обычный 9 7 3 8 3" xfId="46311"/>
    <cellStyle name="Обычный 9 7 3 9" xfId="46312"/>
    <cellStyle name="Обычный 9 7 3 9 2" xfId="46313"/>
    <cellStyle name="Обычный 9 7 3 9 2 2" xfId="46314"/>
    <cellStyle name="Обычный 9 7 3 9 3" xfId="46315"/>
    <cellStyle name="Обычный 9 7 4" xfId="46316"/>
    <cellStyle name="Обычный 9 7 4 10" xfId="46317"/>
    <cellStyle name="Обычный 9 7 4 10 2" xfId="46318"/>
    <cellStyle name="Обычный 9 7 4 10 2 2" xfId="46319"/>
    <cellStyle name="Обычный 9 7 4 10 3" xfId="46320"/>
    <cellStyle name="Обычный 9 7 4 11" xfId="46321"/>
    <cellStyle name="Обычный 9 7 4 11 2" xfId="46322"/>
    <cellStyle name="Обычный 9 7 4 11 2 2" xfId="46323"/>
    <cellStyle name="Обычный 9 7 4 11 3" xfId="46324"/>
    <cellStyle name="Обычный 9 7 4 12" xfId="46325"/>
    <cellStyle name="Обычный 9 7 4 12 2" xfId="46326"/>
    <cellStyle name="Обычный 9 7 4 12 2 2" xfId="46327"/>
    <cellStyle name="Обычный 9 7 4 12 3" xfId="46328"/>
    <cellStyle name="Обычный 9 7 4 13" xfId="46329"/>
    <cellStyle name="Обычный 9 7 4 13 2" xfId="46330"/>
    <cellStyle name="Обычный 9 7 4 13 2 2" xfId="46331"/>
    <cellStyle name="Обычный 9 7 4 13 3" xfId="46332"/>
    <cellStyle name="Обычный 9 7 4 14" xfId="46333"/>
    <cellStyle name="Обычный 9 7 4 14 2" xfId="46334"/>
    <cellStyle name="Обычный 9 7 4 15" xfId="46335"/>
    <cellStyle name="Обычный 9 7 4 2" xfId="46336"/>
    <cellStyle name="Обычный 9 7 4 2 10" xfId="46337"/>
    <cellStyle name="Обычный 9 7 4 2 10 2" xfId="46338"/>
    <cellStyle name="Обычный 9 7 4 2 10 2 2" xfId="46339"/>
    <cellStyle name="Обычный 9 7 4 2 10 3" xfId="46340"/>
    <cellStyle name="Обычный 9 7 4 2 11" xfId="46341"/>
    <cellStyle name="Обычный 9 7 4 2 11 2" xfId="46342"/>
    <cellStyle name="Обычный 9 7 4 2 11 2 2" xfId="46343"/>
    <cellStyle name="Обычный 9 7 4 2 11 3" xfId="46344"/>
    <cellStyle name="Обычный 9 7 4 2 12" xfId="46345"/>
    <cellStyle name="Обычный 9 7 4 2 12 2" xfId="46346"/>
    <cellStyle name="Обычный 9 7 4 2 13" xfId="46347"/>
    <cellStyle name="Обычный 9 7 4 2 2" xfId="46348"/>
    <cellStyle name="Обычный 9 7 4 2 2 2" xfId="46349"/>
    <cellStyle name="Обычный 9 7 4 2 2 2 2" xfId="46350"/>
    <cellStyle name="Обычный 9 7 4 2 2 3" xfId="46351"/>
    <cellStyle name="Обычный 9 7 4 2 3" xfId="46352"/>
    <cellStyle name="Обычный 9 7 4 2 3 2" xfId="46353"/>
    <cellStyle name="Обычный 9 7 4 2 3 2 2" xfId="46354"/>
    <cellStyle name="Обычный 9 7 4 2 3 3" xfId="46355"/>
    <cellStyle name="Обычный 9 7 4 2 4" xfId="46356"/>
    <cellStyle name="Обычный 9 7 4 2 4 2" xfId="46357"/>
    <cellStyle name="Обычный 9 7 4 2 4 2 2" xfId="46358"/>
    <cellStyle name="Обычный 9 7 4 2 4 3" xfId="46359"/>
    <cellStyle name="Обычный 9 7 4 2 5" xfId="46360"/>
    <cellStyle name="Обычный 9 7 4 2 5 2" xfId="46361"/>
    <cellStyle name="Обычный 9 7 4 2 5 2 2" xfId="46362"/>
    <cellStyle name="Обычный 9 7 4 2 5 3" xfId="46363"/>
    <cellStyle name="Обычный 9 7 4 2 6" xfId="46364"/>
    <cellStyle name="Обычный 9 7 4 2 6 2" xfId="46365"/>
    <cellStyle name="Обычный 9 7 4 2 6 2 2" xfId="46366"/>
    <cellStyle name="Обычный 9 7 4 2 6 3" xfId="46367"/>
    <cellStyle name="Обычный 9 7 4 2 7" xfId="46368"/>
    <cellStyle name="Обычный 9 7 4 2 7 2" xfId="46369"/>
    <cellStyle name="Обычный 9 7 4 2 7 2 2" xfId="46370"/>
    <cellStyle name="Обычный 9 7 4 2 7 3" xfId="46371"/>
    <cellStyle name="Обычный 9 7 4 2 8" xfId="46372"/>
    <cellStyle name="Обычный 9 7 4 2 8 2" xfId="46373"/>
    <cellStyle name="Обычный 9 7 4 2 8 2 2" xfId="46374"/>
    <cellStyle name="Обычный 9 7 4 2 8 3" xfId="46375"/>
    <cellStyle name="Обычный 9 7 4 2 9" xfId="46376"/>
    <cellStyle name="Обычный 9 7 4 2 9 2" xfId="46377"/>
    <cellStyle name="Обычный 9 7 4 2 9 2 2" xfId="46378"/>
    <cellStyle name="Обычный 9 7 4 2 9 3" xfId="46379"/>
    <cellStyle name="Обычный 9 7 4 3" xfId="46380"/>
    <cellStyle name="Обычный 9 7 4 3 10" xfId="46381"/>
    <cellStyle name="Обычный 9 7 4 3 10 2" xfId="46382"/>
    <cellStyle name="Обычный 9 7 4 3 10 2 2" xfId="46383"/>
    <cellStyle name="Обычный 9 7 4 3 10 3" xfId="46384"/>
    <cellStyle name="Обычный 9 7 4 3 11" xfId="46385"/>
    <cellStyle name="Обычный 9 7 4 3 11 2" xfId="46386"/>
    <cellStyle name="Обычный 9 7 4 3 11 2 2" xfId="46387"/>
    <cellStyle name="Обычный 9 7 4 3 11 3" xfId="46388"/>
    <cellStyle name="Обычный 9 7 4 3 12" xfId="46389"/>
    <cellStyle name="Обычный 9 7 4 3 12 2" xfId="46390"/>
    <cellStyle name="Обычный 9 7 4 3 13" xfId="46391"/>
    <cellStyle name="Обычный 9 7 4 3 2" xfId="46392"/>
    <cellStyle name="Обычный 9 7 4 3 2 2" xfId="46393"/>
    <cellStyle name="Обычный 9 7 4 3 2 2 2" xfId="46394"/>
    <cellStyle name="Обычный 9 7 4 3 2 3" xfId="46395"/>
    <cellStyle name="Обычный 9 7 4 3 3" xfId="46396"/>
    <cellStyle name="Обычный 9 7 4 3 3 2" xfId="46397"/>
    <cellStyle name="Обычный 9 7 4 3 3 2 2" xfId="46398"/>
    <cellStyle name="Обычный 9 7 4 3 3 3" xfId="46399"/>
    <cellStyle name="Обычный 9 7 4 3 4" xfId="46400"/>
    <cellStyle name="Обычный 9 7 4 3 4 2" xfId="46401"/>
    <cellStyle name="Обычный 9 7 4 3 4 2 2" xfId="46402"/>
    <cellStyle name="Обычный 9 7 4 3 4 3" xfId="46403"/>
    <cellStyle name="Обычный 9 7 4 3 5" xfId="46404"/>
    <cellStyle name="Обычный 9 7 4 3 5 2" xfId="46405"/>
    <cellStyle name="Обычный 9 7 4 3 5 2 2" xfId="46406"/>
    <cellStyle name="Обычный 9 7 4 3 5 3" xfId="46407"/>
    <cellStyle name="Обычный 9 7 4 3 6" xfId="46408"/>
    <cellStyle name="Обычный 9 7 4 3 6 2" xfId="46409"/>
    <cellStyle name="Обычный 9 7 4 3 6 2 2" xfId="46410"/>
    <cellStyle name="Обычный 9 7 4 3 6 3" xfId="46411"/>
    <cellStyle name="Обычный 9 7 4 3 7" xfId="46412"/>
    <cellStyle name="Обычный 9 7 4 3 7 2" xfId="46413"/>
    <cellStyle name="Обычный 9 7 4 3 7 2 2" xfId="46414"/>
    <cellStyle name="Обычный 9 7 4 3 7 3" xfId="46415"/>
    <cellStyle name="Обычный 9 7 4 3 8" xfId="46416"/>
    <cellStyle name="Обычный 9 7 4 3 8 2" xfId="46417"/>
    <cellStyle name="Обычный 9 7 4 3 8 2 2" xfId="46418"/>
    <cellStyle name="Обычный 9 7 4 3 8 3" xfId="46419"/>
    <cellStyle name="Обычный 9 7 4 3 9" xfId="46420"/>
    <cellStyle name="Обычный 9 7 4 3 9 2" xfId="46421"/>
    <cellStyle name="Обычный 9 7 4 3 9 2 2" xfId="46422"/>
    <cellStyle name="Обычный 9 7 4 3 9 3" xfId="46423"/>
    <cellStyle name="Обычный 9 7 4 4" xfId="46424"/>
    <cellStyle name="Обычный 9 7 4 4 2" xfId="46425"/>
    <cellStyle name="Обычный 9 7 4 4 2 2" xfId="46426"/>
    <cellStyle name="Обычный 9 7 4 4 3" xfId="46427"/>
    <cellStyle name="Обычный 9 7 4 5" xfId="46428"/>
    <cellStyle name="Обычный 9 7 4 5 2" xfId="46429"/>
    <cellStyle name="Обычный 9 7 4 5 2 2" xfId="46430"/>
    <cellStyle name="Обычный 9 7 4 5 3" xfId="46431"/>
    <cellStyle name="Обычный 9 7 4 6" xfId="46432"/>
    <cellStyle name="Обычный 9 7 4 6 2" xfId="46433"/>
    <cellStyle name="Обычный 9 7 4 6 2 2" xfId="46434"/>
    <cellStyle name="Обычный 9 7 4 6 3" xfId="46435"/>
    <cellStyle name="Обычный 9 7 4 7" xfId="46436"/>
    <cellStyle name="Обычный 9 7 4 7 2" xfId="46437"/>
    <cellStyle name="Обычный 9 7 4 7 2 2" xfId="46438"/>
    <cellStyle name="Обычный 9 7 4 7 3" xfId="46439"/>
    <cellStyle name="Обычный 9 7 4 8" xfId="46440"/>
    <cellStyle name="Обычный 9 7 4 8 2" xfId="46441"/>
    <cellStyle name="Обычный 9 7 4 8 2 2" xfId="46442"/>
    <cellStyle name="Обычный 9 7 4 8 3" xfId="46443"/>
    <cellStyle name="Обычный 9 7 4 9" xfId="46444"/>
    <cellStyle name="Обычный 9 7 4 9 2" xfId="46445"/>
    <cellStyle name="Обычный 9 7 4 9 2 2" xfId="46446"/>
    <cellStyle name="Обычный 9 7 4 9 3" xfId="46447"/>
    <cellStyle name="Обычный 9 7 5" xfId="46448"/>
    <cellStyle name="Обычный 9 7 5 2" xfId="46449"/>
    <cellStyle name="Обычный 9 7 5 2 2" xfId="46450"/>
    <cellStyle name="Обычный 9 7 5 3" xfId="46451"/>
    <cellStyle name="Обычный 9 7 6" xfId="46452"/>
    <cellStyle name="Обычный 9 7 6 2" xfId="46453"/>
    <cellStyle name="Обычный 9 7 6 2 2" xfId="46454"/>
    <cellStyle name="Обычный 9 7 6 3" xfId="46455"/>
    <cellStyle name="Обычный 9 7 7" xfId="46456"/>
    <cellStyle name="Обычный 9 7 7 2" xfId="46457"/>
    <cellStyle name="Обычный 9 7 7 2 2" xfId="46458"/>
    <cellStyle name="Обычный 9 7 7 3" xfId="46459"/>
    <cellStyle name="Обычный 9 7 8" xfId="46460"/>
    <cellStyle name="Обычный 9 7 8 2" xfId="46461"/>
    <cellStyle name="Обычный 9 7 8 2 2" xfId="46462"/>
    <cellStyle name="Обычный 9 7 8 3" xfId="46463"/>
    <cellStyle name="Обычный 9 7 9" xfId="46464"/>
    <cellStyle name="Обычный 9 7 9 2" xfId="46465"/>
    <cellStyle name="Обычный 9 7 9 2 2" xfId="46466"/>
    <cellStyle name="Обычный 9 7 9 3" xfId="46467"/>
    <cellStyle name="Обычный 9 8" xfId="46468"/>
    <cellStyle name="Обычный 9 8 10" xfId="46469"/>
    <cellStyle name="Обычный 9 8 10 2" xfId="46470"/>
    <cellStyle name="Обычный 9 8 10 2 2" xfId="46471"/>
    <cellStyle name="Обычный 9 8 10 3" xfId="46472"/>
    <cellStyle name="Обычный 9 8 11" xfId="46473"/>
    <cellStyle name="Обычный 9 8 11 2" xfId="46474"/>
    <cellStyle name="Обычный 9 8 11 2 2" xfId="46475"/>
    <cellStyle name="Обычный 9 8 11 3" xfId="46476"/>
    <cellStyle name="Обычный 9 8 12" xfId="46477"/>
    <cellStyle name="Обычный 9 8 12 2" xfId="46478"/>
    <cellStyle name="Обычный 9 8 12 2 2" xfId="46479"/>
    <cellStyle name="Обычный 9 8 12 3" xfId="46480"/>
    <cellStyle name="Обычный 9 8 13" xfId="46481"/>
    <cellStyle name="Обычный 9 8 13 2" xfId="46482"/>
    <cellStyle name="Обычный 9 8 13 2 2" xfId="46483"/>
    <cellStyle name="Обычный 9 8 13 3" xfId="46484"/>
    <cellStyle name="Обычный 9 8 14" xfId="46485"/>
    <cellStyle name="Обычный 9 8 14 2" xfId="46486"/>
    <cellStyle name="Обычный 9 8 14 2 2" xfId="46487"/>
    <cellStyle name="Обычный 9 8 14 3" xfId="46488"/>
    <cellStyle name="Обычный 9 8 15" xfId="46489"/>
    <cellStyle name="Обычный 9 8 15 2" xfId="46490"/>
    <cellStyle name="Обычный 9 8 16" xfId="46491"/>
    <cellStyle name="Обычный 9 8 2" xfId="46492"/>
    <cellStyle name="Обычный 9 8 2 10" xfId="46493"/>
    <cellStyle name="Обычный 9 8 2 10 2" xfId="46494"/>
    <cellStyle name="Обычный 9 8 2 10 2 2" xfId="46495"/>
    <cellStyle name="Обычный 9 8 2 10 3" xfId="46496"/>
    <cellStyle name="Обычный 9 8 2 11" xfId="46497"/>
    <cellStyle name="Обычный 9 8 2 11 2" xfId="46498"/>
    <cellStyle name="Обычный 9 8 2 11 2 2" xfId="46499"/>
    <cellStyle name="Обычный 9 8 2 11 3" xfId="46500"/>
    <cellStyle name="Обычный 9 8 2 12" xfId="46501"/>
    <cellStyle name="Обычный 9 8 2 12 2" xfId="46502"/>
    <cellStyle name="Обычный 9 8 2 12 2 2" xfId="46503"/>
    <cellStyle name="Обычный 9 8 2 12 3" xfId="46504"/>
    <cellStyle name="Обычный 9 8 2 13" xfId="46505"/>
    <cellStyle name="Обычный 9 8 2 13 2" xfId="46506"/>
    <cellStyle name="Обычный 9 8 2 13 2 2" xfId="46507"/>
    <cellStyle name="Обычный 9 8 2 13 3" xfId="46508"/>
    <cellStyle name="Обычный 9 8 2 14" xfId="46509"/>
    <cellStyle name="Обычный 9 8 2 14 2" xfId="46510"/>
    <cellStyle name="Обычный 9 8 2 15" xfId="46511"/>
    <cellStyle name="Обычный 9 8 2 2" xfId="46512"/>
    <cellStyle name="Обычный 9 8 2 2 10" xfId="46513"/>
    <cellStyle name="Обычный 9 8 2 2 10 2" xfId="46514"/>
    <cellStyle name="Обычный 9 8 2 2 10 2 2" xfId="46515"/>
    <cellStyle name="Обычный 9 8 2 2 10 3" xfId="46516"/>
    <cellStyle name="Обычный 9 8 2 2 11" xfId="46517"/>
    <cellStyle name="Обычный 9 8 2 2 11 2" xfId="46518"/>
    <cellStyle name="Обычный 9 8 2 2 11 2 2" xfId="46519"/>
    <cellStyle name="Обычный 9 8 2 2 11 3" xfId="46520"/>
    <cellStyle name="Обычный 9 8 2 2 12" xfId="46521"/>
    <cellStyle name="Обычный 9 8 2 2 12 2" xfId="46522"/>
    <cellStyle name="Обычный 9 8 2 2 13" xfId="46523"/>
    <cellStyle name="Обычный 9 8 2 2 2" xfId="46524"/>
    <cellStyle name="Обычный 9 8 2 2 2 2" xfId="46525"/>
    <cellStyle name="Обычный 9 8 2 2 2 2 2" xfId="46526"/>
    <cellStyle name="Обычный 9 8 2 2 2 3" xfId="46527"/>
    <cellStyle name="Обычный 9 8 2 2 3" xfId="46528"/>
    <cellStyle name="Обычный 9 8 2 2 3 2" xfId="46529"/>
    <cellStyle name="Обычный 9 8 2 2 3 2 2" xfId="46530"/>
    <cellStyle name="Обычный 9 8 2 2 3 3" xfId="46531"/>
    <cellStyle name="Обычный 9 8 2 2 4" xfId="46532"/>
    <cellStyle name="Обычный 9 8 2 2 4 2" xfId="46533"/>
    <cellStyle name="Обычный 9 8 2 2 4 2 2" xfId="46534"/>
    <cellStyle name="Обычный 9 8 2 2 4 3" xfId="46535"/>
    <cellStyle name="Обычный 9 8 2 2 5" xfId="46536"/>
    <cellStyle name="Обычный 9 8 2 2 5 2" xfId="46537"/>
    <cellStyle name="Обычный 9 8 2 2 5 2 2" xfId="46538"/>
    <cellStyle name="Обычный 9 8 2 2 5 3" xfId="46539"/>
    <cellStyle name="Обычный 9 8 2 2 6" xfId="46540"/>
    <cellStyle name="Обычный 9 8 2 2 6 2" xfId="46541"/>
    <cellStyle name="Обычный 9 8 2 2 6 2 2" xfId="46542"/>
    <cellStyle name="Обычный 9 8 2 2 6 3" xfId="46543"/>
    <cellStyle name="Обычный 9 8 2 2 7" xfId="46544"/>
    <cellStyle name="Обычный 9 8 2 2 7 2" xfId="46545"/>
    <cellStyle name="Обычный 9 8 2 2 7 2 2" xfId="46546"/>
    <cellStyle name="Обычный 9 8 2 2 7 3" xfId="46547"/>
    <cellStyle name="Обычный 9 8 2 2 8" xfId="46548"/>
    <cellStyle name="Обычный 9 8 2 2 8 2" xfId="46549"/>
    <cellStyle name="Обычный 9 8 2 2 8 2 2" xfId="46550"/>
    <cellStyle name="Обычный 9 8 2 2 8 3" xfId="46551"/>
    <cellStyle name="Обычный 9 8 2 2 9" xfId="46552"/>
    <cellStyle name="Обычный 9 8 2 2 9 2" xfId="46553"/>
    <cellStyle name="Обычный 9 8 2 2 9 2 2" xfId="46554"/>
    <cellStyle name="Обычный 9 8 2 2 9 3" xfId="46555"/>
    <cellStyle name="Обычный 9 8 2 3" xfId="46556"/>
    <cellStyle name="Обычный 9 8 2 3 10" xfId="46557"/>
    <cellStyle name="Обычный 9 8 2 3 10 2" xfId="46558"/>
    <cellStyle name="Обычный 9 8 2 3 10 2 2" xfId="46559"/>
    <cellStyle name="Обычный 9 8 2 3 10 3" xfId="46560"/>
    <cellStyle name="Обычный 9 8 2 3 11" xfId="46561"/>
    <cellStyle name="Обычный 9 8 2 3 11 2" xfId="46562"/>
    <cellStyle name="Обычный 9 8 2 3 11 2 2" xfId="46563"/>
    <cellStyle name="Обычный 9 8 2 3 11 3" xfId="46564"/>
    <cellStyle name="Обычный 9 8 2 3 12" xfId="46565"/>
    <cellStyle name="Обычный 9 8 2 3 12 2" xfId="46566"/>
    <cellStyle name="Обычный 9 8 2 3 13" xfId="46567"/>
    <cellStyle name="Обычный 9 8 2 3 2" xfId="46568"/>
    <cellStyle name="Обычный 9 8 2 3 2 2" xfId="46569"/>
    <cellStyle name="Обычный 9 8 2 3 2 2 2" xfId="46570"/>
    <cellStyle name="Обычный 9 8 2 3 2 3" xfId="46571"/>
    <cellStyle name="Обычный 9 8 2 3 3" xfId="46572"/>
    <cellStyle name="Обычный 9 8 2 3 3 2" xfId="46573"/>
    <cellStyle name="Обычный 9 8 2 3 3 2 2" xfId="46574"/>
    <cellStyle name="Обычный 9 8 2 3 3 3" xfId="46575"/>
    <cellStyle name="Обычный 9 8 2 3 4" xfId="46576"/>
    <cellStyle name="Обычный 9 8 2 3 4 2" xfId="46577"/>
    <cellStyle name="Обычный 9 8 2 3 4 2 2" xfId="46578"/>
    <cellStyle name="Обычный 9 8 2 3 4 3" xfId="46579"/>
    <cellStyle name="Обычный 9 8 2 3 5" xfId="46580"/>
    <cellStyle name="Обычный 9 8 2 3 5 2" xfId="46581"/>
    <cellStyle name="Обычный 9 8 2 3 5 2 2" xfId="46582"/>
    <cellStyle name="Обычный 9 8 2 3 5 3" xfId="46583"/>
    <cellStyle name="Обычный 9 8 2 3 6" xfId="46584"/>
    <cellStyle name="Обычный 9 8 2 3 6 2" xfId="46585"/>
    <cellStyle name="Обычный 9 8 2 3 6 2 2" xfId="46586"/>
    <cellStyle name="Обычный 9 8 2 3 6 3" xfId="46587"/>
    <cellStyle name="Обычный 9 8 2 3 7" xfId="46588"/>
    <cellStyle name="Обычный 9 8 2 3 7 2" xfId="46589"/>
    <cellStyle name="Обычный 9 8 2 3 7 2 2" xfId="46590"/>
    <cellStyle name="Обычный 9 8 2 3 7 3" xfId="46591"/>
    <cellStyle name="Обычный 9 8 2 3 8" xfId="46592"/>
    <cellStyle name="Обычный 9 8 2 3 8 2" xfId="46593"/>
    <cellStyle name="Обычный 9 8 2 3 8 2 2" xfId="46594"/>
    <cellStyle name="Обычный 9 8 2 3 8 3" xfId="46595"/>
    <cellStyle name="Обычный 9 8 2 3 9" xfId="46596"/>
    <cellStyle name="Обычный 9 8 2 3 9 2" xfId="46597"/>
    <cellStyle name="Обычный 9 8 2 3 9 2 2" xfId="46598"/>
    <cellStyle name="Обычный 9 8 2 3 9 3" xfId="46599"/>
    <cellStyle name="Обычный 9 8 2 4" xfId="46600"/>
    <cellStyle name="Обычный 9 8 2 4 2" xfId="46601"/>
    <cellStyle name="Обычный 9 8 2 4 2 2" xfId="46602"/>
    <cellStyle name="Обычный 9 8 2 4 3" xfId="46603"/>
    <cellStyle name="Обычный 9 8 2 5" xfId="46604"/>
    <cellStyle name="Обычный 9 8 2 5 2" xfId="46605"/>
    <cellStyle name="Обычный 9 8 2 5 2 2" xfId="46606"/>
    <cellStyle name="Обычный 9 8 2 5 3" xfId="46607"/>
    <cellStyle name="Обычный 9 8 2 6" xfId="46608"/>
    <cellStyle name="Обычный 9 8 2 6 2" xfId="46609"/>
    <cellStyle name="Обычный 9 8 2 6 2 2" xfId="46610"/>
    <cellStyle name="Обычный 9 8 2 6 3" xfId="46611"/>
    <cellStyle name="Обычный 9 8 2 7" xfId="46612"/>
    <cellStyle name="Обычный 9 8 2 7 2" xfId="46613"/>
    <cellStyle name="Обычный 9 8 2 7 2 2" xfId="46614"/>
    <cellStyle name="Обычный 9 8 2 7 3" xfId="46615"/>
    <cellStyle name="Обычный 9 8 2 8" xfId="46616"/>
    <cellStyle name="Обычный 9 8 2 8 2" xfId="46617"/>
    <cellStyle name="Обычный 9 8 2 8 2 2" xfId="46618"/>
    <cellStyle name="Обычный 9 8 2 8 3" xfId="46619"/>
    <cellStyle name="Обычный 9 8 2 9" xfId="46620"/>
    <cellStyle name="Обычный 9 8 2 9 2" xfId="46621"/>
    <cellStyle name="Обычный 9 8 2 9 2 2" xfId="46622"/>
    <cellStyle name="Обычный 9 8 2 9 3" xfId="46623"/>
    <cellStyle name="Обычный 9 8 3" xfId="46624"/>
    <cellStyle name="Обычный 9 8 3 10" xfId="46625"/>
    <cellStyle name="Обычный 9 8 3 10 2" xfId="46626"/>
    <cellStyle name="Обычный 9 8 3 10 2 2" xfId="46627"/>
    <cellStyle name="Обычный 9 8 3 10 3" xfId="46628"/>
    <cellStyle name="Обычный 9 8 3 11" xfId="46629"/>
    <cellStyle name="Обычный 9 8 3 11 2" xfId="46630"/>
    <cellStyle name="Обычный 9 8 3 11 2 2" xfId="46631"/>
    <cellStyle name="Обычный 9 8 3 11 3" xfId="46632"/>
    <cellStyle name="Обычный 9 8 3 12" xfId="46633"/>
    <cellStyle name="Обычный 9 8 3 12 2" xfId="46634"/>
    <cellStyle name="Обычный 9 8 3 12 2 2" xfId="46635"/>
    <cellStyle name="Обычный 9 8 3 12 3" xfId="46636"/>
    <cellStyle name="Обычный 9 8 3 13" xfId="46637"/>
    <cellStyle name="Обычный 9 8 3 13 2" xfId="46638"/>
    <cellStyle name="Обычный 9 8 3 13 2 2" xfId="46639"/>
    <cellStyle name="Обычный 9 8 3 13 3" xfId="46640"/>
    <cellStyle name="Обычный 9 8 3 14" xfId="46641"/>
    <cellStyle name="Обычный 9 8 3 14 2" xfId="46642"/>
    <cellStyle name="Обычный 9 8 3 15" xfId="46643"/>
    <cellStyle name="Обычный 9 8 3 2" xfId="46644"/>
    <cellStyle name="Обычный 9 8 3 2 10" xfId="46645"/>
    <cellStyle name="Обычный 9 8 3 2 10 2" xfId="46646"/>
    <cellStyle name="Обычный 9 8 3 2 10 2 2" xfId="46647"/>
    <cellStyle name="Обычный 9 8 3 2 10 3" xfId="46648"/>
    <cellStyle name="Обычный 9 8 3 2 11" xfId="46649"/>
    <cellStyle name="Обычный 9 8 3 2 11 2" xfId="46650"/>
    <cellStyle name="Обычный 9 8 3 2 11 2 2" xfId="46651"/>
    <cellStyle name="Обычный 9 8 3 2 11 3" xfId="46652"/>
    <cellStyle name="Обычный 9 8 3 2 12" xfId="46653"/>
    <cellStyle name="Обычный 9 8 3 2 12 2" xfId="46654"/>
    <cellStyle name="Обычный 9 8 3 2 13" xfId="46655"/>
    <cellStyle name="Обычный 9 8 3 2 2" xfId="46656"/>
    <cellStyle name="Обычный 9 8 3 2 2 2" xfId="46657"/>
    <cellStyle name="Обычный 9 8 3 2 2 2 2" xfId="46658"/>
    <cellStyle name="Обычный 9 8 3 2 2 3" xfId="46659"/>
    <cellStyle name="Обычный 9 8 3 2 3" xfId="46660"/>
    <cellStyle name="Обычный 9 8 3 2 3 2" xfId="46661"/>
    <cellStyle name="Обычный 9 8 3 2 3 2 2" xfId="46662"/>
    <cellStyle name="Обычный 9 8 3 2 3 3" xfId="46663"/>
    <cellStyle name="Обычный 9 8 3 2 4" xfId="46664"/>
    <cellStyle name="Обычный 9 8 3 2 4 2" xfId="46665"/>
    <cellStyle name="Обычный 9 8 3 2 4 2 2" xfId="46666"/>
    <cellStyle name="Обычный 9 8 3 2 4 3" xfId="46667"/>
    <cellStyle name="Обычный 9 8 3 2 5" xfId="46668"/>
    <cellStyle name="Обычный 9 8 3 2 5 2" xfId="46669"/>
    <cellStyle name="Обычный 9 8 3 2 5 2 2" xfId="46670"/>
    <cellStyle name="Обычный 9 8 3 2 5 3" xfId="46671"/>
    <cellStyle name="Обычный 9 8 3 2 6" xfId="46672"/>
    <cellStyle name="Обычный 9 8 3 2 6 2" xfId="46673"/>
    <cellStyle name="Обычный 9 8 3 2 6 2 2" xfId="46674"/>
    <cellStyle name="Обычный 9 8 3 2 6 3" xfId="46675"/>
    <cellStyle name="Обычный 9 8 3 2 7" xfId="46676"/>
    <cellStyle name="Обычный 9 8 3 2 7 2" xfId="46677"/>
    <cellStyle name="Обычный 9 8 3 2 7 2 2" xfId="46678"/>
    <cellStyle name="Обычный 9 8 3 2 7 3" xfId="46679"/>
    <cellStyle name="Обычный 9 8 3 2 8" xfId="46680"/>
    <cellStyle name="Обычный 9 8 3 2 8 2" xfId="46681"/>
    <cellStyle name="Обычный 9 8 3 2 8 2 2" xfId="46682"/>
    <cellStyle name="Обычный 9 8 3 2 8 3" xfId="46683"/>
    <cellStyle name="Обычный 9 8 3 2 9" xfId="46684"/>
    <cellStyle name="Обычный 9 8 3 2 9 2" xfId="46685"/>
    <cellStyle name="Обычный 9 8 3 2 9 2 2" xfId="46686"/>
    <cellStyle name="Обычный 9 8 3 2 9 3" xfId="46687"/>
    <cellStyle name="Обычный 9 8 3 3" xfId="46688"/>
    <cellStyle name="Обычный 9 8 3 3 10" xfId="46689"/>
    <cellStyle name="Обычный 9 8 3 3 10 2" xfId="46690"/>
    <cellStyle name="Обычный 9 8 3 3 10 2 2" xfId="46691"/>
    <cellStyle name="Обычный 9 8 3 3 10 3" xfId="46692"/>
    <cellStyle name="Обычный 9 8 3 3 11" xfId="46693"/>
    <cellStyle name="Обычный 9 8 3 3 11 2" xfId="46694"/>
    <cellStyle name="Обычный 9 8 3 3 11 2 2" xfId="46695"/>
    <cellStyle name="Обычный 9 8 3 3 11 3" xfId="46696"/>
    <cellStyle name="Обычный 9 8 3 3 12" xfId="46697"/>
    <cellStyle name="Обычный 9 8 3 3 12 2" xfId="46698"/>
    <cellStyle name="Обычный 9 8 3 3 13" xfId="46699"/>
    <cellStyle name="Обычный 9 8 3 3 2" xfId="46700"/>
    <cellStyle name="Обычный 9 8 3 3 2 2" xfId="46701"/>
    <cellStyle name="Обычный 9 8 3 3 2 2 2" xfId="46702"/>
    <cellStyle name="Обычный 9 8 3 3 2 3" xfId="46703"/>
    <cellStyle name="Обычный 9 8 3 3 3" xfId="46704"/>
    <cellStyle name="Обычный 9 8 3 3 3 2" xfId="46705"/>
    <cellStyle name="Обычный 9 8 3 3 3 2 2" xfId="46706"/>
    <cellStyle name="Обычный 9 8 3 3 3 3" xfId="46707"/>
    <cellStyle name="Обычный 9 8 3 3 4" xfId="46708"/>
    <cellStyle name="Обычный 9 8 3 3 4 2" xfId="46709"/>
    <cellStyle name="Обычный 9 8 3 3 4 2 2" xfId="46710"/>
    <cellStyle name="Обычный 9 8 3 3 4 3" xfId="46711"/>
    <cellStyle name="Обычный 9 8 3 3 5" xfId="46712"/>
    <cellStyle name="Обычный 9 8 3 3 5 2" xfId="46713"/>
    <cellStyle name="Обычный 9 8 3 3 5 2 2" xfId="46714"/>
    <cellStyle name="Обычный 9 8 3 3 5 3" xfId="46715"/>
    <cellStyle name="Обычный 9 8 3 3 6" xfId="46716"/>
    <cellStyle name="Обычный 9 8 3 3 6 2" xfId="46717"/>
    <cellStyle name="Обычный 9 8 3 3 6 2 2" xfId="46718"/>
    <cellStyle name="Обычный 9 8 3 3 6 3" xfId="46719"/>
    <cellStyle name="Обычный 9 8 3 3 7" xfId="46720"/>
    <cellStyle name="Обычный 9 8 3 3 7 2" xfId="46721"/>
    <cellStyle name="Обычный 9 8 3 3 7 2 2" xfId="46722"/>
    <cellStyle name="Обычный 9 8 3 3 7 3" xfId="46723"/>
    <cellStyle name="Обычный 9 8 3 3 8" xfId="46724"/>
    <cellStyle name="Обычный 9 8 3 3 8 2" xfId="46725"/>
    <cellStyle name="Обычный 9 8 3 3 8 2 2" xfId="46726"/>
    <cellStyle name="Обычный 9 8 3 3 8 3" xfId="46727"/>
    <cellStyle name="Обычный 9 8 3 3 9" xfId="46728"/>
    <cellStyle name="Обычный 9 8 3 3 9 2" xfId="46729"/>
    <cellStyle name="Обычный 9 8 3 3 9 2 2" xfId="46730"/>
    <cellStyle name="Обычный 9 8 3 3 9 3" xfId="46731"/>
    <cellStyle name="Обычный 9 8 3 4" xfId="46732"/>
    <cellStyle name="Обычный 9 8 3 4 2" xfId="46733"/>
    <cellStyle name="Обычный 9 8 3 4 2 2" xfId="46734"/>
    <cellStyle name="Обычный 9 8 3 4 3" xfId="46735"/>
    <cellStyle name="Обычный 9 8 3 5" xfId="46736"/>
    <cellStyle name="Обычный 9 8 3 5 2" xfId="46737"/>
    <cellStyle name="Обычный 9 8 3 5 2 2" xfId="46738"/>
    <cellStyle name="Обычный 9 8 3 5 3" xfId="46739"/>
    <cellStyle name="Обычный 9 8 3 6" xfId="46740"/>
    <cellStyle name="Обычный 9 8 3 6 2" xfId="46741"/>
    <cellStyle name="Обычный 9 8 3 6 2 2" xfId="46742"/>
    <cellStyle name="Обычный 9 8 3 6 3" xfId="46743"/>
    <cellStyle name="Обычный 9 8 3 7" xfId="46744"/>
    <cellStyle name="Обычный 9 8 3 7 2" xfId="46745"/>
    <cellStyle name="Обычный 9 8 3 7 2 2" xfId="46746"/>
    <cellStyle name="Обычный 9 8 3 7 3" xfId="46747"/>
    <cellStyle name="Обычный 9 8 3 8" xfId="46748"/>
    <cellStyle name="Обычный 9 8 3 8 2" xfId="46749"/>
    <cellStyle name="Обычный 9 8 3 8 2 2" xfId="46750"/>
    <cellStyle name="Обычный 9 8 3 8 3" xfId="46751"/>
    <cellStyle name="Обычный 9 8 3 9" xfId="46752"/>
    <cellStyle name="Обычный 9 8 3 9 2" xfId="46753"/>
    <cellStyle name="Обычный 9 8 3 9 2 2" xfId="46754"/>
    <cellStyle name="Обычный 9 8 3 9 3" xfId="46755"/>
    <cellStyle name="Обычный 9 8 4" xfId="46756"/>
    <cellStyle name="Обычный 9 8 4 10" xfId="46757"/>
    <cellStyle name="Обычный 9 8 4 10 2" xfId="46758"/>
    <cellStyle name="Обычный 9 8 4 10 2 2" xfId="46759"/>
    <cellStyle name="Обычный 9 8 4 10 3" xfId="46760"/>
    <cellStyle name="Обычный 9 8 4 11" xfId="46761"/>
    <cellStyle name="Обычный 9 8 4 11 2" xfId="46762"/>
    <cellStyle name="Обычный 9 8 4 11 2 2" xfId="46763"/>
    <cellStyle name="Обычный 9 8 4 11 3" xfId="46764"/>
    <cellStyle name="Обычный 9 8 4 12" xfId="46765"/>
    <cellStyle name="Обычный 9 8 4 12 2" xfId="46766"/>
    <cellStyle name="Обычный 9 8 4 12 2 2" xfId="46767"/>
    <cellStyle name="Обычный 9 8 4 12 3" xfId="46768"/>
    <cellStyle name="Обычный 9 8 4 13" xfId="46769"/>
    <cellStyle name="Обычный 9 8 4 13 2" xfId="46770"/>
    <cellStyle name="Обычный 9 8 4 13 2 2" xfId="46771"/>
    <cellStyle name="Обычный 9 8 4 13 3" xfId="46772"/>
    <cellStyle name="Обычный 9 8 4 14" xfId="46773"/>
    <cellStyle name="Обычный 9 8 4 14 2" xfId="46774"/>
    <cellStyle name="Обычный 9 8 4 15" xfId="46775"/>
    <cellStyle name="Обычный 9 8 4 2" xfId="46776"/>
    <cellStyle name="Обычный 9 8 4 2 10" xfId="46777"/>
    <cellStyle name="Обычный 9 8 4 2 10 2" xfId="46778"/>
    <cellStyle name="Обычный 9 8 4 2 10 2 2" xfId="46779"/>
    <cellStyle name="Обычный 9 8 4 2 10 3" xfId="46780"/>
    <cellStyle name="Обычный 9 8 4 2 11" xfId="46781"/>
    <cellStyle name="Обычный 9 8 4 2 11 2" xfId="46782"/>
    <cellStyle name="Обычный 9 8 4 2 11 2 2" xfId="46783"/>
    <cellStyle name="Обычный 9 8 4 2 11 3" xfId="46784"/>
    <cellStyle name="Обычный 9 8 4 2 12" xfId="46785"/>
    <cellStyle name="Обычный 9 8 4 2 12 2" xfId="46786"/>
    <cellStyle name="Обычный 9 8 4 2 13" xfId="46787"/>
    <cellStyle name="Обычный 9 8 4 2 2" xfId="46788"/>
    <cellStyle name="Обычный 9 8 4 2 2 2" xfId="46789"/>
    <cellStyle name="Обычный 9 8 4 2 2 2 2" xfId="46790"/>
    <cellStyle name="Обычный 9 8 4 2 2 3" xfId="46791"/>
    <cellStyle name="Обычный 9 8 4 2 3" xfId="46792"/>
    <cellStyle name="Обычный 9 8 4 2 3 2" xfId="46793"/>
    <cellStyle name="Обычный 9 8 4 2 3 2 2" xfId="46794"/>
    <cellStyle name="Обычный 9 8 4 2 3 3" xfId="46795"/>
    <cellStyle name="Обычный 9 8 4 2 4" xfId="46796"/>
    <cellStyle name="Обычный 9 8 4 2 4 2" xfId="46797"/>
    <cellStyle name="Обычный 9 8 4 2 4 2 2" xfId="46798"/>
    <cellStyle name="Обычный 9 8 4 2 4 3" xfId="46799"/>
    <cellStyle name="Обычный 9 8 4 2 5" xfId="46800"/>
    <cellStyle name="Обычный 9 8 4 2 5 2" xfId="46801"/>
    <cellStyle name="Обычный 9 8 4 2 5 2 2" xfId="46802"/>
    <cellStyle name="Обычный 9 8 4 2 5 3" xfId="46803"/>
    <cellStyle name="Обычный 9 8 4 2 6" xfId="46804"/>
    <cellStyle name="Обычный 9 8 4 2 6 2" xfId="46805"/>
    <cellStyle name="Обычный 9 8 4 2 6 2 2" xfId="46806"/>
    <cellStyle name="Обычный 9 8 4 2 6 3" xfId="46807"/>
    <cellStyle name="Обычный 9 8 4 2 7" xfId="46808"/>
    <cellStyle name="Обычный 9 8 4 2 7 2" xfId="46809"/>
    <cellStyle name="Обычный 9 8 4 2 7 2 2" xfId="46810"/>
    <cellStyle name="Обычный 9 8 4 2 7 3" xfId="46811"/>
    <cellStyle name="Обычный 9 8 4 2 8" xfId="46812"/>
    <cellStyle name="Обычный 9 8 4 2 8 2" xfId="46813"/>
    <cellStyle name="Обычный 9 8 4 2 8 2 2" xfId="46814"/>
    <cellStyle name="Обычный 9 8 4 2 8 3" xfId="46815"/>
    <cellStyle name="Обычный 9 8 4 2 9" xfId="46816"/>
    <cellStyle name="Обычный 9 8 4 2 9 2" xfId="46817"/>
    <cellStyle name="Обычный 9 8 4 2 9 2 2" xfId="46818"/>
    <cellStyle name="Обычный 9 8 4 2 9 3" xfId="46819"/>
    <cellStyle name="Обычный 9 8 4 3" xfId="46820"/>
    <cellStyle name="Обычный 9 8 4 3 10" xfId="46821"/>
    <cellStyle name="Обычный 9 8 4 3 10 2" xfId="46822"/>
    <cellStyle name="Обычный 9 8 4 3 10 2 2" xfId="46823"/>
    <cellStyle name="Обычный 9 8 4 3 10 3" xfId="46824"/>
    <cellStyle name="Обычный 9 8 4 3 11" xfId="46825"/>
    <cellStyle name="Обычный 9 8 4 3 11 2" xfId="46826"/>
    <cellStyle name="Обычный 9 8 4 3 11 2 2" xfId="46827"/>
    <cellStyle name="Обычный 9 8 4 3 11 3" xfId="46828"/>
    <cellStyle name="Обычный 9 8 4 3 12" xfId="46829"/>
    <cellStyle name="Обычный 9 8 4 3 12 2" xfId="46830"/>
    <cellStyle name="Обычный 9 8 4 3 13" xfId="46831"/>
    <cellStyle name="Обычный 9 8 4 3 2" xfId="46832"/>
    <cellStyle name="Обычный 9 8 4 3 2 2" xfId="46833"/>
    <cellStyle name="Обычный 9 8 4 3 2 2 2" xfId="46834"/>
    <cellStyle name="Обычный 9 8 4 3 2 3" xfId="46835"/>
    <cellStyle name="Обычный 9 8 4 3 3" xfId="46836"/>
    <cellStyle name="Обычный 9 8 4 3 3 2" xfId="46837"/>
    <cellStyle name="Обычный 9 8 4 3 3 2 2" xfId="46838"/>
    <cellStyle name="Обычный 9 8 4 3 3 3" xfId="46839"/>
    <cellStyle name="Обычный 9 8 4 3 4" xfId="46840"/>
    <cellStyle name="Обычный 9 8 4 3 4 2" xfId="46841"/>
    <cellStyle name="Обычный 9 8 4 3 4 2 2" xfId="46842"/>
    <cellStyle name="Обычный 9 8 4 3 4 3" xfId="46843"/>
    <cellStyle name="Обычный 9 8 4 3 5" xfId="46844"/>
    <cellStyle name="Обычный 9 8 4 3 5 2" xfId="46845"/>
    <cellStyle name="Обычный 9 8 4 3 5 2 2" xfId="46846"/>
    <cellStyle name="Обычный 9 8 4 3 5 3" xfId="46847"/>
    <cellStyle name="Обычный 9 8 4 3 6" xfId="46848"/>
    <cellStyle name="Обычный 9 8 4 3 6 2" xfId="46849"/>
    <cellStyle name="Обычный 9 8 4 3 6 2 2" xfId="46850"/>
    <cellStyle name="Обычный 9 8 4 3 6 3" xfId="46851"/>
    <cellStyle name="Обычный 9 8 4 3 7" xfId="46852"/>
    <cellStyle name="Обычный 9 8 4 3 7 2" xfId="46853"/>
    <cellStyle name="Обычный 9 8 4 3 7 2 2" xfId="46854"/>
    <cellStyle name="Обычный 9 8 4 3 7 3" xfId="46855"/>
    <cellStyle name="Обычный 9 8 4 3 8" xfId="46856"/>
    <cellStyle name="Обычный 9 8 4 3 8 2" xfId="46857"/>
    <cellStyle name="Обычный 9 8 4 3 8 2 2" xfId="46858"/>
    <cellStyle name="Обычный 9 8 4 3 8 3" xfId="46859"/>
    <cellStyle name="Обычный 9 8 4 3 9" xfId="46860"/>
    <cellStyle name="Обычный 9 8 4 3 9 2" xfId="46861"/>
    <cellStyle name="Обычный 9 8 4 3 9 2 2" xfId="46862"/>
    <cellStyle name="Обычный 9 8 4 3 9 3" xfId="46863"/>
    <cellStyle name="Обычный 9 8 4 4" xfId="46864"/>
    <cellStyle name="Обычный 9 8 4 4 2" xfId="46865"/>
    <cellStyle name="Обычный 9 8 4 4 2 2" xfId="46866"/>
    <cellStyle name="Обычный 9 8 4 4 3" xfId="46867"/>
    <cellStyle name="Обычный 9 8 4 5" xfId="46868"/>
    <cellStyle name="Обычный 9 8 4 5 2" xfId="46869"/>
    <cellStyle name="Обычный 9 8 4 5 2 2" xfId="46870"/>
    <cellStyle name="Обычный 9 8 4 5 3" xfId="46871"/>
    <cellStyle name="Обычный 9 8 4 6" xfId="46872"/>
    <cellStyle name="Обычный 9 8 4 6 2" xfId="46873"/>
    <cellStyle name="Обычный 9 8 4 6 2 2" xfId="46874"/>
    <cellStyle name="Обычный 9 8 4 6 3" xfId="46875"/>
    <cellStyle name="Обычный 9 8 4 7" xfId="46876"/>
    <cellStyle name="Обычный 9 8 4 7 2" xfId="46877"/>
    <cellStyle name="Обычный 9 8 4 7 2 2" xfId="46878"/>
    <cellStyle name="Обычный 9 8 4 7 3" xfId="46879"/>
    <cellStyle name="Обычный 9 8 4 8" xfId="46880"/>
    <cellStyle name="Обычный 9 8 4 8 2" xfId="46881"/>
    <cellStyle name="Обычный 9 8 4 8 2 2" xfId="46882"/>
    <cellStyle name="Обычный 9 8 4 8 3" xfId="46883"/>
    <cellStyle name="Обычный 9 8 4 9" xfId="46884"/>
    <cellStyle name="Обычный 9 8 4 9 2" xfId="46885"/>
    <cellStyle name="Обычный 9 8 4 9 2 2" xfId="46886"/>
    <cellStyle name="Обычный 9 8 4 9 3" xfId="46887"/>
    <cellStyle name="Обычный 9 8 5" xfId="46888"/>
    <cellStyle name="Обычный 9 8 5 2" xfId="46889"/>
    <cellStyle name="Обычный 9 8 5 2 2" xfId="46890"/>
    <cellStyle name="Обычный 9 8 5 3" xfId="46891"/>
    <cellStyle name="Обычный 9 8 6" xfId="46892"/>
    <cellStyle name="Обычный 9 8 6 2" xfId="46893"/>
    <cellStyle name="Обычный 9 8 6 2 2" xfId="46894"/>
    <cellStyle name="Обычный 9 8 6 3" xfId="46895"/>
    <cellStyle name="Обычный 9 8 7" xfId="46896"/>
    <cellStyle name="Обычный 9 8 7 2" xfId="46897"/>
    <cellStyle name="Обычный 9 8 7 2 2" xfId="46898"/>
    <cellStyle name="Обычный 9 8 7 3" xfId="46899"/>
    <cellStyle name="Обычный 9 8 8" xfId="46900"/>
    <cellStyle name="Обычный 9 8 8 2" xfId="46901"/>
    <cellStyle name="Обычный 9 8 8 2 2" xfId="46902"/>
    <cellStyle name="Обычный 9 8 8 3" xfId="46903"/>
    <cellStyle name="Обычный 9 8 9" xfId="46904"/>
    <cellStyle name="Обычный 9 8 9 2" xfId="46905"/>
    <cellStyle name="Обычный 9 8 9 2 2" xfId="46906"/>
    <cellStyle name="Обычный 9 8 9 3" xfId="46907"/>
    <cellStyle name="Обычный 9 9" xfId="46908"/>
    <cellStyle name="Обычный 9 9 10" xfId="46909"/>
    <cellStyle name="Обычный 9 9 10 2" xfId="46910"/>
    <cellStyle name="Обычный 9 9 10 2 2" xfId="46911"/>
    <cellStyle name="Обычный 9 9 10 3" xfId="46912"/>
    <cellStyle name="Обычный 9 9 11" xfId="46913"/>
    <cellStyle name="Обычный 9 9 11 2" xfId="46914"/>
    <cellStyle name="Обычный 9 9 11 2 2" xfId="46915"/>
    <cellStyle name="Обычный 9 9 11 3" xfId="46916"/>
    <cellStyle name="Обычный 9 9 12" xfId="46917"/>
    <cellStyle name="Обычный 9 9 12 2" xfId="46918"/>
    <cellStyle name="Обычный 9 9 12 2 2" xfId="46919"/>
    <cellStyle name="Обычный 9 9 12 3" xfId="46920"/>
    <cellStyle name="Обычный 9 9 13" xfId="46921"/>
    <cellStyle name="Обычный 9 9 13 2" xfId="46922"/>
    <cellStyle name="Обычный 9 9 13 2 2" xfId="46923"/>
    <cellStyle name="Обычный 9 9 13 3" xfId="46924"/>
    <cellStyle name="Обычный 9 9 14" xfId="46925"/>
    <cellStyle name="Обычный 9 9 14 2" xfId="46926"/>
    <cellStyle name="Обычный 9 9 14 2 2" xfId="46927"/>
    <cellStyle name="Обычный 9 9 14 3" xfId="46928"/>
    <cellStyle name="Обычный 9 9 15" xfId="46929"/>
    <cellStyle name="Обычный 9 9 15 2" xfId="46930"/>
    <cellStyle name="Обычный 9 9 16" xfId="46931"/>
    <cellStyle name="Обычный 9 9 2" xfId="46932"/>
    <cellStyle name="Обычный 9 9 2 10" xfId="46933"/>
    <cellStyle name="Обычный 9 9 2 10 2" xfId="46934"/>
    <cellStyle name="Обычный 9 9 2 10 2 2" xfId="46935"/>
    <cellStyle name="Обычный 9 9 2 10 3" xfId="46936"/>
    <cellStyle name="Обычный 9 9 2 11" xfId="46937"/>
    <cellStyle name="Обычный 9 9 2 11 2" xfId="46938"/>
    <cellStyle name="Обычный 9 9 2 11 2 2" xfId="46939"/>
    <cellStyle name="Обычный 9 9 2 11 3" xfId="46940"/>
    <cellStyle name="Обычный 9 9 2 12" xfId="46941"/>
    <cellStyle name="Обычный 9 9 2 12 2" xfId="46942"/>
    <cellStyle name="Обычный 9 9 2 12 2 2" xfId="46943"/>
    <cellStyle name="Обычный 9 9 2 12 3" xfId="46944"/>
    <cellStyle name="Обычный 9 9 2 13" xfId="46945"/>
    <cellStyle name="Обычный 9 9 2 13 2" xfId="46946"/>
    <cellStyle name="Обычный 9 9 2 13 2 2" xfId="46947"/>
    <cellStyle name="Обычный 9 9 2 13 3" xfId="46948"/>
    <cellStyle name="Обычный 9 9 2 14" xfId="46949"/>
    <cellStyle name="Обычный 9 9 2 14 2" xfId="46950"/>
    <cellStyle name="Обычный 9 9 2 15" xfId="46951"/>
    <cellStyle name="Обычный 9 9 2 2" xfId="46952"/>
    <cellStyle name="Обычный 9 9 2 2 10" xfId="46953"/>
    <cellStyle name="Обычный 9 9 2 2 10 2" xfId="46954"/>
    <cellStyle name="Обычный 9 9 2 2 10 2 2" xfId="46955"/>
    <cellStyle name="Обычный 9 9 2 2 10 3" xfId="46956"/>
    <cellStyle name="Обычный 9 9 2 2 11" xfId="46957"/>
    <cellStyle name="Обычный 9 9 2 2 11 2" xfId="46958"/>
    <cellStyle name="Обычный 9 9 2 2 11 2 2" xfId="46959"/>
    <cellStyle name="Обычный 9 9 2 2 11 3" xfId="46960"/>
    <cellStyle name="Обычный 9 9 2 2 12" xfId="46961"/>
    <cellStyle name="Обычный 9 9 2 2 12 2" xfId="46962"/>
    <cellStyle name="Обычный 9 9 2 2 13" xfId="46963"/>
    <cellStyle name="Обычный 9 9 2 2 2" xfId="46964"/>
    <cellStyle name="Обычный 9 9 2 2 2 2" xfId="46965"/>
    <cellStyle name="Обычный 9 9 2 2 2 2 2" xfId="46966"/>
    <cellStyle name="Обычный 9 9 2 2 2 3" xfId="46967"/>
    <cellStyle name="Обычный 9 9 2 2 3" xfId="46968"/>
    <cellStyle name="Обычный 9 9 2 2 3 2" xfId="46969"/>
    <cellStyle name="Обычный 9 9 2 2 3 2 2" xfId="46970"/>
    <cellStyle name="Обычный 9 9 2 2 3 3" xfId="46971"/>
    <cellStyle name="Обычный 9 9 2 2 4" xfId="46972"/>
    <cellStyle name="Обычный 9 9 2 2 4 2" xfId="46973"/>
    <cellStyle name="Обычный 9 9 2 2 4 2 2" xfId="46974"/>
    <cellStyle name="Обычный 9 9 2 2 4 3" xfId="46975"/>
    <cellStyle name="Обычный 9 9 2 2 5" xfId="46976"/>
    <cellStyle name="Обычный 9 9 2 2 5 2" xfId="46977"/>
    <cellStyle name="Обычный 9 9 2 2 5 2 2" xfId="46978"/>
    <cellStyle name="Обычный 9 9 2 2 5 3" xfId="46979"/>
    <cellStyle name="Обычный 9 9 2 2 6" xfId="46980"/>
    <cellStyle name="Обычный 9 9 2 2 6 2" xfId="46981"/>
    <cellStyle name="Обычный 9 9 2 2 6 2 2" xfId="46982"/>
    <cellStyle name="Обычный 9 9 2 2 6 3" xfId="46983"/>
    <cellStyle name="Обычный 9 9 2 2 7" xfId="46984"/>
    <cellStyle name="Обычный 9 9 2 2 7 2" xfId="46985"/>
    <cellStyle name="Обычный 9 9 2 2 7 2 2" xfId="46986"/>
    <cellStyle name="Обычный 9 9 2 2 7 3" xfId="46987"/>
    <cellStyle name="Обычный 9 9 2 2 8" xfId="46988"/>
    <cellStyle name="Обычный 9 9 2 2 8 2" xfId="46989"/>
    <cellStyle name="Обычный 9 9 2 2 8 2 2" xfId="46990"/>
    <cellStyle name="Обычный 9 9 2 2 8 3" xfId="46991"/>
    <cellStyle name="Обычный 9 9 2 2 9" xfId="46992"/>
    <cellStyle name="Обычный 9 9 2 2 9 2" xfId="46993"/>
    <cellStyle name="Обычный 9 9 2 2 9 2 2" xfId="46994"/>
    <cellStyle name="Обычный 9 9 2 2 9 3" xfId="46995"/>
    <cellStyle name="Обычный 9 9 2 3" xfId="46996"/>
    <cellStyle name="Обычный 9 9 2 3 10" xfId="46997"/>
    <cellStyle name="Обычный 9 9 2 3 10 2" xfId="46998"/>
    <cellStyle name="Обычный 9 9 2 3 10 2 2" xfId="46999"/>
    <cellStyle name="Обычный 9 9 2 3 10 3" xfId="47000"/>
    <cellStyle name="Обычный 9 9 2 3 11" xfId="47001"/>
    <cellStyle name="Обычный 9 9 2 3 11 2" xfId="47002"/>
    <cellStyle name="Обычный 9 9 2 3 11 2 2" xfId="47003"/>
    <cellStyle name="Обычный 9 9 2 3 11 3" xfId="47004"/>
    <cellStyle name="Обычный 9 9 2 3 12" xfId="47005"/>
    <cellStyle name="Обычный 9 9 2 3 12 2" xfId="47006"/>
    <cellStyle name="Обычный 9 9 2 3 13" xfId="47007"/>
    <cellStyle name="Обычный 9 9 2 3 2" xfId="47008"/>
    <cellStyle name="Обычный 9 9 2 3 2 2" xfId="47009"/>
    <cellStyle name="Обычный 9 9 2 3 2 2 2" xfId="47010"/>
    <cellStyle name="Обычный 9 9 2 3 2 3" xfId="47011"/>
    <cellStyle name="Обычный 9 9 2 3 3" xfId="47012"/>
    <cellStyle name="Обычный 9 9 2 3 3 2" xfId="47013"/>
    <cellStyle name="Обычный 9 9 2 3 3 2 2" xfId="47014"/>
    <cellStyle name="Обычный 9 9 2 3 3 3" xfId="47015"/>
    <cellStyle name="Обычный 9 9 2 3 4" xfId="47016"/>
    <cellStyle name="Обычный 9 9 2 3 4 2" xfId="47017"/>
    <cellStyle name="Обычный 9 9 2 3 4 2 2" xfId="47018"/>
    <cellStyle name="Обычный 9 9 2 3 4 3" xfId="47019"/>
    <cellStyle name="Обычный 9 9 2 3 5" xfId="47020"/>
    <cellStyle name="Обычный 9 9 2 3 5 2" xfId="47021"/>
    <cellStyle name="Обычный 9 9 2 3 5 2 2" xfId="47022"/>
    <cellStyle name="Обычный 9 9 2 3 5 3" xfId="47023"/>
    <cellStyle name="Обычный 9 9 2 3 6" xfId="47024"/>
    <cellStyle name="Обычный 9 9 2 3 6 2" xfId="47025"/>
    <cellStyle name="Обычный 9 9 2 3 6 2 2" xfId="47026"/>
    <cellStyle name="Обычный 9 9 2 3 6 3" xfId="47027"/>
    <cellStyle name="Обычный 9 9 2 3 7" xfId="47028"/>
    <cellStyle name="Обычный 9 9 2 3 7 2" xfId="47029"/>
    <cellStyle name="Обычный 9 9 2 3 7 2 2" xfId="47030"/>
    <cellStyle name="Обычный 9 9 2 3 7 3" xfId="47031"/>
    <cellStyle name="Обычный 9 9 2 3 8" xfId="47032"/>
    <cellStyle name="Обычный 9 9 2 3 8 2" xfId="47033"/>
    <cellStyle name="Обычный 9 9 2 3 8 2 2" xfId="47034"/>
    <cellStyle name="Обычный 9 9 2 3 8 3" xfId="47035"/>
    <cellStyle name="Обычный 9 9 2 3 9" xfId="47036"/>
    <cellStyle name="Обычный 9 9 2 3 9 2" xfId="47037"/>
    <cellStyle name="Обычный 9 9 2 3 9 2 2" xfId="47038"/>
    <cellStyle name="Обычный 9 9 2 3 9 3" xfId="47039"/>
    <cellStyle name="Обычный 9 9 2 4" xfId="47040"/>
    <cellStyle name="Обычный 9 9 2 4 2" xfId="47041"/>
    <cellStyle name="Обычный 9 9 2 4 2 2" xfId="47042"/>
    <cellStyle name="Обычный 9 9 2 4 3" xfId="47043"/>
    <cellStyle name="Обычный 9 9 2 5" xfId="47044"/>
    <cellStyle name="Обычный 9 9 2 5 2" xfId="47045"/>
    <cellStyle name="Обычный 9 9 2 5 2 2" xfId="47046"/>
    <cellStyle name="Обычный 9 9 2 5 3" xfId="47047"/>
    <cellStyle name="Обычный 9 9 2 6" xfId="47048"/>
    <cellStyle name="Обычный 9 9 2 6 2" xfId="47049"/>
    <cellStyle name="Обычный 9 9 2 6 2 2" xfId="47050"/>
    <cellStyle name="Обычный 9 9 2 6 3" xfId="47051"/>
    <cellStyle name="Обычный 9 9 2 7" xfId="47052"/>
    <cellStyle name="Обычный 9 9 2 7 2" xfId="47053"/>
    <cellStyle name="Обычный 9 9 2 7 2 2" xfId="47054"/>
    <cellStyle name="Обычный 9 9 2 7 3" xfId="47055"/>
    <cellStyle name="Обычный 9 9 2 8" xfId="47056"/>
    <cellStyle name="Обычный 9 9 2 8 2" xfId="47057"/>
    <cellStyle name="Обычный 9 9 2 8 2 2" xfId="47058"/>
    <cellStyle name="Обычный 9 9 2 8 3" xfId="47059"/>
    <cellStyle name="Обычный 9 9 2 9" xfId="47060"/>
    <cellStyle name="Обычный 9 9 2 9 2" xfId="47061"/>
    <cellStyle name="Обычный 9 9 2 9 2 2" xfId="47062"/>
    <cellStyle name="Обычный 9 9 2 9 3" xfId="47063"/>
    <cellStyle name="Обычный 9 9 3" xfId="47064"/>
    <cellStyle name="Обычный 9 9 3 10" xfId="47065"/>
    <cellStyle name="Обычный 9 9 3 10 2" xfId="47066"/>
    <cellStyle name="Обычный 9 9 3 10 2 2" xfId="47067"/>
    <cellStyle name="Обычный 9 9 3 10 3" xfId="47068"/>
    <cellStyle name="Обычный 9 9 3 11" xfId="47069"/>
    <cellStyle name="Обычный 9 9 3 11 2" xfId="47070"/>
    <cellStyle name="Обычный 9 9 3 11 2 2" xfId="47071"/>
    <cellStyle name="Обычный 9 9 3 11 3" xfId="47072"/>
    <cellStyle name="Обычный 9 9 3 12" xfId="47073"/>
    <cellStyle name="Обычный 9 9 3 12 2" xfId="47074"/>
    <cellStyle name="Обычный 9 9 3 12 2 2" xfId="47075"/>
    <cellStyle name="Обычный 9 9 3 12 3" xfId="47076"/>
    <cellStyle name="Обычный 9 9 3 13" xfId="47077"/>
    <cellStyle name="Обычный 9 9 3 13 2" xfId="47078"/>
    <cellStyle name="Обычный 9 9 3 13 2 2" xfId="47079"/>
    <cellStyle name="Обычный 9 9 3 13 3" xfId="47080"/>
    <cellStyle name="Обычный 9 9 3 14" xfId="47081"/>
    <cellStyle name="Обычный 9 9 3 14 2" xfId="47082"/>
    <cellStyle name="Обычный 9 9 3 15" xfId="47083"/>
    <cellStyle name="Обычный 9 9 3 2" xfId="47084"/>
    <cellStyle name="Обычный 9 9 3 2 10" xfId="47085"/>
    <cellStyle name="Обычный 9 9 3 2 10 2" xfId="47086"/>
    <cellStyle name="Обычный 9 9 3 2 10 2 2" xfId="47087"/>
    <cellStyle name="Обычный 9 9 3 2 10 3" xfId="47088"/>
    <cellStyle name="Обычный 9 9 3 2 11" xfId="47089"/>
    <cellStyle name="Обычный 9 9 3 2 11 2" xfId="47090"/>
    <cellStyle name="Обычный 9 9 3 2 11 2 2" xfId="47091"/>
    <cellStyle name="Обычный 9 9 3 2 11 3" xfId="47092"/>
    <cellStyle name="Обычный 9 9 3 2 12" xfId="47093"/>
    <cellStyle name="Обычный 9 9 3 2 12 2" xfId="47094"/>
    <cellStyle name="Обычный 9 9 3 2 13" xfId="47095"/>
    <cellStyle name="Обычный 9 9 3 2 2" xfId="47096"/>
    <cellStyle name="Обычный 9 9 3 2 2 2" xfId="47097"/>
    <cellStyle name="Обычный 9 9 3 2 2 2 2" xfId="47098"/>
    <cellStyle name="Обычный 9 9 3 2 2 3" xfId="47099"/>
    <cellStyle name="Обычный 9 9 3 2 3" xfId="47100"/>
    <cellStyle name="Обычный 9 9 3 2 3 2" xfId="47101"/>
    <cellStyle name="Обычный 9 9 3 2 3 2 2" xfId="47102"/>
    <cellStyle name="Обычный 9 9 3 2 3 3" xfId="47103"/>
    <cellStyle name="Обычный 9 9 3 2 4" xfId="47104"/>
    <cellStyle name="Обычный 9 9 3 2 4 2" xfId="47105"/>
    <cellStyle name="Обычный 9 9 3 2 4 2 2" xfId="47106"/>
    <cellStyle name="Обычный 9 9 3 2 4 3" xfId="47107"/>
    <cellStyle name="Обычный 9 9 3 2 5" xfId="47108"/>
    <cellStyle name="Обычный 9 9 3 2 5 2" xfId="47109"/>
    <cellStyle name="Обычный 9 9 3 2 5 2 2" xfId="47110"/>
    <cellStyle name="Обычный 9 9 3 2 5 3" xfId="47111"/>
    <cellStyle name="Обычный 9 9 3 2 6" xfId="47112"/>
    <cellStyle name="Обычный 9 9 3 2 6 2" xfId="47113"/>
    <cellStyle name="Обычный 9 9 3 2 6 2 2" xfId="47114"/>
    <cellStyle name="Обычный 9 9 3 2 6 3" xfId="47115"/>
    <cellStyle name="Обычный 9 9 3 2 7" xfId="47116"/>
    <cellStyle name="Обычный 9 9 3 2 7 2" xfId="47117"/>
    <cellStyle name="Обычный 9 9 3 2 7 2 2" xfId="47118"/>
    <cellStyle name="Обычный 9 9 3 2 7 3" xfId="47119"/>
    <cellStyle name="Обычный 9 9 3 2 8" xfId="47120"/>
    <cellStyle name="Обычный 9 9 3 2 8 2" xfId="47121"/>
    <cellStyle name="Обычный 9 9 3 2 8 2 2" xfId="47122"/>
    <cellStyle name="Обычный 9 9 3 2 8 3" xfId="47123"/>
    <cellStyle name="Обычный 9 9 3 2 9" xfId="47124"/>
    <cellStyle name="Обычный 9 9 3 2 9 2" xfId="47125"/>
    <cellStyle name="Обычный 9 9 3 2 9 2 2" xfId="47126"/>
    <cellStyle name="Обычный 9 9 3 2 9 3" xfId="47127"/>
    <cellStyle name="Обычный 9 9 3 3" xfId="47128"/>
    <cellStyle name="Обычный 9 9 3 3 10" xfId="47129"/>
    <cellStyle name="Обычный 9 9 3 3 10 2" xfId="47130"/>
    <cellStyle name="Обычный 9 9 3 3 10 2 2" xfId="47131"/>
    <cellStyle name="Обычный 9 9 3 3 10 3" xfId="47132"/>
    <cellStyle name="Обычный 9 9 3 3 11" xfId="47133"/>
    <cellStyle name="Обычный 9 9 3 3 11 2" xfId="47134"/>
    <cellStyle name="Обычный 9 9 3 3 11 2 2" xfId="47135"/>
    <cellStyle name="Обычный 9 9 3 3 11 3" xfId="47136"/>
    <cellStyle name="Обычный 9 9 3 3 12" xfId="47137"/>
    <cellStyle name="Обычный 9 9 3 3 12 2" xfId="47138"/>
    <cellStyle name="Обычный 9 9 3 3 13" xfId="47139"/>
    <cellStyle name="Обычный 9 9 3 3 2" xfId="47140"/>
    <cellStyle name="Обычный 9 9 3 3 2 2" xfId="47141"/>
    <cellStyle name="Обычный 9 9 3 3 2 2 2" xfId="47142"/>
    <cellStyle name="Обычный 9 9 3 3 2 3" xfId="47143"/>
    <cellStyle name="Обычный 9 9 3 3 3" xfId="47144"/>
    <cellStyle name="Обычный 9 9 3 3 3 2" xfId="47145"/>
    <cellStyle name="Обычный 9 9 3 3 3 2 2" xfId="47146"/>
    <cellStyle name="Обычный 9 9 3 3 3 3" xfId="47147"/>
    <cellStyle name="Обычный 9 9 3 3 4" xfId="47148"/>
    <cellStyle name="Обычный 9 9 3 3 4 2" xfId="47149"/>
    <cellStyle name="Обычный 9 9 3 3 4 2 2" xfId="47150"/>
    <cellStyle name="Обычный 9 9 3 3 4 3" xfId="47151"/>
    <cellStyle name="Обычный 9 9 3 3 5" xfId="47152"/>
    <cellStyle name="Обычный 9 9 3 3 5 2" xfId="47153"/>
    <cellStyle name="Обычный 9 9 3 3 5 2 2" xfId="47154"/>
    <cellStyle name="Обычный 9 9 3 3 5 3" xfId="47155"/>
    <cellStyle name="Обычный 9 9 3 3 6" xfId="47156"/>
    <cellStyle name="Обычный 9 9 3 3 6 2" xfId="47157"/>
    <cellStyle name="Обычный 9 9 3 3 6 2 2" xfId="47158"/>
    <cellStyle name="Обычный 9 9 3 3 6 3" xfId="47159"/>
    <cellStyle name="Обычный 9 9 3 3 7" xfId="47160"/>
    <cellStyle name="Обычный 9 9 3 3 7 2" xfId="47161"/>
    <cellStyle name="Обычный 9 9 3 3 7 2 2" xfId="47162"/>
    <cellStyle name="Обычный 9 9 3 3 7 3" xfId="47163"/>
    <cellStyle name="Обычный 9 9 3 3 8" xfId="47164"/>
    <cellStyle name="Обычный 9 9 3 3 8 2" xfId="47165"/>
    <cellStyle name="Обычный 9 9 3 3 8 2 2" xfId="47166"/>
    <cellStyle name="Обычный 9 9 3 3 8 3" xfId="47167"/>
    <cellStyle name="Обычный 9 9 3 3 9" xfId="47168"/>
    <cellStyle name="Обычный 9 9 3 3 9 2" xfId="47169"/>
    <cellStyle name="Обычный 9 9 3 3 9 2 2" xfId="47170"/>
    <cellStyle name="Обычный 9 9 3 3 9 3" xfId="47171"/>
    <cellStyle name="Обычный 9 9 3 4" xfId="47172"/>
    <cellStyle name="Обычный 9 9 3 4 2" xfId="47173"/>
    <cellStyle name="Обычный 9 9 3 4 2 2" xfId="47174"/>
    <cellStyle name="Обычный 9 9 3 4 3" xfId="47175"/>
    <cellStyle name="Обычный 9 9 3 5" xfId="47176"/>
    <cellStyle name="Обычный 9 9 3 5 2" xfId="47177"/>
    <cellStyle name="Обычный 9 9 3 5 2 2" xfId="47178"/>
    <cellStyle name="Обычный 9 9 3 5 3" xfId="47179"/>
    <cellStyle name="Обычный 9 9 3 6" xfId="47180"/>
    <cellStyle name="Обычный 9 9 3 6 2" xfId="47181"/>
    <cellStyle name="Обычный 9 9 3 6 2 2" xfId="47182"/>
    <cellStyle name="Обычный 9 9 3 6 3" xfId="47183"/>
    <cellStyle name="Обычный 9 9 3 7" xfId="47184"/>
    <cellStyle name="Обычный 9 9 3 7 2" xfId="47185"/>
    <cellStyle name="Обычный 9 9 3 7 2 2" xfId="47186"/>
    <cellStyle name="Обычный 9 9 3 7 3" xfId="47187"/>
    <cellStyle name="Обычный 9 9 3 8" xfId="47188"/>
    <cellStyle name="Обычный 9 9 3 8 2" xfId="47189"/>
    <cellStyle name="Обычный 9 9 3 8 2 2" xfId="47190"/>
    <cellStyle name="Обычный 9 9 3 8 3" xfId="47191"/>
    <cellStyle name="Обычный 9 9 3 9" xfId="47192"/>
    <cellStyle name="Обычный 9 9 3 9 2" xfId="47193"/>
    <cellStyle name="Обычный 9 9 3 9 2 2" xfId="47194"/>
    <cellStyle name="Обычный 9 9 3 9 3" xfId="47195"/>
    <cellStyle name="Обычный 9 9 4" xfId="47196"/>
    <cellStyle name="Обычный 9 9 4 10" xfId="47197"/>
    <cellStyle name="Обычный 9 9 4 10 2" xfId="47198"/>
    <cellStyle name="Обычный 9 9 4 10 2 2" xfId="47199"/>
    <cellStyle name="Обычный 9 9 4 10 3" xfId="47200"/>
    <cellStyle name="Обычный 9 9 4 11" xfId="47201"/>
    <cellStyle name="Обычный 9 9 4 11 2" xfId="47202"/>
    <cellStyle name="Обычный 9 9 4 11 2 2" xfId="47203"/>
    <cellStyle name="Обычный 9 9 4 11 3" xfId="47204"/>
    <cellStyle name="Обычный 9 9 4 12" xfId="47205"/>
    <cellStyle name="Обычный 9 9 4 12 2" xfId="47206"/>
    <cellStyle name="Обычный 9 9 4 12 2 2" xfId="47207"/>
    <cellStyle name="Обычный 9 9 4 12 3" xfId="47208"/>
    <cellStyle name="Обычный 9 9 4 13" xfId="47209"/>
    <cellStyle name="Обычный 9 9 4 13 2" xfId="47210"/>
    <cellStyle name="Обычный 9 9 4 13 2 2" xfId="47211"/>
    <cellStyle name="Обычный 9 9 4 13 3" xfId="47212"/>
    <cellStyle name="Обычный 9 9 4 14" xfId="47213"/>
    <cellStyle name="Обычный 9 9 4 14 2" xfId="47214"/>
    <cellStyle name="Обычный 9 9 4 15" xfId="47215"/>
    <cellStyle name="Обычный 9 9 4 2" xfId="47216"/>
    <cellStyle name="Обычный 9 9 4 2 10" xfId="47217"/>
    <cellStyle name="Обычный 9 9 4 2 10 2" xfId="47218"/>
    <cellStyle name="Обычный 9 9 4 2 10 2 2" xfId="47219"/>
    <cellStyle name="Обычный 9 9 4 2 10 3" xfId="47220"/>
    <cellStyle name="Обычный 9 9 4 2 11" xfId="47221"/>
    <cellStyle name="Обычный 9 9 4 2 11 2" xfId="47222"/>
    <cellStyle name="Обычный 9 9 4 2 11 2 2" xfId="47223"/>
    <cellStyle name="Обычный 9 9 4 2 11 3" xfId="47224"/>
    <cellStyle name="Обычный 9 9 4 2 12" xfId="47225"/>
    <cellStyle name="Обычный 9 9 4 2 12 2" xfId="47226"/>
    <cellStyle name="Обычный 9 9 4 2 13" xfId="47227"/>
    <cellStyle name="Обычный 9 9 4 2 2" xfId="47228"/>
    <cellStyle name="Обычный 9 9 4 2 2 2" xfId="47229"/>
    <cellStyle name="Обычный 9 9 4 2 2 2 2" xfId="47230"/>
    <cellStyle name="Обычный 9 9 4 2 2 3" xfId="47231"/>
    <cellStyle name="Обычный 9 9 4 2 3" xfId="47232"/>
    <cellStyle name="Обычный 9 9 4 2 3 2" xfId="47233"/>
    <cellStyle name="Обычный 9 9 4 2 3 2 2" xfId="47234"/>
    <cellStyle name="Обычный 9 9 4 2 3 3" xfId="47235"/>
    <cellStyle name="Обычный 9 9 4 2 4" xfId="47236"/>
    <cellStyle name="Обычный 9 9 4 2 4 2" xfId="47237"/>
    <cellStyle name="Обычный 9 9 4 2 4 2 2" xfId="47238"/>
    <cellStyle name="Обычный 9 9 4 2 4 3" xfId="47239"/>
    <cellStyle name="Обычный 9 9 4 2 5" xfId="47240"/>
    <cellStyle name="Обычный 9 9 4 2 5 2" xfId="47241"/>
    <cellStyle name="Обычный 9 9 4 2 5 2 2" xfId="47242"/>
    <cellStyle name="Обычный 9 9 4 2 5 3" xfId="47243"/>
    <cellStyle name="Обычный 9 9 4 2 6" xfId="47244"/>
    <cellStyle name="Обычный 9 9 4 2 6 2" xfId="47245"/>
    <cellStyle name="Обычный 9 9 4 2 6 2 2" xfId="47246"/>
    <cellStyle name="Обычный 9 9 4 2 6 3" xfId="47247"/>
    <cellStyle name="Обычный 9 9 4 2 7" xfId="47248"/>
    <cellStyle name="Обычный 9 9 4 2 7 2" xfId="47249"/>
    <cellStyle name="Обычный 9 9 4 2 7 2 2" xfId="47250"/>
    <cellStyle name="Обычный 9 9 4 2 7 3" xfId="47251"/>
    <cellStyle name="Обычный 9 9 4 2 8" xfId="47252"/>
    <cellStyle name="Обычный 9 9 4 2 8 2" xfId="47253"/>
    <cellStyle name="Обычный 9 9 4 2 8 2 2" xfId="47254"/>
    <cellStyle name="Обычный 9 9 4 2 8 3" xfId="47255"/>
    <cellStyle name="Обычный 9 9 4 2 9" xfId="47256"/>
    <cellStyle name="Обычный 9 9 4 2 9 2" xfId="47257"/>
    <cellStyle name="Обычный 9 9 4 2 9 2 2" xfId="47258"/>
    <cellStyle name="Обычный 9 9 4 2 9 3" xfId="47259"/>
    <cellStyle name="Обычный 9 9 4 3" xfId="47260"/>
    <cellStyle name="Обычный 9 9 4 3 10" xfId="47261"/>
    <cellStyle name="Обычный 9 9 4 3 10 2" xfId="47262"/>
    <cellStyle name="Обычный 9 9 4 3 10 2 2" xfId="47263"/>
    <cellStyle name="Обычный 9 9 4 3 10 3" xfId="47264"/>
    <cellStyle name="Обычный 9 9 4 3 11" xfId="47265"/>
    <cellStyle name="Обычный 9 9 4 3 11 2" xfId="47266"/>
    <cellStyle name="Обычный 9 9 4 3 11 2 2" xfId="47267"/>
    <cellStyle name="Обычный 9 9 4 3 11 3" xfId="47268"/>
    <cellStyle name="Обычный 9 9 4 3 12" xfId="47269"/>
    <cellStyle name="Обычный 9 9 4 3 12 2" xfId="47270"/>
    <cellStyle name="Обычный 9 9 4 3 13" xfId="47271"/>
    <cellStyle name="Обычный 9 9 4 3 2" xfId="47272"/>
    <cellStyle name="Обычный 9 9 4 3 2 2" xfId="47273"/>
    <cellStyle name="Обычный 9 9 4 3 2 2 2" xfId="47274"/>
    <cellStyle name="Обычный 9 9 4 3 2 3" xfId="47275"/>
    <cellStyle name="Обычный 9 9 4 3 3" xfId="47276"/>
    <cellStyle name="Обычный 9 9 4 3 3 2" xfId="47277"/>
    <cellStyle name="Обычный 9 9 4 3 3 2 2" xfId="47278"/>
    <cellStyle name="Обычный 9 9 4 3 3 3" xfId="47279"/>
    <cellStyle name="Обычный 9 9 4 3 4" xfId="47280"/>
    <cellStyle name="Обычный 9 9 4 3 4 2" xfId="47281"/>
    <cellStyle name="Обычный 9 9 4 3 4 2 2" xfId="47282"/>
    <cellStyle name="Обычный 9 9 4 3 4 3" xfId="47283"/>
    <cellStyle name="Обычный 9 9 4 3 5" xfId="47284"/>
    <cellStyle name="Обычный 9 9 4 3 5 2" xfId="47285"/>
    <cellStyle name="Обычный 9 9 4 3 5 2 2" xfId="47286"/>
    <cellStyle name="Обычный 9 9 4 3 5 3" xfId="47287"/>
    <cellStyle name="Обычный 9 9 4 3 6" xfId="47288"/>
    <cellStyle name="Обычный 9 9 4 3 6 2" xfId="47289"/>
    <cellStyle name="Обычный 9 9 4 3 6 2 2" xfId="47290"/>
    <cellStyle name="Обычный 9 9 4 3 6 3" xfId="47291"/>
    <cellStyle name="Обычный 9 9 4 3 7" xfId="47292"/>
    <cellStyle name="Обычный 9 9 4 3 7 2" xfId="47293"/>
    <cellStyle name="Обычный 9 9 4 3 7 2 2" xfId="47294"/>
    <cellStyle name="Обычный 9 9 4 3 7 3" xfId="47295"/>
    <cellStyle name="Обычный 9 9 4 3 8" xfId="47296"/>
    <cellStyle name="Обычный 9 9 4 3 8 2" xfId="47297"/>
    <cellStyle name="Обычный 9 9 4 3 8 2 2" xfId="47298"/>
    <cellStyle name="Обычный 9 9 4 3 8 3" xfId="47299"/>
    <cellStyle name="Обычный 9 9 4 3 9" xfId="47300"/>
    <cellStyle name="Обычный 9 9 4 3 9 2" xfId="47301"/>
    <cellStyle name="Обычный 9 9 4 3 9 2 2" xfId="47302"/>
    <cellStyle name="Обычный 9 9 4 3 9 3" xfId="47303"/>
    <cellStyle name="Обычный 9 9 4 4" xfId="47304"/>
    <cellStyle name="Обычный 9 9 4 4 2" xfId="47305"/>
    <cellStyle name="Обычный 9 9 4 4 2 2" xfId="47306"/>
    <cellStyle name="Обычный 9 9 4 4 3" xfId="47307"/>
    <cellStyle name="Обычный 9 9 4 5" xfId="47308"/>
    <cellStyle name="Обычный 9 9 4 5 2" xfId="47309"/>
    <cellStyle name="Обычный 9 9 4 5 2 2" xfId="47310"/>
    <cellStyle name="Обычный 9 9 4 5 3" xfId="47311"/>
    <cellStyle name="Обычный 9 9 4 6" xfId="47312"/>
    <cellStyle name="Обычный 9 9 4 6 2" xfId="47313"/>
    <cellStyle name="Обычный 9 9 4 6 2 2" xfId="47314"/>
    <cellStyle name="Обычный 9 9 4 6 3" xfId="47315"/>
    <cellStyle name="Обычный 9 9 4 7" xfId="47316"/>
    <cellStyle name="Обычный 9 9 4 7 2" xfId="47317"/>
    <cellStyle name="Обычный 9 9 4 7 2 2" xfId="47318"/>
    <cellStyle name="Обычный 9 9 4 7 3" xfId="47319"/>
    <cellStyle name="Обычный 9 9 4 8" xfId="47320"/>
    <cellStyle name="Обычный 9 9 4 8 2" xfId="47321"/>
    <cellStyle name="Обычный 9 9 4 8 2 2" xfId="47322"/>
    <cellStyle name="Обычный 9 9 4 8 3" xfId="47323"/>
    <cellStyle name="Обычный 9 9 4 9" xfId="47324"/>
    <cellStyle name="Обычный 9 9 4 9 2" xfId="47325"/>
    <cellStyle name="Обычный 9 9 4 9 2 2" xfId="47326"/>
    <cellStyle name="Обычный 9 9 4 9 3" xfId="47327"/>
    <cellStyle name="Обычный 9 9 5" xfId="47328"/>
    <cellStyle name="Обычный 9 9 5 2" xfId="47329"/>
    <cellStyle name="Обычный 9 9 5 2 2" xfId="47330"/>
    <cellStyle name="Обычный 9 9 5 3" xfId="47331"/>
    <cellStyle name="Обычный 9 9 6" xfId="47332"/>
    <cellStyle name="Обычный 9 9 6 2" xfId="47333"/>
    <cellStyle name="Обычный 9 9 6 2 2" xfId="47334"/>
    <cellStyle name="Обычный 9 9 6 3" xfId="47335"/>
    <cellStyle name="Обычный 9 9 7" xfId="47336"/>
    <cellStyle name="Обычный 9 9 7 2" xfId="47337"/>
    <cellStyle name="Обычный 9 9 7 2 2" xfId="47338"/>
    <cellStyle name="Обычный 9 9 7 3" xfId="47339"/>
    <cellStyle name="Обычный 9 9 8" xfId="47340"/>
    <cellStyle name="Обычный 9 9 8 2" xfId="47341"/>
    <cellStyle name="Обычный 9 9 8 2 2" xfId="47342"/>
    <cellStyle name="Обычный 9 9 8 3" xfId="47343"/>
    <cellStyle name="Обычный 9 9 9" xfId="47344"/>
    <cellStyle name="Обычный 9 9 9 2" xfId="47345"/>
    <cellStyle name="Обычный 9 9 9 2 2" xfId="47346"/>
    <cellStyle name="Обычный 9 9 9 3" xfId="4734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4</xdr:col>
      <xdr:colOff>1510145</xdr:colOff>
      <xdr:row>16</xdr:row>
      <xdr:rowOff>138544</xdr:rowOff>
    </xdr:from>
    <xdr:to>
      <xdr:col>4</xdr:col>
      <xdr:colOff>3422072</xdr:colOff>
      <xdr:row>16</xdr:row>
      <xdr:rowOff>1561793</xdr:rowOff>
    </xdr:to>
    <xdr:pic>
      <xdr:nvPicPr>
        <xdr:cNvPr id="3" name="Рисунок 2"/>
        <xdr:cNvPicPr>
          <a:picLocks noChangeAspect="1"/>
        </xdr:cNvPicPr>
      </xdr:nvPicPr>
      <xdr:blipFill>
        <a:blip xmlns:r="http://schemas.openxmlformats.org/officeDocument/2006/relationships" r:embed="rId1"/>
        <a:stretch/>
      </xdr:blipFill>
      <xdr:spPr bwMode="auto">
        <a:xfrm>
          <a:off x="14353310" y="318654"/>
          <a:ext cx="1911927" cy="142324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00"/>
  <sheetViews>
    <sheetView workbookViewId="0">
      <pane ySplit="1" topLeftCell="A2" activePane="bottomLeft" state="frozen"/>
      <selection pane="bottomLeft"/>
    </sheetView>
  </sheetViews>
  <sheetFormatPr defaultColWidth="12.7109375" defaultRowHeight="15" customHeight="1"/>
  <cols>
    <col min="1" max="1" width="36.85546875" customWidth="1"/>
    <col min="2" max="2" width="12.140625" customWidth="1"/>
    <col min="3" max="3" width="36" customWidth="1"/>
    <col min="4" max="8" width="16.42578125" customWidth="1"/>
    <col min="9" max="26" width="11" customWidth="1"/>
  </cols>
  <sheetData>
    <row r="1" spans="1:8" ht="15.75" hidden="1" customHeight="1">
      <c r="A1" s="1" t="s">
        <v>0</v>
      </c>
      <c r="B1" s="2" t="s">
        <v>1</v>
      </c>
      <c r="C1" s="2"/>
      <c r="D1" s="3" t="s">
        <v>2</v>
      </c>
      <c r="E1" s="4" t="s">
        <v>3</v>
      </c>
      <c r="F1" s="5" t="s">
        <v>4</v>
      </c>
      <c r="G1" s="5"/>
      <c r="H1" t="s">
        <v>5</v>
      </c>
    </row>
    <row r="2" spans="1:8" ht="15.75" hidden="1" customHeight="1">
      <c r="A2" s="6" t="s">
        <v>6</v>
      </c>
      <c r="B2" s="7"/>
      <c r="C2" s="7"/>
      <c r="D2" s="8"/>
      <c r="E2" s="9">
        <f>SUM(D3:D7)</f>
        <v>10</v>
      </c>
      <c r="F2" s="5">
        <v>0.5</v>
      </c>
      <c r="G2" s="5"/>
      <c r="H2" t="s">
        <v>7</v>
      </c>
    </row>
    <row r="3" spans="1:8" ht="15.75" hidden="1" customHeight="1">
      <c r="A3" s="10"/>
      <c r="B3" s="11" t="s">
        <v>8</v>
      </c>
      <c r="C3" s="11"/>
      <c r="D3" s="12">
        <v>1</v>
      </c>
      <c r="E3" s="12"/>
      <c r="F3" s="5"/>
      <c r="G3" s="5"/>
    </row>
    <row r="4" spans="1:8" ht="15.75" hidden="1" customHeight="1">
      <c r="A4" s="13"/>
      <c r="B4" s="14" t="s">
        <v>9</v>
      </c>
      <c r="C4" s="14"/>
      <c r="D4" s="15">
        <v>1</v>
      </c>
      <c r="E4" s="15"/>
      <c r="F4" s="5"/>
      <c r="G4" s="5"/>
    </row>
    <row r="5" spans="1:8" ht="15.75" hidden="1" customHeight="1">
      <c r="A5" s="13"/>
      <c r="B5" s="16" t="s">
        <v>10</v>
      </c>
      <c r="C5" s="16"/>
      <c r="D5" s="15">
        <v>4</v>
      </c>
      <c r="E5" s="15"/>
      <c r="F5" s="5"/>
      <c r="G5" s="5"/>
    </row>
    <row r="6" spans="1:8" ht="15.75" hidden="1" customHeight="1">
      <c r="A6" s="13"/>
      <c r="B6" s="17" t="s">
        <v>11</v>
      </c>
      <c r="C6" s="17"/>
      <c r="D6" s="15">
        <v>2</v>
      </c>
      <c r="E6" s="15"/>
      <c r="F6" s="5"/>
      <c r="G6" s="5"/>
    </row>
    <row r="7" spans="1:8" ht="15.75" hidden="1" customHeight="1">
      <c r="A7" s="18"/>
      <c r="B7" s="19" t="s">
        <v>12</v>
      </c>
      <c r="C7" s="19"/>
      <c r="D7" s="20">
        <v>2</v>
      </c>
      <c r="E7" s="20"/>
      <c r="F7" s="5"/>
      <c r="G7" s="5"/>
    </row>
    <row r="8" spans="1:8" ht="15.75" hidden="1" customHeight="1">
      <c r="A8" s="21" t="s">
        <v>13</v>
      </c>
      <c r="B8" s="22"/>
      <c r="C8" s="22"/>
      <c r="D8" s="23"/>
      <c r="E8" s="24">
        <f>SUM(D9:D12)</f>
        <v>11</v>
      </c>
      <c r="F8" s="5">
        <v>0.5</v>
      </c>
      <c r="G8" s="5"/>
      <c r="H8" t="s">
        <v>14</v>
      </c>
    </row>
    <row r="9" spans="1:8" ht="15.75" hidden="1" customHeight="1">
      <c r="A9" s="25"/>
      <c r="B9" s="26" t="s">
        <v>15</v>
      </c>
      <c r="C9" s="26"/>
      <c r="D9" s="27">
        <v>2</v>
      </c>
      <c r="E9" s="27"/>
      <c r="F9" s="5"/>
      <c r="G9" s="5"/>
    </row>
    <row r="10" spans="1:8" ht="15.75" hidden="1" customHeight="1">
      <c r="A10" s="28"/>
      <c r="B10" s="29" t="s">
        <v>16</v>
      </c>
      <c r="C10" s="29"/>
      <c r="D10" s="30">
        <v>2</v>
      </c>
      <c r="E10" s="30"/>
      <c r="F10" s="5"/>
      <c r="G10" s="5"/>
    </row>
    <row r="11" spans="1:8" ht="15.75" hidden="1" customHeight="1">
      <c r="A11" s="30"/>
      <c r="B11" s="29" t="s">
        <v>17</v>
      </c>
      <c r="C11" s="29"/>
      <c r="D11" s="30">
        <v>4</v>
      </c>
      <c r="E11" s="30"/>
      <c r="F11" s="5"/>
      <c r="G11" s="5"/>
    </row>
    <row r="12" spans="1:8" ht="15.75" hidden="1" customHeight="1">
      <c r="A12" s="30"/>
      <c r="B12" s="29" t="s">
        <v>18</v>
      </c>
      <c r="C12" s="29"/>
      <c r="D12" s="30">
        <v>3</v>
      </c>
      <c r="E12" s="30"/>
      <c r="F12" s="5"/>
      <c r="G12" s="5"/>
    </row>
    <row r="13" spans="1:8" ht="15.75" hidden="1" customHeight="1">
      <c r="A13" s="31" t="s">
        <v>19</v>
      </c>
      <c r="B13" s="32"/>
      <c r="C13" s="32"/>
      <c r="D13" s="33"/>
      <c r="E13" s="34">
        <f>SUM(D14:D22)</f>
        <v>64</v>
      </c>
      <c r="F13" s="5">
        <v>3</v>
      </c>
      <c r="G13" s="5"/>
      <c r="H13" t="s">
        <v>20</v>
      </c>
    </row>
    <row r="14" spans="1:8" ht="15.75" hidden="1" customHeight="1">
      <c r="A14" s="35"/>
      <c r="B14" s="36" t="s">
        <v>21</v>
      </c>
      <c r="C14" s="36"/>
      <c r="D14" s="37"/>
      <c r="E14" s="37"/>
      <c r="F14" s="5"/>
      <c r="G14" s="5"/>
    </row>
    <row r="15" spans="1:8" ht="15.75" hidden="1" customHeight="1">
      <c r="A15" s="38"/>
      <c r="B15" s="39" t="s">
        <v>22</v>
      </c>
      <c r="C15" s="39"/>
      <c r="D15" s="38">
        <v>3</v>
      </c>
      <c r="E15" s="38"/>
      <c r="F15" s="5"/>
      <c r="G15" s="343">
        <v>0.25</v>
      </c>
    </row>
    <row r="16" spans="1:8" ht="15.75" hidden="1" customHeight="1">
      <c r="A16" s="38"/>
      <c r="B16" s="40" t="s">
        <v>23</v>
      </c>
      <c r="C16" s="40"/>
      <c r="D16" s="38">
        <v>3</v>
      </c>
      <c r="E16" s="38"/>
      <c r="F16" s="5"/>
      <c r="G16" s="344"/>
    </row>
    <row r="17" spans="1:8" ht="15.75" hidden="1" customHeight="1">
      <c r="A17" s="38" t="s">
        <v>24</v>
      </c>
      <c r="B17" s="41" t="s">
        <v>25</v>
      </c>
      <c r="C17" s="41"/>
      <c r="D17" s="38">
        <v>6</v>
      </c>
      <c r="E17" s="38"/>
      <c r="F17" s="5"/>
      <c r="G17" s="343">
        <v>1</v>
      </c>
    </row>
    <row r="18" spans="1:8" ht="15.75" hidden="1" customHeight="1">
      <c r="A18" s="38"/>
      <c r="B18" s="39" t="s">
        <v>26</v>
      </c>
      <c r="C18" s="39"/>
      <c r="D18" s="38">
        <v>13</v>
      </c>
      <c r="E18" s="38"/>
      <c r="F18" s="5"/>
      <c r="G18" s="344"/>
    </row>
    <row r="19" spans="1:8" ht="15.75" hidden="1" customHeight="1">
      <c r="A19" s="38"/>
      <c r="B19" s="42" t="s">
        <v>27</v>
      </c>
      <c r="C19" s="42"/>
      <c r="D19" s="38">
        <v>2</v>
      </c>
      <c r="E19" s="38"/>
      <c r="F19" s="5"/>
      <c r="G19" s="345">
        <v>1</v>
      </c>
    </row>
    <row r="20" spans="1:8" ht="15.75" hidden="1" customHeight="1">
      <c r="A20" s="38"/>
      <c r="B20" s="39" t="s">
        <v>28</v>
      </c>
      <c r="C20" s="39"/>
      <c r="D20" s="38">
        <v>21</v>
      </c>
      <c r="E20" s="38"/>
      <c r="F20" s="5"/>
      <c r="G20" s="344"/>
    </row>
    <row r="21" spans="1:8" ht="15.75" hidden="1" customHeight="1">
      <c r="A21" s="44"/>
      <c r="B21" s="40" t="s">
        <v>29</v>
      </c>
      <c r="C21" s="45"/>
      <c r="D21" s="44">
        <v>1</v>
      </c>
      <c r="E21" s="44"/>
      <c r="F21" s="5"/>
      <c r="G21" s="5"/>
    </row>
    <row r="22" spans="1:8" ht="15.75" hidden="1" customHeight="1">
      <c r="A22" s="46"/>
      <c r="B22" s="47" t="s">
        <v>30</v>
      </c>
      <c r="C22" s="47"/>
      <c r="D22" s="48">
        <v>15</v>
      </c>
      <c r="E22" s="46"/>
      <c r="F22" s="5"/>
      <c r="G22" s="345">
        <v>0.75</v>
      </c>
    </row>
    <row r="23" spans="1:8" ht="15.75" hidden="1" customHeight="1">
      <c r="A23" s="49" t="s">
        <v>31</v>
      </c>
      <c r="B23" s="50"/>
      <c r="C23" s="50"/>
      <c r="D23" s="51"/>
      <c r="E23" s="52">
        <v>2</v>
      </c>
      <c r="F23" s="5"/>
      <c r="G23" s="344"/>
    </row>
    <row r="24" spans="1:8" ht="15.75" hidden="1" customHeight="1">
      <c r="A24" s="53" t="s">
        <v>32</v>
      </c>
      <c r="B24" s="54"/>
      <c r="C24" s="54"/>
      <c r="D24" s="55"/>
      <c r="E24" s="56">
        <f>SUM(D25:D29)</f>
        <v>16</v>
      </c>
      <c r="F24" s="5">
        <v>0.75</v>
      </c>
      <c r="G24" s="5"/>
      <c r="H24" t="s">
        <v>20</v>
      </c>
    </row>
    <row r="25" spans="1:8" ht="15.75" hidden="1" customHeight="1">
      <c r="A25" s="57"/>
      <c r="B25" s="58" t="s">
        <v>33</v>
      </c>
      <c r="C25" s="58"/>
      <c r="D25" s="57">
        <v>5</v>
      </c>
      <c r="E25" s="57"/>
      <c r="F25" s="5"/>
      <c r="G25" s="5"/>
    </row>
    <row r="26" spans="1:8" ht="15.75" hidden="1" customHeight="1">
      <c r="A26" s="59"/>
      <c r="B26" s="60" t="s">
        <v>34</v>
      </c>
      <c r="C26" s="60"/>
      <c r="D26" s="59">
        <v>3</v>
      </c>
      <c r="E26" s="59"/>
      <c r="F26" s="5"/>
      <c r="G26" s="5"/>
    </row>
    <row r="27" spans="1:8" ht="15.75" hidden="1" customHeight="1">
      <c r="A27" s="59"/>
      <c r="B27" s="60"/>
      <c r="C27" s="60"/>
      <c r="D27" s="59"/>
      <c r="E27" s="59"/>
      <c r="F27" s="5"/>
      <c r="G27" s="5"/>
    </row>
    <row r="28" spans="1:8" ht="15.75" hidden="1" customHeight="1">
      <c r="A28" s="59"/>
      <c r="B28" s="61" t="s">
        <v>35</v>
      </c>
      <c r="C28" s="61"/>
      <c r="D28" s="62">
        <v>1</v>
      </c>
      <c r="E28" s="62"/>
      <c r="F28" s="5"/>
      <c r="G28" s="5"/>
    </row>
    <row r="29" spans="1:8" ht="15.75" hidden="1" customHeight="1">
      <c r="A29" s="63"/>
      <c r="B29" s="64" t="s">
        <v>36</v>
      </c>
      <c r="C29" s="64"/>
      <c r="D29" s="63">
        <v>7</v>
      </c>
      <c r="E29" s="63"/>
      <c r="F29" s="5"/>
      <c r="G29" s="5"/>
    </row>
    <row r="30" spans="1:8" ht="15.75" hidden="1" customHeight="1">
      <c r="A30" s="65" t="s">
        <v>37</v>
      </c>
      <c r="B30" s="66"/>
      <c r="C30" s="66"/>
      <c r="D30" s="67"/>
      <c r="E30" s="68">
        <f>SUM(D31:D39)</f>
        <v>15</v>
      </c>
      <c r="F30" s="5">
        <v>0.75</v>
      </c>
      <c r="G30" s="5" t="s">
        <v>38</v>
      </c>
      <c r="H30" t="s">
        <v>14</v>
      </c>
    </row>
    <row r="31" spans="1:8" ht="15.75" hidden="1" customHeight="1">
      <c r="A31" s="69"/>
      <c r="B31" s="70" t="s">
        <v>39</v>
      </c>
      <c r="C31" s="70"/>
      <c r="D31" s="71">
        <v>1</v>
      </c>
      <c r="E31" s="71"/>
      <c r="F31" s="5"/>
      <c r="G31" s="5"/>
    </row>
    <row r="32" spans="1:8" ht="15.75" hidden="1" customHeight="1">
      <c r="A32" s="69"/>
      <c r="B32" s="72" t="s">
        <v>40</v>
      </c>
      <c r="C32" s="70"/>
      <c r="D32" s="71">
        <v>1</v>
      </c>
      <c r="E32" s="71"/>
      <c r="F32" s="5"/>
      <c r="G32" s="5"/>
    </row>
    <row r="33" spans="1:8" ht="15.75" hidden="1" customHeight="1">
      <c r="A33" s="69"/>
      <c r="B33" s="73" t="s">
        <v>41</v>
      </c>
      <c r="C33" s="74"/>
      <c r="D33" s="71">
        <v>2</v>
      </c>
      <c r="E33" s="71"/>
      <c r="F33" s="5"/>
      <c r="G33" s="5"/>
    </row>
    <row r="34" spans="1:8" ht="15.75" hidden="1" customHeight="1">
      <c r="A34" s="69"/>
      <c r="B34" s="75" t="s">
        <v>42</v>
      </c>
      <c r="C34" s="76"/>
      <c r="D34" s="71">
        <v>8</v>
      </c>
      <c r="E34" s="71"/>
      <c r="F34" s="5"/>
      <c r="G34" s="5" t="s">
        <v>43</v>
      </c>
    </row>
    <row r="35" spans="1:8" ht="15.75" hidden="1" customHeight="1">
      <c r="A35" s="69"/>
      <c r="B35" s="73" t="s">
        <v>44</v>
      </c>
      <c r="C35" s="74"/>
      <c r="D35" s="71"/>
      <c r="E35" s="71"/>
      <c r="F35" s="5"/>
      <c r="G35" s="5"/>
    </row>
    <row r="36" spans="1:8" ht="15.75" hidden="1" customHeight="1">
      <c r="A36" s="69"/>
      <c r="B36" s="75" t="s">
        <v>45</v>
      </c>
      <c r="C36" s="76"/>
      <c r="D36" s="71">
        <v>1</v>
      </c>
      <c r="E36" s="71"/>
      <c r="F36" s="5"/>
      <c r="G36" s="5"/>
    </row>
    <row r="37" spans="1:8" ht="15.75" hidden="1" customHeight="1">
      <c r="A37" s="69"/>
      <c r="B37" s="73" t="s">
        <v>46</v>
      </c>
      <c r="C37" s="74"/>
      <c r="D37" s="71">
        <v>1</v>
      </c>
      <c r="E37" s="71"/>
      <c r="F37" s="5"/>
      <c r="G37" s="5"/>
    </row>
    <row r="38" spans="1:8" ht="15.75" hidden="1" customHeight="1">
      <c r="A38" s="69"/>
      <c r="B38" s="73" t="s">
        <v>47</v>
      </c>
      <c r="C38" s="74"/>
      <c r="D38" s="71">
        <v>1</v>
      </c>
      <c r="E38" s="71"/>
      <c r="F38" s="5"/>
      <c r="G38" s="5"/>
    </row>
    <row r="39" spans="1:8" ht="15.75" hidden="1" customHeight="1">
      <c r="A39" s="77"/>
      <c r="B39" s="78" t="s">
        <v>48</v>
      </c>
      <c r="C39" s="78"/>
      <c r="D39" s="77"/>
      <c r="E39" s="77"/>
      <c r="F39" s="5"/>
      <c r="G39" s="5"/>
    </row>
    <row r="40" spans="1:8" ht="15.75" hidden="1" customHeight="1">
      <c r="A40" s="79" t="s">
        <v>49</v>
      </c>
      <c r="B40" s="80"/>
      <c r="C40" s="80"/>
      <c r="D40" s="81"/>
      <c r="E40" s="82">
        <f>SUM(D41:D42)</f>
        <v>6</v>
      </c>
      <c r="F40" s="5">
        <v>0.5</v>
      </c>
      <c r="G40" s="5"/>
      <c r="H40" t="s">
        <v>14</v>
      </c>
    </row>
    <row r="41" spans="1:8" ht="15.75" hidden="1" customHeight="1">
      <c r="A41" s="83"/>
      <c r="B41" s="84" t="s">
        <v>50</v>
      </c>
      <c r="C41" s="84"/>
      <c r="D41" s="83">
        <v>4</v>
      </c>
      <c r="E41" s="83"/>
      <c r="F41" s="5"/>
      <c r="G41" s="5" t="s">
        <v>51</v>
      </c>
    </row>
    <row r="42" spans="1:8" ht="15.75" hidden="1" customHeight="1">
      <c r="A42" s="83"/>
      <c r="B42" s="84" t="s">
        <v>52</v>
      </c>
      <c r="C42" s="84"/>
      <c r="D42" s="83">
        <v>2</v>
      </c>
      <c r="E42" s="83"/>
      <c r="F42" s="5"/>
      <c r="G42" s="5"/>
    </row>
    <row r="43" spans="1:8" ht="33.75" hidden="1" customHeight="1">
      <c r="A43" s="85" t="s">
        <v>53</v>
      </c>
      <c r="B43" s="86"/>
      <c r="C43" s="86"/>
      <c r="D43" s="87"/>
      <c r="E43" s="88">
        <v>6</v>
      </c>
      <c r="F43" s="5"/>
      <c r="G43" s="5" t="s">
        <v>54</v>
      </c>
    </row>
    <row r="44" spans="1:8" ht="33.75" hidden="1" customHeight="1">
      <c r="A44" s="89" t="s">
        <v>55</v>
      </c>
      <c r="B44" s="90"/>
      <c r="C44" s="90"/>
      <c r="D44" s="91"/>
      <c r="E44" s="92"/>
      <c r="F44" s="5">
        <v>0.5</v>
      </c>
      <c r="G44" s="5"/>
      <c r="H44" t="s">
        <v>20</v>
      </c>
    </row>
    <row r="45" spans="1:8" ht="33.75" hidden="1" customHeight="1">
      <c r="A45" s="93" t="s">
        <v>56</v>
      </c>
      <c r="B45" s="94"/>
      <c r="C45" s="94"/>
      <c r="D45" s="95"/>
      <c r="E45" s="95">
        <v>6</v>
      </c>
      <c r="F45" s="5">
        <v>0.5</v>
      </c>
      <c r="G45" s="5"/>
      <c r="H45" t="s">
        <v>57</v>
      </c>
    </row>
    <row r="46" spans="1:8" ht="15.75" hidden="1" customHeight="1">
      <c r="A46" s="96" t="s">
        <v>58</v>
      </c>
      <c r="B46" s="97"/>
      <c r="C46" s="97"/>
      <c r="D46" s="96"/>
      <c r="E46" s="96">
        <f>SUM(E2:E45)</f>
        <v>136</v>
      </c>
      <c r="F46" s="5">
        <f>SUM(F45,F44,F40,F30,F24,F13,F8,F2)</f>
        <v>7</v>
      </c>
      <c r="G46" s="5"/>
    </row>
    <row r="47" spans="1:8" ht="15.75" hidden="1" customHeight="1">
      <c r="A47" s="5"/>
      <c r="B47" s="98"/>
      <c r="C47" s="98"/>
      <c r="D47" s="5"/>
      <c r="E47" s="5"/>
      <c r="F47" s="5"/>
      <c r="G47" s="5"/>
    </row>
    <row r="48" spans="1:8" ht="15.75" hidden="1" customHeight="1">
      <c r="A48" s="5"/>
      <c r="B48" s="98"/>
      <c r="C48" s="98"/>
      <c r="D48" s="5"/>
      <c r="E48" s="5"/>
      <c r="F48" s="5"/>
      <c r="G48" s="5"/>
    </row>
    <row r="49" spans="1:7" ht="15.75" hidden="1" customHeight="1">
      <c r="A49" s="5"/>
      <c r="B49" s="98"/>
      <c r="C49" s="98"/>
      <c r="D49" s="5"/>
      <c r="E49" s="5"/>
      <c r="F49" s="5"/>
      <c r="G49" s="5"/>
    </row>
    <row r="50" spans="1:7" ht="15.75" hidden="1" customHeight="1">
      <c r="A50" s="5"/>
      <c r="B50" s="98"/>
      <c r="C50" s="98"/>
      <c r="D50" s="5" t="s">
        <v>4</v>
      </c>
      <c r="E50" s="5"/>
      <c r="F50" s="5"/>
      <c r="G50" s="5"/>
    </row>
    <row r="51" spans="1:7" ht="15.75" customHeight="1">
      <c r="A51" s="5"/>
      <c r="B51" s="98"/>
      <c r="C51" s="98"/>
      <c r="D51" s="5"/>
      <c r="E51" s="5"/>
      <c r="F51" s="5"/>
      <c r="G51" s="5"/>
    </row>
    <row r="52" spans="1:7" ht="15.75" customHeight="1">
      <c r="A52" s="5"/>
      <c r="B52" s="98"/>
      <c r="C52" s="98"/>
      <c r="D52" s="5"/>
      <c r="E52" s="5"/>
      <c r="F52" s="5"/>
      <c r="G52" s="5"/>
    </row>
    <row r="53" spans="1:7" ht="15.75" customHeight="1">
      <c r="A53" s="5"/>
      <c r="B53" s="98"/>
      <c r="C53" s="98"/>
      <c r="D53" s="5"/>
      <c r="E53" s="5"/>
      <c r="F53" s="5"/>
      <c r="G53" s="5"/>
    </row>
    <row r="54" spans="1:7" ht="15.75" customHeight="1">
      <c r="A54" s="5"/>
      <c r="B54" s="98"/>
      <c r="C54" s="98"/>
      <c r="D54" s="5"/>
      <c r="E54" s="5"/>
      <c r="F54" s="5"/>
      <c r="G54" s="5"/>
    </row>
    <row r="55" spans="1:7" ht="15.75" customHeight="1">
      <c r="A55" s="5"/>
      <c r="B55" s="98"/>
      <c r="C55" s="98"/>
      <c r="D55" s="5"/>
      <c r="E55" s="5"/>
      <c r="F55" s="5"/>
      <c r="G55" s="5"/>
    </row>
    <row r="56" spans="1:7" ht="15.75" customHeight="1">
      <c r="A56" s="5"/>
      <c r="B56" s="98"/>
      <c r="C56" s="98"/>
      <c r="D56" s="5"/>
      <c r="E56" s="5"/>
      <c r="F56" s="5"/>
      <c r="G56" s="5"/>
    </row>
    <row r="57" spans="1:7" ht="15.75" customHeight="1">
      <c r="A57" s="5"/>
      <c r="B57" s="98"/>
      <c r="C57" s="98"/>
      <c r="D57" s="5"/>
      <c r="E57" s="5"/>
      <c r="F57" s="5"/>
      <c r="G57" s="5"/>
    </row>
    <row r="58" spans="1:7" ht="15.75" customHeight="1">
      <c r="A58" s="5"/>
      <c r="B58" s="98"/>
      <c r="C58" s="98"/>
      <c r="D58" s="5"/>
      <c r="E58" s="5"/>
      <c r="F58" s="5"/>
      <c r="G58" s="5"/>
    </row>
    <row r="59" spans="1:7" ht="15.75" customHeight="1">
      <c r="A59" s="5"/>
      <c r="B59" s="98"/>
      <c r="C59" s="98"/>
      <c r="D59" s="5"/>
      <c r="E59" s="5"/>
      <c r="F59" s="5"/>
      <c r="G59" s="5"/>
    </row>
    <row r="60" spans="1:7" ht="15.75" customHeight="1">
      <c r="A60" s="5"/>
      <c r="B60" s="98"/>
      <c r="C60" s="98"/>
      <c r="D60" s="5"/>
      <c r="E60" s="5"/>
      <c r="F60" s="5"/>
      <c r="G60" s="5"/>
    </row>
    <row r="61" spans="1:7" ht="15.75" customHeight="1">
      <c r="A61" s="5"/>
      <c r="B61" s="98"/>
      <c r="C61" s="98"/>
      <c r="D61" s="5"/>
      <c r="E61" s="5"/>
      <c r="F61" s="5"/>
      <c r="G61" s="5"/>
    </row>
    <row r="62" spans="1:7" ht="15.75" customHeight="1">
      <c r="A62" s="5"/>
      <c r="B62" s="98"/>
      <c r="C62" s="98"/>
      <c r="D62" s="5"/>
      <c r="E62" s="5"/>
      <c r="F62" s="5"/>
      <c r="G62" s="5"/>
    </row>
    <row r="63" spans="1:7" ht="15.75" customHeight="1">
      <c r="A63" s="5"/>
      <c r="B63" s="98"/>
      <c r="C63" s="98"/>
      <c r="D63" s="5"/>
      <c r="E63" s="5"/>
      <c r="F63" s="5"/>
      <c r="G63" s="5"/>
    </row>
    <row r="64" spans="1:7" ht="15.75" customHeight="1">
      <c r="A64" s="5"/>
      <c r="B64" s="98"/>
      <c r="C64" s="98"/>
      <c r="D64" s="5"/>
      <c r="E64" s="5"/>
      <c r="F64" s="5"/>
      <c r="G64" s="5"/>
    </row>
    <row r="65" spans="1:7" ht="15.75" customHeight="1">
      <c r="A65" s="5"/>
      <c r="B65" s="98"/>
      <c r="C65" s="98"/>
      <c r="D65" s="5"/>
      <c r="E65" s="5"/>
      <c r="F65" s="5"/>
      <c r="G65" s="5"/>
    </row>
    <row r="66" spans="1:7" ht="15.75" customHeight="1">
      <c r="A66" s="5"/>
      <c r="B66" s="98"/>
      <c r="C66" s="98"/>
      <c r="D66" s="5"/>
      <c r="E66" s="5"/>
      <c r="F66" s="5"/>
      <c r="G66" s="5"/>
    </row>
    <row r="67" spans="1:7" ht="15.75" customHeight="1">
      <c r="A67" s="5"/>
      <c r="B67" s="98"/>
      <c r="C67" s="98"/>
      <c r="D67" s="5"/>
      <c r="E67" s="5"/>
      <c r="F67" s="5"/>
      <c r="G67" s="5"/>
    </row>
    <row r="68" spans="1:7" ht="15.75" customHeight="1">
      <c r="A68" s="5"/>
      <c r="B68" s="98"/>
      <c r="C68" s="98"/>
      <c r="D68" s="5"/>
      <c r="E68" s="5"/>
      <c r="F68" s="5"/>
      <c r="G68" s="5"/>
    </row>
    <row r="69" spans="1:7" ht="15.75" customHeight="1">
      <c r="A69" s="5"/>
      <c r="B69" s="98"/>
      <c r="C69" s="98"/>
      <c r="D69" s="5"/>
      <c r="E69" s="5"/>
      <c r="F69" s="5"/>
      <c r="G69" s="5"/>
    </row>
    <row r="70" spans="1:7" ht="15.75" customHeight="1">
      <c r="A70" s="5"/>
      <c r="B70" s="98"/>
      <c r="C70" s="98"/>
      <c r="D70" s="5"/>
      <c r="E70" s="5"/>
      <c r="F70" s="5"/>
      <c r="G70" s="5"/>
    </row>
    <row r="71" spans="1:7" ht="15.75" customHeight="1">
      <c r="A71" s="5"/>
      <c r="B71" s="98"/>
      <c r="C71" s="98"/>
      <c r="D71" s="5"/>
      <c r="E71" s="5"/>
      <c r="F71" s="5"/>
      <c r="G71" s="5"/>
    </row>
    <row r="72" spans="1:7" ht="15.75" customHeight="1">
      <c r="A72" s="5"/>
      <c r="B72" s="98"/>
      <c r="C72" s="98"/>
      <c r="D72" s="5"/>
      <c r="E72" s="5"/>
      <c r="F72" s="5"/>
      <c r="G72" s="5"/>
    </row>
    <row r="73" spans="1:7" ht="15.75" customHeight="1">
      <c r="A73" s="5"/>
      <c r="B73" s="98"/>
      <c r="C73" s="98"/>
      <c r="D73" s="5"/>
      <c r="E73" s="5"/>
      <c r="F73" s="5"/>
      <c r="G73" s="5"/>
    </row>
    <row r="74" spans="1:7" ht="15.75" customHeight="1">
      <c r="A74" s="5"/>
      <c r="B74" s="98"/>
      <c r="C74" s="98"/>
      <c r="D74" s="5"/>
      <c r="E74" s="5"/>
      <c r="F74" s="5"/>
      <c r="G74" s="5"/>
    </row>
    <row r="75" spans="1:7" ht="15.75" customHeight="1">
      <c r="A75" s="5"/>
      <c r="B75" s="98"/>
      <c r="C75" s="98"/>
      <c r="D75" s="5"/>
      <c r="E75" s="5"/>
      <c r="F75" s="5"/>
      <c r="G75" s="5"/>
    </row>
    <row r="76" spans="1:7" ht="15.75" customHeight="1">
      <c r="A76" s="5"/>
      <c r="B76" s="98"/>
      <c r="C76" s="98"/>
      <c r="D76" s="5"/>
      <c r="E76" s="5"/>
      <c r="F76" s="5"/>
      <c r="G76" s="5"/>
    </row>
    <row r="77" spans="1:7" ht="15.75" customHeight="1">
      <c r="A77" s="5"/>
      <c r="B77" s="98"/>
      <c r="C77" s="98"/>
      <c r="D77" s="5"/>
      <c r="E77" s="5"/>
      <c r="F77" s="5"/>
      <c r="G77" s="5"/>
    </row>
    <row r="78" spans="1:7" ht="15.75" customHeight="1">
      <c r="A78" s="5"/>
      <c r="B78" s="98"/>
      <c r="C78" s="98"/>
      <c r="D78" s="5"/>
      <c r="E78" s="5"/>
      <c r="F78" s="5"/>
      <c r="G78" s="5"/>
    </row>
    <row r="79" spans="1:7" ht="15.75" customHeight="1">
      <c r="A79" s="5"/>
      <c r="B79" s="98"/>
      <c r="C79" s="98"/>
      <c r="D79" s="5"/>
      <c r="E79" s="5"/>
      <c r="F79" s="5"/>
      <c r="G79" s="5"/>
    </row>
    <row r="80" spans="1:7" ht="15.75" customHeight="1">
      <c r="A80" s="5"/>
      <c r="B80" s="98"/>
      <c r="C80" s="98"/>
      <c r="D80" s="5"/>
      <c r="E80" s="5"/>
      <c r="F80" s="5"/>
      <c r="G80" s="5"/>
    </row>
    <row r="81" spans="1:7" ht="15.75" customHeight="1">
      <c r="A81" s="5"/>
      <c r="B81" s="98"/>
      <c r="C81" s="98"/>
      <c r="D81" s="5"/>
      <c r="E81" s="5"/>
      <c r="F81" s="5"/>
      <c r="G81" s="5"/>
    </row>
    <row r="82" spans="1:7" ht="15.75" customHeight="1">
      <c r="A82" s="5"/>
      <c r="B82" s="98"/>
      <c r="C82" s="98"/>
      <c r="D82" s="5"/>
      <c r="E82" s="5"/>
      <c r="F82" s="5"/>
      <c r="G82" s="5"/>
    </row>
    <row r="83" spans="1:7" ht="15.75" customHeight="1">
      <c r="A83" s="5"/>
      <c r="B83" s="98"/>
      <c r="C83" s="98"/>
      <c r="D83" s="5"/>
      <c r="E83" s="5"/>
      <c r="F83" s="5"/>
      <c r="G83" s="5"/>
    </row>
    <row r="84" spans="1:7" ht="15.75" customHeight="1">
      <c r="A84" s="5"/>
      <c r="B84" s="98"/>
      <c r="C84" s="98"/>
      <c r="D84" s="5"/>
      <c r="E84" s="5"/>
      <c r="F84" s="5"/>
      <c r="G84" s="5"/>
    </row>
    <row r="85" spans="1:7" ht="15.75" customHeight="1">
      <c r="A85" s="5"/>
      <c r="B85" s="98"/>
      <c r="C85" s="98"/>
      <c r="D85" s="5"/>
      <c r="E85" s="5"/>
      <c r="F85" s="5"/>
      <c r="G85" s="5"/>
    </row>
    <row r="86" spans="1:7" ht="15.75" customHeight="1">
      <c r="A86" s="5"/>
      <c r="B86" s="98"/>
      <c r="C86" s="98"/>
      <c r="D86" s="5"/>
      <c r="E86" s="5"/>
      <c r="F86" s="5"/>
      <c r="G86" s="5"/>
    </row>
    <row r="87" spans="1:7" ht="15.75" customHeight="1">
      <c r="A87" s="5"/>
      <c r="B87" s="98"/>
      <c r="C87" s="98"/>
      <c r="D87" s="5"/>
      <c r="E87" s="5"/>
      <c r="F87" s="5"/>
      <c r="G87" s="5"/>
    </row>
    <row r="88" spans="1:7" ht="15.75" customHeight="1">
      <c r="A88" s="5"/>
      <c r="B88" s="98"/>
      <c r="C88" s="98"/>
      <c r="D88" s="5"/>
      <c r="E88" s="5"/>
      <c r="F88" s="5"/>
      <c r="G88" s="5"/>
    </row>
    <row r="89" spans="1:7" ht="15.75" customHeight="1">
      <c r="A89" s="5"/>
      <c r="B89" s="98"/>
      <c r="C89" s="98"/>
      <c r="D89" s="5"/>
      <c r="E89" s="5"/>
      <c r="F89" s="5"/>
      <c r="G89" s="5"/>
    </row>
    <row r="90" spans="1:7" ht="15.75" customHeight="1">
      <c r="A90" s="5"/>
      <c r="B90" s="98"/>
      <c r="C90" s="98"/>
      <c r="D90" s="5"/>
      <c r="E90" s="5"/>
      <c r="F90" s="5"/>
      <c r="G90" s="5"/>
    </row>
    <row r="91" spans="1:7" ht="15.75" customHeight="1">
      <c r="A91" s="5"/>
      <c r="B91" s="98"/>
      <c r="C91" s="98"/>
      <c r="D91" s="5"/>
      <c r="E91" s="5"/>
      <c r="F91" s="5"/>
      <c r="G91" s="5"/>
    </row>
    <row r="92" spans="1:7" ht="15.75" customHeight="1">
      <c r="A92" s="5"/>
      <c r="B92" s="98"/>
      <c r="C92" s="98"/>
      <c r="D92" s="5"/>
      <c r="E92" s="5"/>
      <c r="F92" s="5"/>
      <c r="G92" s="5"/>
    </row>
    <row r="93" spans="1:7" ht="15.75" customHeight="1">
      <c r="A93" s="5"/>
      <c r="B93" s="98"/>
      <c r="C93" s="98"/>
      <c r="D93" s="5"/>
      <c r="E93" s="5"/>
      <c r="F93" s="5"/>
      <c r="G93" s="5"/>
    </row>
    <row r="94" spans="1:7" ht="15.75" customHeight="1">
      <c r="A94" s="5"/>
      <c r="B94" s="98"/>
      <c r="C94" s="98"/>
      <c r="D94" s="5"/>
      <c r="E94" s="5"/>
      <c r="F94" s="5"/>
      <c r="G94" s="5"/>
    </row>
    <row r="95" spans="1:7" ht="15.75" customHeight="1">
      <c r="A95" s="5"/>
      <c r="B95" s="98"/>
      <c r="C95" s="98"/>
      <c r="D95" s="5"/>
      <c r="E95" s="5"/>
      <c r="F95" s="5"/>
      <c r="G95" s="5"/>
    </row>
    <row r="96" spans="1:7" ht="15.75" customHeight="1">
      <c r="A96" s="5"/>
      <c r="B96" s="98"/>
      <c r="C96" s="98"/>
      <c r="D96" s="5"/>
      <c r="E96" s="5"/>
      <c r="F96" s="5"/>
      <c r="G96" s="5"/>
    </row>
    <row r="97" spans="1:7" ht="15.75" customHeight="1">
      <c r="A97" s="5"/>
      <c r="B97" s="98"/>
      <c r="C97" s="98"/>
      <c r="D97" s="5"/>
      <c r="E97" s="5"/>
      <c r="F97" s="5"/>
      <c r="G97" s="5"/>
    </row>
    <row r="98" spans="1:7" ht="15.75" customHeight="1">
      <c r="A98" s="5"/>
      <c r="B98" s="98"/>
      <c r="C98" s="98"/>
      <c r="D98" s="5"/>
      <c r="E98" s="5"/>
      <c r="F98" s="5"/>
      <c r="G98" s="5"/>
    </row>
    <row r="99" spans="1:7" ht="15.75" customHeight="1">
      <c r="A99" s="5"/>
      <c r="B99" s="98"/>
      <c r="C99" s="98"/>
      <c r="D99" s="5"/>
      <c r="E99" s="5"/>
      <c r="F99" s="5"/>
      <c r="G99" s="5"/>
    </row>
    <row r="100" spans="1:7" ht="15.75" customHeight="1">
      <c r="A100" s="5"/>
      <c r="B100" s="98"/>
      <c r="C100" s="98"/>
      <c r="D100" s="5"/>
      <c r="E100" s="5"/>
      <c r="F100" s="5"/>
      <c r="G100" s="5"/>
    </row>
    <row r="101" spans="1:7" ht="15.75" customHeight="1">
      <c r="A101" s="5"/>
      <c r="B101" s="98"/>
      <c r="C101" s="98"/>
      <c r="D101" s="5"/>
      <c r="E101" s="5"/>
      <c r="F101" s="5"/>
      <c r="G101" s="5"/>
    </row>
    <row r="102" spans="1:7" ht="15.75" customHeight="1">
      <c r="A102" s="5"/>
      <c r="B102" s="98"/>
      <c r="C102" s="98"/>
      <c r="D102" s="5"/>
      <c r="E102" s="5"/>
      <c r="F102" s="5"/>
      <c r="G102" s="5"/>
    </row>
    <row r="103" spans="1:7" ht="15.75" customHeight="1">
      <c r="A103" s="5"/>
      <c r="B103" s="98"/>
      <c r="C103" s="98"/>
      <c r="D103" s="5"/>
      <c r="E103" s="5"/>
      <c r="F103" s="5"/>
      <c r="G103" s="5"/>
    </row>
    <row r="104" spans="1:7" ht="15.75" customHeight="1">
      <c r="A104" s="5"/>
      <c r="B104" s="98"/>
      <c r="C104" s="98"/>
      <c r="D104" s="5"/>
      <c r="E104" s="5"/>
      <c r="F104" s="5"/>
      <c r="G104" s="5"/>
    </row>
    <row r="105" spans="1:7" ht="15.75" customHeight="1">
      <c r="A105" s="5"/>
      <c r="B105" s="98"/>
      <c r="C105" s="98"/>
      <c r="D105" s="5"/>
      <c r="E105" s="5"/>
      <c r="F105" s="5"/>
      <c r="G105" s="5"/>
    </row>
    <row r="106" spans="1:7" ht="15.75" customHeight="1">
      <c r="A106" s="5"/>
      <c r="B106" s="98"/>
      <c r="C106" s="98"/>
      <c r="D106" s="5"/>
      <c r="E106" s="5"/>
      <c r="F106" s="5"/>
      <c r="G106" s="5"/>
    </row>
    <row r="107" spans="1:7" ht="15.75" customHeight="1">
      <c r="A107" s="5"/>
      <c r="B107" s="98"/>
      <c r="C107" s="98"/>
      <c r="D107" s="5"/>
      <c r="E107" s="5"/>
      <c r="F107" s="5"/>
      <c r="G107" s="5"/>
    </row>
    <row r="108" spans="1:7" ht="15.75" customHeight="1">
      <c r="A108" s="5"/>
      <c r="B108" s="98"/>
      <c r="C108" s="98"/>
      <c r="D108" s="5"/>
      <c r="E108" s="5"/>
      <c r="F108" s="5"/>
      <c r="G108" s="5"/>
    </row>
    <row r="109" spans="1:7" ht="15.75" customHeight="1">
      <c r="A109" s="5"/>
      <c r="B109" s="98"/>
      <c r="C109" s="98"/>
      <c r="D109" s="5"/>
      <c r="E109" s="5"/>
      <c r="F109" s="5"/>
      <c r="G109" s="5"/>
    </row>
    <row r="110" spans="1:7" ht="15.75" customHeight="1">
      <c r="A110" s="5"/>
      <c r="B110" s="98"/>
      <c r="C110" s="98"/>
      <c r="D110" s="5"/>
      <c r="E110" s="5"/>
      <c r="F110" s="5"/>
      <c r="G110" s="5"/>
    </row>
    <row r="111" spans="1:7" ht="15.75" customHeight="1">
      <c r="A111" s="5"/>
      <c r="B111" s="98"/>
      <c r="C111" s="98"/>
      <c r="D111" s="5"/>
      <c r="E111" s="5"/>
      <c r="F111" s="5"/>
      <c r="G111" s="5"/>
    </row>
    <row r="112" spans="1:7" ht="15.75" customHeight="1">
      <c r="A112" s="5"/>
      <c r="B112" s="98"/>
      <c r="C112" s="98"/>
      <c r="D112" s="5"/>
      <c r="E112" s="5"/>
      <c r="F112" s="5"/>
      <c r="G112" s="5"/>
    </row>
    <row r="113" spans="1:7" ht="15.75" customHeight="1">
      <c r="A113" s="5"/>
      <c r="B113" s="98"/>
      <c r="C113" s="98"/>
      <c r="D113" s="5"/>
      <c r="E113" s="5"/>
      <c r="F113" s="5"/>
      <c r="G113" s="5"/>
    </row>
    <row r="114" spans="1:7" ht="15.75" customHeight="1">
      <c r="A114" s="5"/>
      <c r="B114" s="98"/>
      <c r="C114" s="98"/>
      <c r="D114" s="5"/>
      <c r="E114" s="5"/>
      <c r="F114" s="5"/>
      <c r="G114" s="5"/>
    </row>
    <row r="115" spans="1:7" ht="15.75" customHeight="1">
      <c r="A115" s="5"/>
      <c r="B115" s="98"/>
      <c r="C115" s="98"/>
      <c r="D115" s="5"/>
      <c r="E115" s="5"/>
      <c r="F115" s="5"/>
      <c r="G115" s="5"/>
    </row>
    <row r="116" spans="1:7" ht="15.75" customHeight="1">
      <c r="A116" s="5"/>
      <c r="B116" s="98"/>
      <c r="C116" s="98"/>
      <c r="D116" s="5"/>
      <c r="E116" s="5"/>
      <c r="F116" s="5"/>
      <c r="G116" s="5"/>
    </row>
    <row r="117" spans="1:7" ht="15.75" customHeight="1">
      <c r="A117" s="5"/>
      <c r="B117" s="98"/>
      <c r="C117" s="98"/>
      <c r="D117" s="5"/>
      <c r="E117" s="5"/>
      <c r="F117" s="5"/>
      <c r="G117" s="5"/>
    </row>
    <row r="118" spans="1:7" ht="15.75" customHeight="1">
      <c r="A118" s="5"/>
      <c r="B118" s="98"/>
      <c r="C118" s="98"/>
      <c r="D118" s="5"/>
      <c r="E118" s="5"/>
      <c r="F118" s="5"/>
      <c r="G118" s="5"/>
    </row>
    <row r="119" spans="1:7" ht="15.75" customHeight="1">
      <c r="A119" s="5"/>
      <c r="B119" s="98"/>
      <c r="C119" s="98"/>
      <c r="D119" s="5"/>
      <c r="E119" s="5"/>
      <c r="F119" s="5"/>
      <c r="G119" s="5"/>
    </row>
    <row r="120" spans="1:7" ht="15.75" customHeight="1">
      <c r="A120" s="5"/>
      <c r="B120" s="98"/>
      <c r="C120" s="98"/>
      <c r="D120" s="5"/>
      <c r="E120" s="5"/>
      <c r="F120" s="5"/>
      <c r="G120" s="5"/>
    </row>
    <row r="121" spans="1:7" ht="15.75" customHeight="1">
      <c r="A121" s="5"/>
      <c r="B121" s="98"/>
      <c r="C121" s="98"/>
      <c r="D121" s="5"/>
      <c r="E121" s="5"/>
      <c r="F121" s="5"/>
      <c r="G121" s="5"/>
    </row>
    <row r="122" spans="1:7" ht="15.75" customHeight="1">
      <c r="A122" s="5"/>
      <c r="B122" s="98"/>
      <c r="C122" s="98"/>
      <c r="D122" s="5"/>
      <c r="E122" s="5"/>
      <c r="F122" s="5"/>
      <c r="G122" s="5"/>
    </row>
    <row r="123" spans="1:7" ht="15.75" customHeight="1">
      <c r="A123" s="5"/>
      <c r="B123" s="98"/>
      <c r="C123" s="98"/>
      <c r="D123" s="5"/>
      <c r="E123" s="5"/>
      <c r="F123" s="5"/>
      <c r="G123" s="5"/>
    </row>
    <row r="124" spans="1:7" ht="15.75" customHeight="1">
      <c r="A124" s="5"/>
      <c r="B124" s="98"/>
      <c r="C124" s="98"/>
      <c r="D124" s="5"/>
      <c r="E124" s="5"/>
      <c r="F124" s="5"/>
      <c r="G124" s="5"/>
    </row>
    <row r="125" spans="1:7" ht="15.75" customHeight="1">
      <c r="A125" s="5"/>
      <c r="B125" s="98"/>
      <c r="C125" s="98"/>
      <c r="D125" s="5"/>
      <c r="E125" s="5"/>
      <c r="F125" s="5"/>
      <c r="G125" s="5"/>
    </row>
    <row r="126" spans="1:7" ht="15.75" customHeight="1">
      <c r="A126" s="5"/>
      <c r="B126" s="98"/>
      <c r="C126" s="98"/>
      <c r="D126" s="5"/>
      <c r="E126" s="5"/>
      <c r="F126" s="5"/>
      <c r="G126" s="5"/>
    </row>
    <row r="127" spans="1:7" ht="15.75" customHeight="1">
      <c r="A127" s="5"/>
      <c r="B127" s="98"/>
      <c r="C127" s="98"/>
      <c r="D127" s="5"/>
      <c r="E127" s="5"/>
      <c r="F127" s="5"/>
      <c r="G127" s="5"/>
    </row>
    <row r="128" spans="1:7" ht="15.75" customHeight="1">
      <c r="A128" s="5"/>
      <c r="B128" s="98"/>
      <c r="C128" s="98"/>
      <c r="D128" s="5"/>
      <c r="E128" s="5"/>
      <c r="F128" s="5"/>
      <c r="G128" s="5"/>
    </row>
    <row r="129" spans="1:7" ht="15.75" customHeight="1">
      <c r="A129" s="5"/>
      <c r="B129" s="98"/>
      <c r="C129" s="98"/>
      <c r="D129" s="5"/>
      <c r="E129" s="5"/>
      <c r="F129" s="5"/>
      <c r="G129" s="5"/>
    </row>
    <row r="130" spans="1:7" ht="15.75" customHeight="1">
      <c r="A130" s="5"/>
      <c r="B130" s="98"/>
      <c r="C130" s="98"/>
      <c r="D130" s="5"/>
      <c r="E130" s="5"/>
      <c r="F130" s="5"/>
      <c r="G130" s="5"/>
    </row>
    <row r="131" spans="1:7" ht="15.75" customHeight="1">
      <c r="A131" s="5"/>
      <c r="B131" s="98"/>
      <c r="C131" s="98"/>
      <c r="D131" s="5"/>
      <c r="E131" s="5"/>
      <c r="F131" s="5"/>
      <c r="G131" s="5"/>
    </row>
    <row r="132" spans="1:7" ht="15.75" customHeight="1">
      <c r="A132" s="5"/>
      <c r="B132" s="98"/>
      <c r="C132" s="98"/>
      <c r="D132" s="5"/>
      <c r="E132" s="5"/>
      <c r="F132" s="5"/>
      <c r="G132" s="5"/>
    </row>
    <row r="133" spans="1:7" ht="15.75" customHeight="1">
      <c r="A133" s="5"/>
      <c r="B133" s="98"/>
      <c r="C133" s="98"/>
      <c r="D133" s="5"/>
      <c r="E133" s="5"/>
      <c r="F133" s="5"/>
      <c r="G133" s="5"/>
    </row>
    <row r="134" spans="1:7" ht="15.75" customHeight="1">
      <c r="A134" s="5"/>
      <c r="B134" s="98"/>
      <c r="C134" s="98"/>
      <c r="D134" s="5"/>
      <c r="E134" s="5"/>
      <c r="F134" s="5"/>
      <c r="G134" s="5"/>
    </row>
    <row r="135" spans="1:7" ht="15.75" customHeight="1">
      <c r="A135" s="5"/>
      <c r="B135" s="98"/>
      <c r="C135" s="98"/>
      <c r="D135" s="5"/>
      <c r="E135" s="5"/>
      <c r="F135" s="5"/>
      <c r="G135" s="5"/>
    </row>
    <row r="136" spans="1:7" ht="15.75" customHeight="1">
      <c r="A136" s="5"/>
      <c r="B136" s="98"/>
      <c r="C136" s="98"/>
      <c r="D136" s="5"/>
      <c r="E136" s="5"/>
      <c r="F136" s="5"/>
      <c r="G136" s="5"/>
    </row>
    <row r="137" spans="1:7" ht="15.75" customHeight="1">
      <c r="A137" s="5"/>
      <c r="B137" s="98"/>
      <c r="C137" s="98"/>
      <c r="D137" s="5"/>
      <c r="E137" s="5"/>
      <c r="F137" s="5"/>
      <c r="G137" s="5"/>
    </row>
    <row r="138" spans="1:7" ht="15.75" customHeight="1">
      <c r="A138" s="5"/>
      <c r="B138" s="98"/>
      <c r="C138" s="98"/>
      <c r="D138" s="5"/>
      <c r="E138" s="5"/>
      <c r="F138" s="5"/>
      <c r="G138" s="5"/>
    </row>
    <row r="139" spans="1:7" ht="15.75" customHeight="1">
      <c r="A139" s="5"/>
      <c r="B139" s="98"/>
      <c r="C139" s="98"/>
      <c r="D139" s="5"/>
      <c r="E139" s="5"/>
      <c r="F139" s="5"/>
      <c r="G139" s="5"/>
    </row>
    <row r="140" spans="1:7" ht="15.75" customHeight="1">
      <c r="A140" s="5"/>
      <c r="B140" s="98"/>
      <c r="C140" s="98"/>
      <c r="D140" s="5"/>
      <c r="E140" s="5"/>
      <c r="F140" s="5"/>
      <c r="G140" s="5"/>
    </row>
    <row r="141" spans="1:7" ht="15.75" customHeight="1">
      <c r="A141" s="5"/>
      <c r="B141" s="98"/>
      <c r="C141" s="98"/>
      <c r="D141" s="5"/>
      <c r="E141" s="5"/>
      <c r="F141" s="5"/>
      <c r="G141" s="5"/>
    </row>
    <row r="142" spans="1:7" ht="15.75" customHeight="1">
      <c r="A142" s="5"/>
      <c r="B142" s="98"/>
      <c r="C142" s="98"/>
      <c r="D142" s="5"/>
      <c r="E142" s="5"/>
      <c r="F142" s="5"/>
      <c r="G142" s="5"/>
    </row>
    <row r="143" spans="1:7" ht="15.75" customHeight="1">
      <c r="A143" s="5"/>
      <c r="B143" s="98"/>
      <c r="C143" s="98"/>
      <c r="D143" s="5"/>
      <c r="E143" s="5"/>
      <c r="F143" s="5"/>
      <c r="G143" s="5"/>
    </row>
    <row r="144" spans="1:7" ht="15.75" customHeight="1">
      <c r="A144" s="5"/>
      <c r="B144" s="98"/>
      <c r="C144" s="98"/>
      <c r="D144" s="5"/>
      <c r="E144" s="5"/>
      <c r="F144" s="5"/>
      <c r="G144" s="5"/>
    </row>
    <row r="145" spans="1:7" ht="15.75" customHeight="1">
      <c r="A145" s="5"/>
      <c r="B145" s="98"/>
      <c r="C145" s="98"/>
      <c r="D145" s="5"/>
      <c r="E145" s="5"/>
      <c r="F145" s="5"/>
      <c r="G145" s="5"/>
    </row>
    <row r="146" spans="1:7" ht="15.75" customHeight="1">
      <c r="A146" s="5"/>
      <c r="B146" s="98"/>
      <c r="C146" s="98"/>
      <c r="D146" s="5"/>
      <c r="E146" s="5"/>
      <c r="F146" s="5"/>
      <c r="G146" s="5"/>
    </row>
    <row r="147" spans="1:7" ht="15.75" customHeight="1">
      <c r="A147" s="5"/>
      <c r="B147" s="98"/>
      <c r="C147" s="98"/>
      <c r="D147" s="5"/>
      <c r="E147" s="5"/>
      <c r="F147" s="5"/>
      <c r="G147" s="5"/>
    </row>
    <row r="148" spans="1:7" ht="15.75" customHeight="1">
      <c r="A148" s="5"/>
      <c r="B148" s="98"/>
      <c r="C148" s="98"/>
      <c r="D148" s="5"/>
      <c r="E148" s="5"/>
      <c r="F148" s="5"/>
      <c r="G148" s="5"/>
    </row>
    <row r="149" spans="1:7" ht="15.75" customHeight="1">
      <c r="A149" s="5"/>
      <c r="B149" s="98"/>
      <c r="C149" s="98"/>
      <c r="D149" s="5"/>
      <c r="E149" s="5"/>
      <c r="F149" s="5"/>
      <c r="G149" s="5"/>
    </row>
    <row r="150" spans="1:7" ht="15.75" customHeight="1">
      <c r="A150" s="5"/>
      <c r="B150" s="98"/>
      <c r="C150" s="98"/>
      <c r="D150" s="5"/>
      <c r="E150" s="5"/>
      <c r="F150" s="5"/>
      <c r="G150" s="5"/>
    </row>
    <row r="151" spans="1:7" ht="15.75" customHeight="1">
      <c r="A151" s="5"/>
      <c r="B151" s="98"/>
      <c r="C151" s="98"/>
      <c r="D151" s="5"/>
      <c r="E151" s="5"/>
      <c r="F151" s="5"/>
      <c r="G151" s="5"/>
    </row>
    <row r="152" spans="1:7" ht="15.75" customHeight="1">
      <c r="A152" s="5"/>
      <c r="B152" s="98"/>
      <c r="C152" s="98"/>
      <c r="D152" s="5"/>
      <c r="E152" s="5"/>
      <c r="F152" s="5"/>
      <c r="G152" s="5"/>
    </row>
    <row r="153" spans="1:7" ht="15.75" customHeight="1">
      <c r="A153" s="5"/>
      <c r="B153" s="98"/>
      <c r="C153" s="98"/>
      <c r="D153" s="5"/>
      <c r="E153" s="5"/>
      <c r="F153" s="5"/>
      <c r="G153" s="5"/>
    </row>
    <row r="154" spans="1:7" ht="15.75" customHeight="1">
      <c r="A154" s="5"/>
      <c r="B154" s="98"/>
      <c r="C154" s="98"/>
      <c r="D154" s="5"/>
      <c r="E154" s="5"/>
      <c r="F154" s="5"/>
      <c r="G154" s="5"/>
    </row>
    <row r="155" spans="1:7" ht="15.75" customHeight="1">
      <c r="A155" s="5"/>
      <c r="B155" s="98"/>
      <c r="C155" s="98"/>
      <c r="D155" s="5"/>
      <c r="E155" s="5"/>
      <c r="F155" s="5"/>
      <c r="G155" s="5"/>
    </row>
    <row r="156" spans="1:7" ht="15.75" customHeight="1">
      <c r="A156" s="5"/>
      <c r="B156" s="98"/>
      <c r="C156" s="98"/>
      <c r="D156" s="5"/>
      <c r="E156" s="5"/>
      <c r="F156" s="5"/>
      <c r="G156" s="5"/>
    </row>
    <row r="157" spans="1:7" ht="15.75" customHeight="1">
      <c r="A157" s="5"/>
      <c r="B157" s="98"/>
      <c r="C157" s="98"/>
      <c r="D157" s="5"/>
      <c r="E157" s="5"/>
      <c r="F157" s="5"/>
      <c r="G157" s="5"/>
    </row>
    <row r="158" spans="1:7" ht="15.75" customHeight="1">
      <c r="A158" s="5"/>
      <c r="B158" s="98"/>
      <c r="C158" s="98"/>
      <c r="D158" s="5"/>
      <c r="E158" s="5"/>
      <c r="F158" s="5"/>
      <c r="G158" s="5"/>
    </row>
    <row r="159" spans="1:7" ht="15.75" customHeight="1">
      <c r="A159" s="5"/>
      <c r="B159" s="98"/>
      <c r="C159" s="98"/>
      <c r="D159" s="5"/>
      <c r="E159" s="5"/>
      <c r="F159" s="5"/>
      <c r="G159" s="5"/>
    </row>
    <row r="160" spans="1:7" ht="15.75" customHeight="1">
      <c r="A160" s="5"/>
      <c r="B160" s="98"/>
      <c r="C160" s="98"/>
      <c r="D160" s="5"/>
      <c r="E160" s="5"/>
      <c r="F160" s="5"/>
      <c r="G160" s="5"/>
    </row>
    <row r="161" spans="1:7" ht="15.75" customHeight="1">
      <c r="A161" s="5"/>
      <c r="B161" s="98"/>
      <c r="C161" s="98"/>
      <c r="D161" s="5"/>
      <c r="E161" s="5"/>
      <c r="F161" s="5"/>
      <c r="G161" s="5"/>
    </row>
    <row r="162" spans="1:7" ht="15.75" customHeight="1">
      <c r="A162" s="5"/>
      <c r="B162" s="98"/>
      <c r="C162" s="98"/>
      <c r="D162" s="5"/>
      <c r="E162" s="5"/>
      <c r="F162" s="5"/>
      <c r="G162" s="5"/>
    </row>
    <row r="163" spans="1:7" ht="15.75" customHeight="1">
      <c r="A163" s="5"/>
      <c r="B163" s="98"/>
      <c r="C163" s="98"/>
      <c r="D163" s="5"/>
      <c r="E163" s="5"/>
      <c r="F163" s="5"/>
      <c r="G163" s="5"/>
    </row>
    <row r="164" spans="1:7" ht="15.75" customHeight="1">
      <c r="A164" s="5"/>
      <c r="B164" s="98"/>
      <c r="C164" s="98"/>
      <c r="D164" s="5"/>
      <c r="E164" s="5"/>
      <c r="F164" s="5"/>
      <c r="G164" s="5"/>
    </row>
    <row r="165" spans="1:7" ht="15.75" customHeight="1">
      <c r="A165" s="5"/>
      <c r="B165" s="98"/>
      <c r="C165" s="98"/>
      <c r="D165" s="5"/>
      <c r="E165" s="5"/>
      <c r="F165" s="5"/>
      <c r="G165" s="5"/>
    </row>
    <row r="166" spans="1:7" ht="15.75" customHeight="1">
      <c r="A166" s="5"/>
      <c r="B166" s="98"/>
      <c r="C166" s="98"/>
      <c r="D166" s="5"/>
      <c r="E166" s="5"/>
      <c r="F166" s="5"/>
      <c r="G166" s="5"/>
    </row>
    <row r="167" spans="1:7" ht="15.75" customHeight="1">
      <c r="A167" s="5"/>
      <c r="B167" s="98"/>
      <c r="C167" s="98"/>
      <c r="D167" s="5"/>
      <c r="E167" s="5"/>
      <c r="F167" s="5"/>
      <c r="G167" s="5"/>
    </row>
    <row r="168" spans="1:7" ht="15.75" customHeight="1">
      <c r="A168" s="5"/>
      <c r="B168" s="98"/>
      <c r="C168" s="98"/>
      <c r="D168" s="5"/>
      <c r="E168" s="5"/>
      <c r="F168" s="5"/>
      <c r="G168" s="5"/>
    </row>
    <row r="169" spans="1:7" ht="15.75" customHeight="1">
      <c r="A169" s="5"/>
      <c r="B169" s="98"/>
      <c r="C169" s="98"/>
      <c r="D169" s="5"/>
      <c r="E169" s="5"/>
      <c r="F169" s="5"/>
      <c r="G169" s="5"/>
    </row>
    <row r="170" spans="1:7" ht="15.75" customHeight="1">
      <c r="A170" s="5"/>
      <c r="B170" s="98"/>
      <c r="C170" s="98"/>
      <c r="D170" s="5"/>
      <c r="E170" s="5"/>
      <c r="F170" s="5"/>
      <c r="G170" s="5"/>
    </row>
    <row r="171" spans="1:7" ht="15.75" customHeight="1">
      <c r="A171" s="5"/>
      <c r="B171" s="98"/>
      <c r="C171" s="98"/>
      <c r="D171" s="5"/>
      <c r="E171" s="5"/>
      <c r="F171" s="5"/>
      <c r="G171" s="5"/>
    </row>
    <row r="172" spans="1:7" ht="15.75" customHeight="1">
      <c r="A172" s="5"/>
      <c r="B172" s="98"/>
      <c r="C172" s="98"/>
      <c r="D172" s="5"/>
      <c r="E172" s="5"/>
      <c r="F172" s="5"/>
      <c r="G172" s="5"/>
    </row>
    <row r="173" spans="1:7" ht="15.75" customHeight="1">
      <c r="A173" s="5"/>
      <c r="B173" s="98"/>
      <c r="C173" s="98"/>
      <c r="D173" s="5"/>
      <c r="E173" s="5"/>
      <c r="F173" s="5"/>
      <c r="G173" s="5"/>
    </row>
    <row r="174" spans="1:7" ht="15.75" customHeight="1">
      <c r="A174" s="5"/>
      <c r="B174" s="98"/>
      <c r="C174" s="98"/>
      <c r="D174" s="5"/>
      <c r="E174" s="5"/>
      <c r="F174" s="5"/>
      <c r="G174" s="5"/>
    </row>
    <row r="175" spans="1:7" ht="15.75" customHeight="1">
      <c r="A175" s="5"/>
      <c r="B175" s="98"/>
      <c r="C175" s="98"/>
      <c r="D175" s="5"/>
      <c r="E175" s="5"/>
      <c r="F175" s="5"/>
      <c r="G175" s="5"/>
    </row>
    <row r="176" spans="1:7" ht="15.75" customHeight="1">
      <c r="A176" s="5"/>
      <c r="B176" s="98"/>
      <c r="C176" s="98"/>
      <c r="D176" s="5"/>
      <c r="E176" s="5"/>
      <c r="F176" s="5"/>
      <c r="G176" s="5"/>
    </row>
    <row r="177" spans="1:7" ht="15.75" customHeight="1">
      <c r="A177" s="5"/>
      <c r="B177" s="98"/>
      <c r="C177" s="98"/>
      <c r="D177" s="5"/>
      <c r="E177" s="5"/>
      <c r="F177" s="5"/>
      <c r="G177" s="5"/>
    </row>
    <row r="178" spans="1:7" ht="15.75" customHeight="1">
      <c r="A178" s="5"/>
      <c r="B178" s="98"/>
      <c r="C178" s="98"/>
      <c r="D178" s="5"/>
      <c r="E178" s="5"/>
      <c r="F178" s="5"/>
      <c r="G178" s="5"/>
    </row>
    <row r="179" spans="1:7" ht="15.75" customHeight="1">
      <c r="A179" s="5"/>
      <c r="B179" s="98"/>
      <c r="C179" s="98"/>
      <c r="D179" s="5"/>
      <c r="E179" s="5"/>
      <c r="F179" s="5"/>
      <c r="G179" s="5"/>
    </row>
    <row r="180" spans="1:7" ht="15.75" customHeight="1">
      <c r="A180" s="5"/>
      <c r="B180" s="98"/>
      <c r="C180" s="98"/>
      <c r="D180" s="5"/>
      <c r="E180" s="5"/>
      <c r="F180" s="5"/>
      <c r="G180" s="5"/>
    </row>
    <row r="181" spans="1:7" ht="15.75" customHeight="1">
      <c r="A181" s="5"/>
      <c r="B181" s="98"/>
      <c r="C181" s="98"/>
      <c r="D181" s="5"/>
      <c r="E181" s="5"/>
      <c r="F181" s="5"/>
      <c r="G181" s="5"/>
    </row>
    <row r="182" spans="1:7" ht="15.75" customHeight="1">
      <c r="A182" s="5"/>
      <c r="B182" s="98"/>
      <c r="C182" s="98"/>
      <c r="D182" s="5"/>
      <c r="E182" s="5"/>
      <c r="F182" s="5"/>
      <c r="G182" s="5"/>
    </row>
    <row r="183" spans="1:7" ht="15.75" customHeight="1">
      <c r="A183" s="5"/>
      <c r="B183" s="98"/>
      <c r="C183" s="98"/>
      <c r="D183" s="5"/>
      <c r="E183" s="5"/>
      <c r="F183" s="5"/>
      <c r="G183" s="5"/>
    </row>
    <row r="184" spans="1:7" ht="15.75" customHeight="1">
      <c r="A184" s="5"/>
      <c r="B184" s="98"/>
      <c r="C184" s="98"/>
      <c r="D184" s="5"/>
      <c r="E184" s="5"/>
      <c r="F184" s="5"/>
      <c r="G184" s="5"/>
    </row>
    <row r="185" spans="1:7" ht="15.75" customHeight="1">
      <c r="A185" s="5"/>
      <c r="B185" s="98"/>
      <c r="C185" s="98"/>
      <c r="D185" s="5"/>
      <c r="E185" s="5"/>
      <c r="F185" s="5"/>
      <c r="G185" s="5"/>
    </row>
    <row r="186" spans="1:7" ht="15.75" customHeight="1">
      <c r="A186" s="5"/>
      <c r="B186" s="98"/>
      <c r="C186" s="98"/>
      <c r="D186" s="5"/>
      <c r="E186" s="5"/>
      <c r="F186" s="5"/>
      <c r="G186" s="5"/>
    </row>
    <row r="187" spans="1:7" ht="15.75" customHeight="1">
      <c r="A187" s="5"/>
      <c r="B187" s="98"/>
      <c r="C187" s="98"/>
      <c r="D187" s="5"/>
      <c r="E187" s="5"/>
      <c r="F187" s="5"/>
      <c r="G187" s="5"/>
    </row>
    <row r="188" spans="1:7" ht="15.75" customHeight="1">
      <c r="A188" s="5"/>
      <c r="B188" s="98"/>
      <c r="C188" s="98"/>
      <c r="D188" s="5"/>
      <c r="E188" s="5"/>
      <c r="F188" s="5"/>
      <c r="G188" s="5"/>
    </row>
    <row r="189" spans="1:7" ht="15.75" customHeight="1">
      <c r="A189" s="5"/>
      <c r="B189" s="98"/>
      <c r="C189" s="98"/>
      <c r="D189" s="5"/>
      <c r="E189" s="5"/>
      <c r="F189" s="5"/>
      <c r="G189" s="5"/>
    </row>
    <row r="190" spans="1:7" ht="15.75" customHeight="1">
      <c r="A190" s="5"/>
      <c r="B190" s="98"/>
      <c r="C190" s="98"/>
      <c r="D190" s="5"/>
      <c r="E190" s="5"/>
      <c r="F190" s="5"/>
      <c r="G190" s="5"/>
    </row>
    <row r="191" spans="1:7" ht="15.75" customHeight="1">
      <c r="A191" s="5"/>
      <c r="B191" s="98"/>
      <c r="C191" s="98"/>
      <c r="D191" s="5"/>
      <c r="E191" s="5"/>
      <c r="F191" s="5"/>
      <c r="G191" s="5"/>
    </row>
    <row r="192" spans="1:7" ht="15.75" customHeight="1">
      <c r="A192" s="5"/>
      <c r="B192" s="98"/>
      <c r="C192" s="98"/>
      <c r="D192" s="5"/>
      <c r="E192" s="5"/>
      <c r="F192" s="5"/>
      <c r="G192" s="5"/>
    </row>
    <row r="193" spans="1:7" ht="15.75" customHeight="1">
      <c r="A193" s="5"/>
      <c r="B193" s="98"/>
      <c r="C193" s="98"/>
      <c r="D193" s="5"/>
      <c r="E193" s="5"/>
      <c r="F193" s="5"/>
      <c r="G193" s="5"/>
    </row>
    <row r="194" spans="1:7" ht="15.75" customHeight="1">
      <c r="A194" s="5"/>
      <c r="B194" s="98"/>
      <c r="C194" s="98"/>
      <c r="D194" s="5"/>
      <c r="E194" s="5"/>
      <c r="F194" s="5"/>
      <c r="G194" s="5"/>
    </row>
    <row r="195" spans="1:7" ht="15.75" customHeight="1">
      <c r="A195" s="5"/>
      <c r="B195" s="98"/>
      <c r="C195" s="98"/>
      <c r="D195" s="5"/>
      <c r="E195" s="5"/>
      <c r="F195" s="5"/>
      <c r="G195" s="5"/>
    </row>
    <row r="196" spans="1:7" ht="15.75" customHeight="1">
      <c r="A196" s="5"/>
      <c r="B196" s="98"/>
      <c r="C196" s="98"/>
      <c r="D196" s="5"/>
      <c r="E196" s="5"/>
      <c r="F196" s="5"/>
      <c r="G196" s="5"/>
    </row>
    <row r="197" spans="1:7" ht="15.75" customHeight="1">
      <c r="A197" s="5"/>
      <c r="B197" s="98"/>
      <c r="C197" s="98"/>
      <c r="D197" s="5"/>
      <c r="E197" s="5"/>
      <c r="F197" s="5"/>
      <c r="G197" s="5"/>
    </row>
    <row r="198" spans="1:7" ht="15.75" customHeight="1">
      <c r="A198" s="5"/>
      <c r="B198" s="98"/>
      <c r="C198" s="98"/>
      <c r="D198" s="5"/>
      <c r="E198" s="5"/>
      <c r="F198" s="5"/>
      <c r="G198" s="5"/>
    </row>
    <row r="199" spans="1:7" ht="15.75" customHeight="1">
      <c r="A199" s="5"/>
      <c r="B199" s="98"/>
      <c r="C199" s="98"/>
      <c r="D199" s="5"/>
      <c r="E199" s="5"/>
      <c r="F199" s="5"/>
      <c r="G199" s="5"/>
    </row>
    <row r="200" spans="1:7" ht="15.75" customHeight="1">
      <c r="A200" s="5"/>
      <c r="B200" s="98"/>
      <c r="C200" s="98"/>
      <c r="D200" s="5"/>
      <c r="E200" s="5"/>
      <c r="F200" s="5"/>
      <c r="G200" s="5"/>
    </row>
    <row r="201" spans="1:7" ht="15.75" customHeight="1">
      <c r="A201" s="5"/>
      <c r="B201" s="98"/>
      <c r="C201" s="98"/>
      <c r="D201" s="5"/>
      <c r="E201" s="5"/>
      <c r="F201" s="5"/>
      <c r="G201" s="5"/>
    </row>
    <row r="202" spans="1:7" ht="15.75" customHeight="1">
      <c r="A202" s="5"/>
      <c r="B202" s="98"/>
      <c r="C202" s="98"/>
      <c r="D202" s="5"/>
      <c r="E202" s="5"/>
      <c r="F202" s="5"/>
      <c r="G202" s="5"/>
    </row>
    <row r="203" spans="1:7" ht="15.75" customHeight="1">
      <c r="A203" s="5"/>
      <c r="B203" s="98"/>
      <c r="C203" s="98"/>
      <c r="D203" s="5"/>
      <c r="E203" s="5"/>
      <c r="F203" s="5"/>
      <c r="G203" s="5"/>
    </row>
    <row r="204" spans="1:7" ht="15.75" customHeight="1">
      <c r="A204" s="5"/>
      <c r="B204" s="98"/>
      <c r="C204" s="98"/>
      <c r="D204" s="5"/>
      <c r="E204" s="5"/>
      <c r="F204" s="5"/>
      <c r="G204" s="5"/>
    </row>
    <row r="205" spans="1:7" ht="15.75" customHeight="1">
      <c r="A205" s="5"/>
      <c r="B205" s="98"/>
      <c r="C205" s="98"/>
      <c r="D205" s="5"/>
      <c r="E205" s="5"/>
      <c r="F205" s="5"/>
      <c r="G205" s="5"/>
    </row>
    <row r="206" spans="1:7" ht="15.75" customHeight="1">
      <c r="A206" s="5"/>
      <c r="B206" s="98"/>
      <c r="C206" s="98"/>
      <c r="D206" s="5"/>
      <c r="E206" s="5"/>
      <c r="F206" s="5"/>
      <c r="G206" s="5"/>
    </row>
    <row r="207" spans="1:7" ht="15.75" customHeight="1">
      <c r="A207" s="5"/>
      <c r="B207" s="98"/>
      <c r="C207" s="98"/>
      <c r="D207" s="5"/>
      <c r="E207" s="5"/>
      <c r="F207" s="5"/>
      <c r="G207" s="5"/>
    </row>
    <row r="208" spans="1:7" ht="15.75" customHeight="1">
      <c r="A208" s="5"/>
      <c r="B208" s="98"/>
      <c r="C208" s="98"/>
      <c r="D208" s="5"/>
      <c r="E208" s="5"/>
      <c r="F208" s="5"/>
      <c r="G208" s="5"/>
    </row>
    <row r="209" spans="1:7" ht="15.75" customHeight="1">
      <c r="A209" s="5"/>
      <c r="B209" s="98"/>
      <c r="C209" s="98"/>
      <c r="D209" s="5"/>
      <c r="E209" s="5"/>
      <c r="F209" s="5"/>
      <c r="G209" s="5"/>
    </row>
    <row r="210" spans="1:7" ht="15.75" customHeight="1">
      <c r="A210" s="5"/>
      <c r="B210" s="98"/>
      <c r="C210" s="98"/>
      <c r="D210" s="5"/>
      <c r="E210" s="5"/>
      <c r="F210" s="5"/>
      <c r="G210" s="5"/>
    </row>
    <row r="211" spans="1:7" ht="15.75" customHeight="1">
      <c r="A211" s="5"/>
      <c r="B211" s="98"/>
      <c r="C211" s="98"/>
      <c r="D211" s="5"/>
      <c r="E211" s="5"/>
      <c r="F211" s="5"/>
      <c r="G211" s="5"/>
    </row>
    <row r="212" spans="1:7" ht="15.75" customHeight="1">
      <c r="A212" s="5"/>
      <c r="B212" s="98"/>
      <c r="C212" s="98"/>
      <c r="D212" s="5"/>
      <c r="E212" s="5"/>
      <c r="F212" s="5"/>
      <c r="G212" s="5"/>
    </row>
    <row r="213" spans="1:7" ht="15.75" customHeight="1">
      <c r="A213" s="5"/>
      <c r="B213" s="98"/>
      <c r="C213" s="98"/>
      <c r="D213" s="5"/>
      <c r="E213" s="5"/>
      <c r="F213" s="5"/>
      <c r="G213" s="5"/>
    </row>
    <row r="214" spans="1:7" ht="15.75" customHeight="1">
      <c r="A214" s="5"/>
      <c r="B214" s="98"/>
      <c r="C214" s="98"/>
      <c r="D214" s="5"/>
      <c r="E214" s="5"/>
      <c r="F214" s="5"/>
      <c r="G214" s="5"/>
    </row>
    <row r="215" spans="1:7" ht="15.75" customHeight="1">
      <c r="A215" s="5"/>
      <c r="B215" s="98"/>
      <c r="C215" s="98"/>
      <c r="D215" s="5"/>
      <c r="E215" s="5"/>
      <c r="F215" s="5"/>
      <c r="G215" s="5"/>
    </row>
    <row r="216" spans="1:7" ht="15.75" customHeight="1">
      <c r="A216" s="5"/>
      <c r="B216" s="98"/>
      <c r="C216" s="98"/>
      <c r="D216" s="5"/>
      <c r="E216" s="5"/>
      <c r="F216" s="5"/>
      <c r="G216" s="5"/>
    </row>
    <row r="217" spans="1:7" ht="15.75" customHeight="1">
      <c r="A217" s="5"/>
      <c r="B217" s="98"/>
      <c r="C217" s="98"/>
      <c r="D217" s="5"/>
      <c r="E217" s="5"/>
      <c r="F217" s="5"/>
      <c r="G217" s="5"/>
    </row>
    <row r="218" spans="1:7" ht="15.75" customHeight="1">
      <c r="A218" s="5"/>
      <c r="B218" s="98"/>
      <c r="C218" s="98"/>
      <c r="D218" s="5"/>
      <c r="E218" s="5"/>
      <c r="F218" s="5"/>
      <c r="G218" s="5"/>
    </row>
    <row r="219" spans="1:7" ht="15.75" customHeight="1">
      <c r="A219" s="5"/>
      <c r="B219" s="98"/>
      <c r="C219" s="98"/>
      <c r="D219" s="5"/>
      <c r="E219" s="5"/>
      <c r="F219" s="5"/>
      <c r="G219" s="5"/>
    </row>
    <row r="220" spans="1:7" ht="15.75" customHeight="1">
      <c r="A220" s="5"/>
      <c r="B220" s="98"/>
      <c r="C220" s="98"/>
      <c r="D220" s="5"/>
      <c r="E220" s="5"/>
      <c r="F220" s="5"/>
      <c r="G220" s="5"/>
    </row>
    <row r="221" spans="1:7" ht="15.75" customHeight="1">
      <c r="A221" s="5"/>
      <c r="B221" s="98"/>
      <c r="C221" s="98"/>
      <c r="D221" s="5"/>
      <c r="E221" s="5"/>
      <c r="F221" s="5"/>
      <c r="G221" s="5"/>
    </row>
    <row r="222" spans="1:7" ht="15.75" customHeight="1">
      <c r="A222" s="5"/>
      <c r="B222" s="98"/>
      <c r="C222" s="98"/>
      <c r="D222" s="5"/>
      <c r="E222" s="5"/>
      <c r="F222" s="5"/>
      <c r="G222" s="5"/>
    </row>
    <row r="223" spans="1:7" ht="15.75" customHeight="1">
      <c r="A223" s="5"/>
      <c r="B223" s="98"/>
      <c r="C223" s="98"/>
      <c r="D223" s="5"/>
      <c r="E223" s="5"/>
      <c r="F223" s="5"/>
      <c r="G223" s="5"/>
    </row>
    <row r="224" spans="1:7" ht="15.75" customHeight="1">
      <c r="A224" s="5"/>
      <c r="B224" s="98"/>
      <c r="C224" s="98"/>
      <c r="D224" s="5"/>
      <c r="E224" s="5"/>
      <c r="F224" s="5"/>
      <c r="G224" s="5"/>
    </row>
    <row r="225" spans="1:7" ht="15.75" customHeight="1">
      <c r="A225" s="5"/>
      <c r="B225" s="98"/>
      <c r="C225" s="98"/>
      <c r="D225" s="5"/>
      <c r="E225" s="5"/>
      <c r="F225" s="5"/>
      <c r="G225" s="5"/>
    </row>
    <row r="226" spans="1:7" ht="15.75" customHeight="1">
      <c r="A226" s="5"/>
      <c r="B226" s="98"/>
      <c r="C226" s="98"/>
      <c r="D226" s="5"/>
      <c r="E226" s="5"/>
      <c r="F226" s="5"/>
      <c r="G226" s="5"/>
    </row>
    <row r="227" spans="1:7" ht="15.75" customHeight="1">
      <c r="A227" s="5"/>
      <c r="B227" s="98"/>
      <c r="C227" s="98"/>
      <c r="D227" s="5"/>
      <c r="E227" s="5"/>
      <c r="F227" s="5"/>
      <c r="G227" s="5"/>
    </row>
    <row r="228" spans="1:7" ht="15.75" customHeight="1">
      <c r="A228" s="5"/>
      <c r="B228" s="98"/>
      <c r="C228" s="98"/>
      <c r="D228" s="5"/>
      <c r="E228" s="5"/>
      <c r="F228" s="5"/>
      <c r="G228" s="5"/>
    </row>
    <row r="229" spans="1:7" ht="15.75" customHeight="1">
      <c r="A229" s="5"/>
      <c r="B229" s="98"/>
      <c r="C229" s="98"/>
      <c r="D229" s="5"/>
      <c r="E229" s="5"/>
      <c r="F229" s="5"/>
      <c r="G229" s="5"/>
    </row>
    <row r="230" spans="1:7" ht="15.75" customHeight="1">
      <c r="A230" s="5"/>
      <c r="B230" s="98"/>
      <c r="C230" s="98"/>
      <c r="D230" s="5"/>
      <c r="E230" s="5"/>
      <c r="F230" s="5"/>
      <c r="G230" s="5"/>
    </row>
    <row r="231" spans="1:7" ht="15.75" customHeight="1">
      <c r="A231" s="5"/>
      <c r="B231" s="98"/>
      <c r="C231" s="98"/>
      <c r="D231" s="5"/>
      <c r="E231" s="5"/>
      <c r="F231" s="5"/>
      <c r="G231" s="5"/>
    </row>
    <row r="232" spans="1:7" ht="15.75" customHeight="1">
      <c r="A232" s="5"/>
      <c r="B232" s="98"/>
      <c r="C232" s="98"/>
      <c r="D232" s="5"/>
      <c r="E232" s="5"/>
      <c r="F232" s="5"/>
      <c r="G232" s="5"/>
    </row>
    <row r="233" spans="1:7" ht="15.75" customHeight="1">
      <c r="A233" s="5"/>
      <c r="B233" s="98"/>
      <c r="C233" s="98"/>
      <c r="D233" s="5"/>
      <c r="E233" s="5"/>
      <c r="F233" s="5"/>
      <c r="G233" s="5"/>
    </row>
    <row r="234" spans="1:7" ht="15.75" customHeight="1">
      <c r="A234" s="5"/>
      <c r="B234" s="98"/>
      <c r="C234" s="98"/>
      <c r="D234" s="5"/>
      <c r="E234" s="5"/>
      <c r="F234" s="5"/>
      <c r="G234" s="5"/>
    </row>
    <row r="235" spans="1:7" ht="15.75" customHeight="1">
      <c r="A235" s="5"/>
      <c r="B235" s="98"/>
      <c r="C235" s="98"/>
      <c r="D235" s="5"/>
      <c r="E235" s="5"/>
      <c r="F235" s="5"/>
      <c r="G235" s="5"/>
    </row>
    <row r="236" spans="1:7" ht="15.75" customHeight="1">
      <c r="A236" s="5"/>
      <c r="B236" s="98"/>
      <c r="C236" s="98"/>
      <c r="D236" s="5"/>
      <c r="E236" s="5"/>
      <c r="F236" s="5"/>
      <c r="G236" s="5"/>
    </row>
    <row r="237" spans="1:7" ht="15.75" customHeight="1">
      <c r="A237" s="5"/>
      <c r="B237" s="98"/>
      <c r="C237" s="98"/>
      <c r="D237" s="5"/>
      <c r="E237" s="5"/>
      <c r="F237" s="5"/>
      <c r="G237" s="5"/>
    </row>
    <row r="238" spans="1:7" ht="15.75" customHeight="1">
      <c r="A238" s="5"/>
      <c r="B238" s="98"/>
      <c r="C238" s="98"/>
      <c r="D238" s="5"/>
      <c r="E238" s="5"/>
      <c r="F238" s="5"/>
      <c r="G238" s="5"/>
    </row>
    <row r="239" spans="1:7" ht="15.75" customHeight="1">
      <c r="A239" s="5"/>
      <c r="B239" s="98"/>
      <c r="C239" s="98"/>
      <c r="D239" s="5"/>
      <c r="E239" s="5"/>
      <c r="F239" s="5"/>
      <c r="G239" s="5"/>
    </row>
    <row r="240" spans="1:7" ht="15.75" customHeight="1">
      <c r="A240" s="5"/>
      <c r="B240" s="98"/>
      <c r="C240" s="98"/>
      <c r="D240" s="5"/>
      <c r="E240" s="5"/>
      <c r="F240" s="5"/>
      <c r="G240" s="5"/>
    </row>
    <row r="241" spans="1:7" ht="15.75" customHeight="1">
      <c r="A241" s="5"/>
      <c r="B241" s="98"/>
      <c r="C241" s="98"/>
      <c r="D241" s="5"/>
      <c r="E241" s="5"/>
      <c r="F241" s="5"/>
      <c r="G241" s="5"/>
    </row>
    <row r="242" spans="1:7" ht="15.75" customHeight="1">
      <c r="A242" s="5"/>
      <c r="B242" s="98"/>
      <c r="C242" s="98"/>
      <c r="D242" s="5"/>
      <c r="E242" s="5"/>
      <c r="F242" s="5"/>
      <c r="G242" s="5"/>
    </row>
    <row r="243" spans="1:7" ht="15.75" customHeight="1">
      <c r="A243" s="5"/>
      <c r="B243" s="98"/>
      <c r="C243" s="98"/>
      <c r="D243" s="5"/>
      <c r="E243" s="5"/>
      <c r="F243" s="5"/>
      <c r="G243" s="5"/>
    </row>
    <row r="244" spans="1:7" ht="15.75" customHeight="1">
      <c r="A244" s="5"/>
      <c r="B244" s="98"/>
      <c r="C244" s="98"/>
      <c r="D244" s="5"/>
      <c r="E244" s="5"/>
      <c r="F244" s="5"/>
      <c r="G244" s="5"/>
    </row>
    <row r="245" spans="1:7" ht="15.75" customHeight="1">
      <c r="A245" s="5"/>
      <c r="B245" s="98"/>
      <c r="C245" s="98"/>
      <c r="D245" s="5"/>
      <c r="E245" s="5"/>
      <c r="F245" s="5"/>
      <c r="G245" s="5"/>
    </row>
    <row r="246" spans="1:7" ht="15.75" customHeight="1">
      <c r="A246" s="5"/>
      <c r="B246" s="98"/>
      <c r="C246" s="98"/>
      <c r="D246" s="5"/>
      <c r="E246" s="5"/>
      <c r="F246" s="5"/>
      <c r="G246" s="5"/>
    </row>
    <row r="247" spans="1:7" ht="15.75" customHeight="1">
      <c r="A247" s="5"/>
      <c r="B247" s="98"/>
      <c r="C247" s="98"/>
      <c r="D247" s="5"/>
      <c r="E247" s="5"/>
      <c r="F247" s="5"/>
      <c r="G247" s="5"/>
    </row>
    <row r="248" spans="1:7" ht="15.75" customHeight="1">
      <c r="A248" s="5"/>
      <c r="B248" s="98"/>
      <c r="C248" s="98"/>
      <c r="D248" s="5"/>
      <c r="E248" s="5"/>
      <c r="F248" s="5"/>
      <c r="G248" s="5"/>
    </row>
    <row r="249" spans="1:7" ht="15.75" customHeight="1">
      <c r="A249" s="5"/>
      <c r="B249" s="98"/>
      <c r="C249" s="98"/>
      <c r="D249" s="5"/>
      <c r="E249" s="5"/>
      <c r="F249" s="5"/>
      <c r="G249" s="5"/>
    </row>
    <row r="250" spans="1:7" ht="15.75" customHeight="1">
      <c r="A250" s="5"/>
      <c r="B250" s="98"/>
      <c r="C250" s="98"/>
      <c r="D250" s="5"/>
      <c r="E250" s="5"/>
      <c r="F250" s="5"/>
      <c r="G250" s="5"/>
    </row>
    <row r="251" spans="1:7" ht="15.75" customHeight="1">
      <c r="A251" s="5"/>
      <c r="B251" s="98"/>
      <c r="C251" s="98"/>
      <c r="D251" s="5"/>
      <c r="E251" s="5"/>
      <c r="F251" s="5"/>
      <c r="G251" s="5"/>
    </row>
    <row r="252" spans="1:7" ht="15.75" customHeight="1">
      <c r="A252" s="5"/>
      <c r="B252" s="98"/>
      <c r="C252" s="98"/>
      <c r="D252" s="5"/>
      <c r="E252" s="5"/>
      <c r="F252" s="5"/>
      <c r="G252" s="5"/>
    </row>
    <row r="253" spans="1:7" ht="15.75" customHeight="1">
      <c r="A253" s="5"/>
      <c r="B253" s="98"/>
      <c r="C253" s="98"/>
      <c r="D253" s="5"/>
      <c r="E253" s="5"/>
      <c r="F253" s="5"/>
      <c r="G253" s="5"/>
    </row>
    <row r="254" spans="1:7" ht="15.75" customHeight="1">
      <c r="A254" s="5"/>
      <c r="B254" s="98"/>
      <c r="C254" s="98"/>
      <c r="D254" s="5"/>
      <c r="E254" s="5"/>
      <c r="F254" s="5"/>
      <c r="G254" s="5"/>
    </row>
    <row r="255" spans="1:7" ht="15.75" customHeight="1">
      <c r="A255" s="5"/>
      <c r="B255" s="98"/>
      <c r="C255" s="98"/>
      <c r="D255" s="5"/>
      <c r="E255" s="5"/>
      <c r="F255" s="5"/>
      <c r="G255" s="5"/>
    </row>
    <row r="256" spans="1:7" ht="15.75" customHeight="1">
      <c r="A256" s="5"/>
      <c r="B256" s="98"/>
      <c r="C256" s="98"/>
      <c r="D256" s="5"/>
      <c r="E256" s="5"/>
      <c r="F256" s="5"/>
      <c r="G256" s="5"/>
    </row>
    <row r="257" spans="1:7" ht="15.75" customHeight="1">
      <c r="A257" s="5"/>
      <c r="B257" s="98"/>
      <c r="C257" s="98"/>
      <c r="D257" s="5"/>
      <c r="E257" s="5"/>
      <c r="F257" s="5"/>
      <c r="G257" s="5"/>
    </row>
    <row r="258" spans="1:7" ht="15.75" customHeight="1">
      <c r="A258" s="5"/>
      <c r="B258" s="98"/>
      <c r="C258" s="98"/>
      <c r="D258" s="5"/>
      <c r="E258" s="5"/>
      <c r="F258" s="5"/>
      <c r="G258" s="5"/>
    </row>
    <row r="259" spans="1:7" ht="15.75" customHeight="1">
      <c r="A259" s="5"/>
      <c r="B259" s="98"/>
      <c r="C259" s="98"/>
      <c r="D259" s="5"/>
      <c r="E259" s="5"/>
      <c r="F259" s="5"/>
      <c r="G259" s="5"/>
    </row>
    <row r="260" spans="1:7" ht="15.75" customHeight="1">
      <c r="A260" s="5"/>
      <c r="B260" s="98"/>
      <c r="C260" s="98"/>
      <c r="D260" s="5"/>
      <c r="E260" s="5"/>
      <c r="F260" s="5"/>
      <c r="G260" s="5"/>
    </row>
    <row r="261" spans="1:7" ht="15.75" customHeight="1">
      <c r="A261" s="5"/>
      <c r="B261" s="98"/>
      <c r="C261" s="98"/>
      <c r="D261" s="5"/>
      <c r="E261" s="5"/>
      <c r="F261" s="5"/>
      <c r="G261" s="5"/>
    </row>
    <row r="262" spans="1:7" ht="15.75" customHeight="1">
      <c r="A262" s="5"/>
      <c r="B262" s="98"/>
      <c r="C262" s="98"/>
      <c r="D262" s="5"/>
      <c r="E262" s="5"/>
      <c r="F262" s="5"/>
      <c r="G262" s="5"/>
    </row>
    <row r="263" spans="1:7" ht="15.75" customHeight="1">
      <c r="A263" s="5"/>
      <c r="B263" s="98"/>
      <c r="C263" s="98"/>
      <c r="D263" s="5"/>
      <c r="E263" s="5"/>
      <c r="F263" s="5"/>
      <c r="G263" s="5"/>
    </row>
    <row r="264" spans="1:7" ht="15.75" customHeight="1">
      <c r="A264" s="5"/>
      <c r="B264" s="98"/>
      <c r="C264" s="98"/>
      <c r="D264" s="5"/>
      <c r="E264" s="5"/>
      <c r="F264" s="5"/>
      <c r="G264" s="5"/>
    </row>
    <row r="265" spans="1:7" ht="15.75" customHeight="1">
      <c r="A265" s="5"/>
      <c r="B265" s="98"/>
      <c r="C265" s="98"/>
      <c r="D265" s="5"/>
      <c r="E265" s="5"/>
      <c r="F265" s="5"/>
      <c r="G265" s="5"/>
    </row>
    <row r="266" spans="1:7" ht="15.75" customHeight="1">
      <c r="A266" s="5"/>
      <c r="B266" s="98"/>
      <c r="C266" s="98"/>
      <c r="D266" s="5"/>
      <c r="E266" s="5"/>
      <c r="F266" s="5"/>
      <c r="G266" s="5"/>
    </row>
    <row r="267" spans="1:7" ht="15.75" customHeight="1">
      <c r="A267" s="5"/>
      <c r="B267" s="98"/>
      <c r="C267" s="98"/>
      <c r="D267" s="5"/>
      <c r="E267" s="5"/>
      <c r="F267" s="5"/>
      <c r="G267" s="5"/>
    </row>
    <row r="268" spans="1:7" ht="15.75" customHeight="1">
      <c r="A268" s="5"/>
      <c r="B268" s="98"/>
      <c r="C268" s="98"/>
      <c r="D268" s="5"/>
      <c r="E268" s="5"/>
      <c r="F268" s="5"/>
      <c r="G268" s="5"/>
    </row>
    <row r="269" spans="1:7" ht="15.75" customHeight="1">
      <c r="A269" s="5"/>
      <c r="B269" s="98"/>
      <c r="C269" s="98"/>
      <c r="D269" s="5"/>
      <c r="E269" s="5"/>
      <c r="F269" s="5"/>
      <c r="G269" s="5"/>
    </row>
    <row r="270" spans="1:7" ht="15.75" customHeight="1">
      <c r="A270" s="5"/>
      <c r="B270" s="98"/>
      <c r="C270" s="98"/>
      <c r="D270" s="5"/>
      <c r="E270" s="5"/>
      <c r="F270" s="5"/>
      <c r="G270" s="5"/>
    </row>
    <row r="271" spans="1:7" ht="15.75" customHeight="1">
      <c r="A271" s="5"/>
      <c r="B271" s="98"/>
      <c r="C271" s="98"/>
      <c r="D271" s="5"/>
      <c r="E271" s="5"/>
      <c r="F271" s="5"/>
      <c r="G271" s="5"/>
    </row>
    <row r="272" spans="1:7" ht="15.75" customHeight="1">
      <c r="A272" s="5"/>
      <c r="B272" s="98"/>
      <c r="C272" s="98"/>
      <c r="D272" s="5"/>
      <c r="E272" s="5"/>
      <c r="F272" s="5"/>
      <c r="G272" s="5"/>
    </row>
    <row r="273" spans="1:7" ht="15.75" customHeight="1">
      <c r="A273" s="5"/>
      <c r="B273" s="98"/>
      <c r="C273" s="98"/>
      <c r="D273" s="5"/>
      <c r="E273" s="5"/>
      <c r="F273" s="5"/>
      <c r="G273" s="5"/>
    </row>
    <row r="274" spans="1:7" ht="15.75" customHeight="1">
      <c r="A274" s="5"/>
      <c r="B274" s="98"/>
      <c r="C274" s="98"/>
      <c r="D274" s="5"/>
      <c r="E274" s="5"/>
      <c r="F274" s="5"/>
      <c r="G274" s="5"/>
    </row>
    <row r="275" spans="1:7" ht="15.75" customHeight="1">
      <c r="A275" s="5"/>
      <c r="B275" s="98"/>
      <c r="C275" s="98"/>
      <c r="D275" s="5"/>
      <c r="E275" s="5"/>
      <c r="F275" s="5"/>
      <c r="G275" s="5"/>
    </row>
    <row r="276" spans="1:7" ht="15.75" customHeight="1">
      <c r="A276" s="5"/>
      <c r="B276" s="98"/>
      <c r="C276" s="98"/>
      <c r="D276" s="5"/>
      <c r="E276" s="5"/>
      <c r="F276" s="5"/>
      <c r="G276" s="5"/>
    </row>
    <row r="277" spans="1:7" ht="15.75" customHeight="1">
      <c r="A277" s="5"/>
      <c r="B277" s="98"/>
      <c r="C277" s="98"/>
      <c r="D277" s="5"/>
      <c r="E277" s="5"/>
      <c r="F277" s="5"/>
      <c r="G277" s="5"/>
    </row>
    <row r="278" spans="1:7" ht="15.75" customHeight="1">
      <c r="A278" s="5"/>
      <c r="B278" s="98"/>
      <c r="C278" s="98"/>
      <c r="D278" s="5"/>
      <c r="E278" s="5"/>
      <c r="F278" s="5"/>
      <c r="G278" s="5"/>
    </row>
    <row r="279" spans="1:7" ht="15.75" customHeight="1">
      <c r="A279" s="5"/>
      <c r="B279" s="98"/>
      <c r="C279" s="98"/>
      <c r="D279" s="5"/>
      <c r="E279" s="5"/>
      <c r="F279" s="5"/>
      <c r="G279" s="5"/>
    </row>
    <row r="280" spans="1:7" ht="15.75" customHeight="1">
      <c r="A280" s="5"/>
      <c r="B280" s="98"/>
      <c r="C280" s="98"/>
      <c r="D280" s="5"/>
      <c r="E280" s="5"/>
      <c r="F280" s="5"/>
      <c r="G280" s="5"/>
    </row>
    <row r="281" spans="1:7" ht="15.75" customHeight="1">
      <c r="A281" s="5"/>
      <c r="B281" s="98"/>
      <c r="C281" s="98"/>
      <c r="D281" s="5"/>
      <c r="E281" s="5"/>
      <c r="F281" s="5"/>
      <c r="G281" s="5"/>
    </row>
    <row r="282" spans="1:7" ht="15.75" customHeight="1">
      <c r="A282" s="5"/>
      <c r="B282" s="98"/>
      <c r="C282" s="98"/>
      <c r="D282" s="5"/>
      <c r="E282" s="5"/>
      <c r="F282" s="5"/>
      <c r="G282" s="5"/>
    </row>
    <row r="283" spans="1:7" ht="15.75" customHeight="1">
      <c r="A283" s="5"/>
      <c r="B283" s="98"/>
      <c r="C283" s="98"/>
      <c r="D283" s="5"/>
      <c r="E283" s="5"/>
      <c r="F283" s="5"/>
      <c r="G283" s="5"/>
    </row>
    <row r="284" spans="1:7" ht="15.75" customHeight="1">
      <c r="A284" s="5"/>
      <c r="B284" s="98"/>
      <c r="C284" s="98"/>
      <c r="D284" s="5"/>
      <c r="E284" s="5"/>
      <c r="F284" s="5"/>
      <c r="G284" s="5"/>
    </row>
    <row r="285" spans="1:7" ht="15.75" customHeight="1">
      <c r="A285" s="5"/>
      <c r="B285" s="98"/>
      <c r="C285" s="98"/>
      <c r="D285" s="5"/>
      <c r="E285" s="5"/>
      <c r="F285" s="5"/>
      <c r="G285" s="5"/>
    </row>
    <row r="286" spans="1:7" ht="15.75" customHeight="1">
      <c r="A286" s="5"/>
      <c r="B286" s="98"/>
      <c r="C286" s="98"/>
      <c r="D286" s="5"/>
      <c r="E286" s="5"/>
      <c r="F286" s="5"/>
      <c r="G286" s="5"/>
    </row>
    <row r="287" spans="1:7" ht="15.75" customHeight="1">
      <c r="A287" s="5"/>
      <c r="B287" s="98"/>
      <c r="C287" s="98"/>
      <c r="D287" s="5"/>
      <c r="E287" s="5"/>
      <c r="F287" s="5"/>
      <c r="G287" s="5"/>
    </row>
    <row r="288" spans="1:7" ht="15.75" customHeight="1">
      <c r="A288" s="5"/>
      <c r="B288" s="98"/>
      <c r="C288" s="98"/>
      <c r="D288" s="5"/>
      <c r="E288" s="5"/>
      <c r="F288" s="5"/>
      <c r="G288" s="5"/>
    </row>
    <row r="289" spans="1:7" ht="15.75" customHeight="1">
      <c r="A289" s="5"/>
      <c r="B289" s="98"/>
      <c r="C289" s="98"/>
      <c r="D289" s="5"/>
      <c r="E289" s="5"/>
      <c r="F289" s="5"/>
      <c r="G289" s="5"/>
    </row>
    <row r="290" spans="1:7" ht="15.75" customHeight="1">
      <c r="A290" s="5"/>
      <c r="B290" s="98"/>
      <c r="C290" s="98"/>
      <c r="D290" s="5"/>
      <c r="E290" s="5"/>
      <c r="F290" s="5"/>
      <c r="G290" s="5"/>
    </row>
    <row r="291" spans="1:7" ht="15.75" customHeight="1">
      <c r="A291" s="5"/>
      <c r="B291" s="98"/>
      <c r="C291" s="98"/>
      <c r="D291" s="5"/>
      <c r="E291" s="5"/>
      <c r="F291" s="5"/>
      <c r="G291" s="5"/>
    </row>
    <row r="292" spans="1:7" ht="15.75" customHeight="1">
      <c r="A292" s="5"/>
      <c r="B292" s="98"/>
      <c r="C292" s="98"/>
      <c r="D292" s="5"/>
      <c r="E292" s="5"/>
      <c r="F292" s="5"/>
      <c r="G292" s="5"/>
    </row>
    <row r="293" spans="1:7" ht="15.75" customHeight="1">
      <c r="A293" s="5"/>
      <c r="B293" s="98"/>
      <c r="C293" s="98"/>
      <c r="D293" s="5"/>
      <c r="E293" s="5"/>
      <c r="F293" s="5"/>
      <c r="G293" s="5"/>
    </row>
    <row r="294" spans="1:7" ht="15.75" customHeight="1">
      <c r="A294" s="5"/>
      <c r="B294" s="98"/>
      <c r="C294" s="98"/>
      <c r="D294" s="5"/>
      <c r="E294" s="5"/>
      <c r="F294" s="5"/>
      <c r="G294" s="5"/>
    </row>
    <row r="295" spans="1:7" ht="15.75" customHeight="1">
      <c r="A295" s="5"/>
      <c r="B295" s="98"/>
      <c r="C295" s="98"/>
      <c r="D295" s="5"/>
      <c r="E295" s="5"/>
      <c r="F295" s="5"/>
      <c r="G295" s="5"/>
    </row>
    <row r="296" spans="1:7" ht="15.75" customHeight="1">
      <c r="A296" s="5"/>
      <c r="B296" s="98"/>
      <c r="C296" s="98"/>
      <c r="D296" s="5"/>
      <c r="E296" s="5"/>
      <c r="F296" s="5"/>
      <c r="G296" s="5"/>
    </row>
    <row r="297" spans="1:7" ht="15.75" customHeight="1">
      <c r="A297" s="5"/>
      <c r="B297" s="98"/>
      <c r="C297" s="98"/>
      <c r="D297" s="5"/>
      <c r="E297" s="5"/>
      <c r="F297" s="5"/>
      <c r="G297" s="5"/>
    </row>
    <row r="298" spans="1:7" ht="15.75" customHeight="1">
      <c r="A298" s="5"/>
      <c r="B298" s="98"/>
      <c r="C298" s="98"/>
      <c r="D298" s="5"/>
      <c r="E298" s="5"/>
      <c r="F298" s="5"/>
      <c r="G298" s="5"/>
    </row>
    <row r="299" spans="1:7" ht="15.75" customHeight="1">
      <c r="A299" s="5"/>
      <c r="B299" s="98"/>
      <c r="C299" s="98"/>
      <c r="D299" s="5"/>
      <c r="E299" s="5"/>
      <c r="F299" s="5"/>
      <c r="G299" s="5"/>
    </row>
    <row r="300" spans="1:7" ht="15.75" customHeight="1">
      <c r="A300" s="5"/>
      <c r="B300" s="98"/>
      <c r="C300" s="98"/>
      <c r="D300" s="5"/>
      <c r="E300" s="5"/>
      <c r="F300" s="5"/>
      <c r="G300" s="5"/>
    </row>
    <row r="301" spans="1:7" ht="15.75" customHeight="1">
      <c r="A301" s="5"/>
      <c r="B301" s="98"/>
      <c r="C301" s="98"/>
      <c r="D301" s="5"/>
      <c r="E301" s="5"/>
      <c r="F301" s="5"/>
      <c r="G301" s="5"/>
    </row>
    <row r="302" spans="1:7" ht="15.75" customHeight="1">
      <c r="A302" s="5"/>
      <c r="B302" s="98"/>
      <c r="C302" s="98"/>
      <c r="D302" s="5"/>
      <c r="E302" s="5"/>
      <c r="F302" s="5"/>
      <c r="G302" s="5"/>
    </row>
    <row r="303" spans="1:7" ht="15.75" customHeight="1">
      <c r="A303" s="5"/>
      <c r="B303" s="98"/>
      <c r="C303" s="98"/>
      <c r="D303" s="5"/>
      <c r="E303" s="5"/>
      <c r="F303" s="5"/>
      <c r="G303" s="5"/>
    </row>
    <row r="304" spans="1:7" ht="15.75" customHeight="1">
      <c r="A304" s="5"/>
      <c r="B304" s="98"/>
      <c r="C304" s="98"/>
      <c r="D304" s="5"/>
      <c r="E304" s="5"/>
      <c r="F304" s="5"/>
      <c r="G304" s="5"/>
    </row>
    <row r="305" spans="1:7" ht="15.75" customHeight="1">
      <c r="A305" s="5"/>
      <c r="B305" s="98"/>
      <c r="C305" s="98"/>
      <c r="D305" s="5"/>
      <c r="E305" s="5"/>
      <c r="F305" s="5"/>
      <c r="G305" s="5"/>
    </row>
    <row r="306" spans="1:7" ht="15.75" customHeight="1">
      <c r="A306" s="5"/>
      <c r="B306" s="98"/>
      <c r="C306" s="98"/>
      <c r="D306" s="5"/>
      <c r="E306" s="5"/>
      <c r="F306" s="5"/>
      <c r="G306" s="5"/>
    </row>
    <row r="307" spans="1:7" ht="15.75" customHeight="1">
      <c r="A307" s="5"/>
      <c r="B307" s="98"/>
      <c r="C307" s="98"/>
      <c r="D307" s="5"/>
      <c r="E307" s="5"/>
      <c r="F307" s="5"/>
      <c r="G307" s="5"/>
    </row>
    <row r="308" spans="1:7" ht="15.75" customHeight="1">
      <c r="A308" s="5"/>
      <c r="B308" s="98"/>
      <c r="C308" s="98"/>
      <c r="D308" s="5"/>
      <c r="E308" s="5"/>
      <c r="F308" s="5"/>
      <c r="G308" s="5"/>
    </row>
    <row r="309" spans="1:7" ht="15.75" customHeight="1">
      <c r="A309" s="5"/>
      <c r="B309" s="98"/>
      <c r="C309" s="98"/>
      <c r="D309" s="5"/>
      <c r="E309" s="5"/>
      <c r="F309" s="5"/>
      <c r="G309" s="5"/>
    </row>
    <row r="310" spans="1:7" ht="15.75" customHeight="1">
      <c r="A310" s="5"/>
      <c r="B310" s="98"/>
      <c r="C310" s="98"/>
      <c r="D310" s="5"/>
      <c r="E310" s="5"/>
      <c r="F310" s="5"/>
      <c r="G310" s="5"/>
    </row>
    <row r="311" spans="1:7" ht="15.75" customHeight="1">
      <c r="A311" s="5"/>
      <c r="B311" s="98"/>
      <c r="C311" s="98"/>
      <c r="D311" s="5"/>
      <c r="E311" s="5"/>
      <c r="F311" s="5"/>
      <c r="G311" s="5"/>
    </row>
    <row r="312" spans="1:7" ht="15.75" customHeight="1">
      <c r="A312" s="5"/>
      <c r="B312" s="98"/>
      <c r="C312" s="98"/>
      <c r="D312" s="5"/>
      <c r="E312" s="5"/>
      <c r="F312" s="5"/>
      <c r="G312" s="5"/>
    </row>
    <row r="313" spans="1:7" ht="15.75" customHeight="1">
      <c r="A313" s="5"/>
      <c r="B313" s="98"/>
      <c r="C313" s="98"/>
      <c r="D313" s="5"/>
      <c r="E313" s="5"/>
      <c r="F313" s="5"/>
      <c r="G313" s="5"/>
    </row>
    <row r="314" spans="1:7" ht="15.75" customHeight="1">
      <c r="A314" s="5"/>
      <c r="B314" s="98"/>
      <c r="C314" s="98"/>
      <c r="D314" s="5"/>
      <c r="E314" s="5"/>
      <c r="F314" s="5"/>
      <c r="G314" s="5"/>
    </row>
    <row r="315" spans="1:7" ht="15.75" customHeight="1">
      <c r="A315" s="5"/>
      <c r="B315" s="98"/>
      <c r="C315" s="98"/>
      <c r="D315" s="5"/>
      <c r="E315" s="5"/>
      <c r="F315" s="5"/>
      <c r="G315" s="5"/>
    </row>
    <row r="316" spans="1:7" ht="15.75" customHeight="1">
      <c r="A316" s="5"/>
      <c r="B316" s="98"/>
      <c r="C316" s="98"/>
      <c r="D316" s="5"/>
      <c r="E316" s="5"/>
      <c r="F316" s="5"/>
      <c r="G316" s="5"/>
    </row>
    <row r="317" spans="1:7" ht="15.75" customHeight="1">
      <c r="A317" s="5"/>
      <c r="B317" s="98"/>
      <c r="C317" s="98"/>
      <c r="D317" s="5"/>
      <c r="E317" s="5"/>
      <c r="F317" s="5"/>
      <c r="G317" s="5"/>
    </row>
    <row r="318" spans="1:7" ht="15.75" customHeight="1">
      <c r="A318" s="5"/>
      <c r="B318" s="98"/>
      <c r="C318" s="98"/>
      <c r="D318" s="5"/>
      <c r="E318" s="5"/>
      <c r="F318" s="5"/>
      <c r="G318" s="5"/>
    </row>
    <row r="319" spans="1:7" ht="15.75" customHeight="1">
      <c r="A319" s="5"/>
      <c r="B319" s="98"/>
      <c r="C319" s="98"/>
      <c r="D319" s="5"/>
      <c r="E319" s="5"/>
      <c r="F319" s="5"/>
      <c r="G319" s="5"/>
    </row>
    <row r="320" spans="1:7" ht="15.75" customHeight="1">
      <c r="A320" s="5"/>
      <c r="B320" s="98"/>
      <c r="C320" s="98"/>
      <c r="D320" s="5"/>
      <c r="E320" s="5"/>
      <c r="F320" s="5"/>
      <c r="G320" s="5"/>
    </row>
    <row r="321" spans="1:7" ht="15.75" customHeight="1">
      <c r="A321" s="5"/>
      <c r="B321" s="98"/>
      <c r="C321" s="98"/>
      <c r="D321" s="5"/>
      <c r="E321" s="5"/>
      <c r="F321" s="5"/>
      <c r="G321" s="5"/>
    </row>
    <row r="322" spans="1:7" ht="15.75" customHeight="1">
      <c r="A322" s="5"/>
      <c r="B322" s="98"/>
      <c r="C322" s="98"/>
      <c r="D322" s="5"/>
      <c r="E322" s="5"/>
      <c r="F322" s="5"/>
      <c r="G322" s="5"/>
    </row>
    <row r="323" spans="1:7" ht="15.75" customHeight="1">
      <c r="A323" s="5"/>
      <c r="B323" s="98"/>
      <c r="C323" s="98"/>
      <c r="D323" s="5"/>
      <c r="E323" s="5"/>
      <c r="F323" s="5"/>
      <c r="G323" s="5"/>
    </row>
    <row r="324" spans="1:7" ht="15.75" customHeight="1">
      <c r="A324" s="5"/>
      <c r="B324" s="98"/>
      <c r="C324" s="98"/>
      <c r="D324" s="5"/>
      <c r="E324" s="5"/>
      <c r="F324" s="5"/>
      <c r="G324" s="5"/>
    </row>
    <row r="325" spans="1:7" ht="15.75" customHeight="1">
      <c r="A325" s="5"/>
      <c r="B325" s="98"/>
      <c r="C325" s="98"/>
      <c r="D325" s="5"/>
      <c r="E325" s="5"/>
      <c r="F325" s="5"/>
      <c r="G325" s="5"/>
    </row>
    <row r="326" spans="1:7" ht="15.75" customHeight="1">
      <c r="A326" s="5"/>
      <c r="B326" s="98"/>
      <c r="C326" s="98"/>
      <c r="D326" s="5"/>
      <c r="E326" s="5"/>
      <c r="F326" s="5"/>
      <c r="G326" s="5"/>
    </row>
    <row r="327" spans="1:7" ht="15.75" customHeight="1">
      <c r="A327" s="5"/>
      <c r="B327" s="98"/>
      <c r="C327" s="98"/>
      <c r="D327" s="5"/>
      <c r="E327" s="5"/>
      <c r="F327" s="5"/>
      <c r="G327" s="5"/>
    </row>
    <row r="328" spans="1:7" ht="15.75" customHeight="1">
      <c r="A328" s="5"/>
      <c r="B328" s="98"/>
      <c r="C328" s="98"/>
      <c r="D328" s="5"/>
      <c r="E328" s="5"/>
      <c r="F328" s="5"/>
      <c r="G328" s="5"/>
    </row>
    <row r="329" spans="1:7" ht="15.75" customHeight="1">
      <c r="A329" s="5"/>
      <c r="B329" s="98"/>
      <c r="C329" s="98"/>
      <c r="D329" s="5"/>
      <c r="E329" s="5"/>
      <c r="F329" s="5"/>
      <c r="G329" s="5"/>
    </row>
    <row r="330" spans="1:7" ht="15.75" customHeight="1">
      <c r="A330" s="5"/>
      <c r="B330" s="98"/>
      <c r="C330" s="98"/>
      <c r="D330" s="5"/>
      <c r="E330" s="5"/>
      <c r="F330" s="5"/>
      <c r="G330" s="5"/>
    </row>
    <row r="331" spans="1:7" ht="15.75" customHeight="1">
      <c r="A331" s="5"/>
      <c r="B331" s="98"/>
      <c r="C331" s="98"/>
      <c r="D331" s="5"/>
      <c r="E331" s="5"/>
      <c r="F331" s="5"/>
      <c r="G331" s="5"/>
    </row>
    <row r="332" spans="1:7" ht="15.75" customHeight="1">
      <c r="A332" s="5"/>
      <c r="B332" s="98"/>
      <c r="C332" s="98"/>
      <c r="D332" s="5"/>
      <c r="E332" s="5"/>
      <c r="F332" s="5"/>
      <c r="G332" s="5"/>
    </row>
    <row r="333" spans="1:7" ht="15.75" customHeight="1">
      <c r="A333" s="5"/>
      <c r="B333" s="98"/>
      <c r="C333" s="98"/>
      <c r="D333" s="5"/>
      <c r="E333" s="5"/>
      <c r="F333" s="5"/>
      <c r="G333" s="5"/>
    </row>
    <row r="334" spans="1:7" ht="15.75" customHeight="1">
      <c r="A334" s="5"/>
      <c r="B334" s="98"/>
      <c r="C334" s="98"/>
      <c r="D334" s="5"/>
      <c r="E334" s="5"/>
      <c r="F334" s="5"/>
      <c r="G334" s="5"/>
    </row>
    <row r="335" spans="1:7" ht="15.75" customHeight="1">
      <c r="A335" s="5"/>
      <c r="B335" s="98"/>
      <c r="C335" s="98"/>
      <c r="D335" s="5"/>
      <c r="E335" s="5"/>
      <c r="F335" s="5"/>
      <c r="G335" s="5"/>
    </row>
    <row r="336" spans="1:7" ht="15.75" customHeight="1">
      <c r="A336" s="5"/>
      <c r="B336" s="98"/>
      <c r="C336" s="98"/>
      <c r="D336" s="5"/>
      <c r="E336" s="5"/>
      <c r="F336" s="5"/>
      <c r="G336" s="5"/>
    </row>
    <row r="337" spans="1:7" ht="15.75" customHeight="1">
      <c r="A337" s="5"/>
      <c r="B337" s="98"/>
      <c r="C337" s="98"/>
      <c r="D337" s="5"/>
      <c r="E337" s="5"/>
      <c r="F337" s="5"/>
      <c r="G337" s="5"/>
    </row>
    <row r="338" spans="1:7" ht="15.75" customHeight="1">
      <c r="A338" s="5"/>
      <c r="B338" s="98"/>
      <c r="C338" s="98"/>
      <c r="D338" s="5"/>
      <c r="E338" s="5"/>
      <c r="F338" s="5"/>
      <c r="G338" s="5"/>
    </row>
    <row r="339" spans="1:7" ht="15.75" customHeight="1">
      <c r="A339" s="5"/>
      <c r="B339" s="98"/>
      <c r="C339" s="98"/>
      <c r="D339" s="5"/>
      <c r="E339" s="5"/>
      <c r="F339" s="5"/>
      <c r="G339" s="5"/>
    </row>
    <row r="340" spans="1:7" ht="15.75" customHeight="1">
      <c r="A340" s="5"/>
      <c r="B340" s="98"/>
      <c r="C340" s="98"/>
      <c r="D340" s="5"/>
      <c r="E340" s="5"/>
      <c r="F340" s="5"/>
      <c r="G340" s="5"/>
    </row>
    <row r="341" spans="1:7" ht="15.75" customHeight="1">
      <c r="A341" s="5"/>
      <c r="B341" s="98"/>
      <c r="C341" s="98"/>
      <c r="D341" s="5"/>
      <c r="E341" s="5"/>
      <c r="F341" s="5"/>
      <c r="G341" s="5"/>
    </row>
    <row r="342" spans="1:7" ht="15.75" customHeight="1">
      <c r="A342" s="5"/>
      <c r="B342" s="98"/>
      <c r="C342" s="98"/>
      <c r="D342" s="5"/>
      <c r="E342" s="5"/>
      <c r="F342" s="5"/>
      <c r="G342" s="5"/>
    </row>
    <row r="343" spans="1:7" ht="15.75" customHeight="1">
      <c r="A343" s="5"/>
      <c r="B343" s="98"/>
      <c r="C343" s="98"/>
      <c r="D343" s="5"/>
      <c r="E343" s="5"/>
      <c r="F343" s="5"/>
      <c r="G343" s="5"/>
    </row>
    <row r="344" spans="1:7" ht="15.75" customHeight="1">
      <c r="A344" s="5"/>
      <c r="B344" s="98"/>
      <c r="C344" s="98"/>
      <c r="D344" s="5"/>
      <c r="E344" s="5"/>
      <c r="F344" s="5"/>
      <c r="G344" s="5"/>
    </row>
    <row r="345" spans="1:7" ht="15.75" customHeight="1">
      <c r="A345" s="5"/>
      <c r="B345" s="98"/>
      <c r="C345" s="98"/>
      <c r="D345" s="5"/>
      <c r="E345" s="5"/>
      <c r="F345" s="5"/>
      <c r="G345" s="5"/>
    </row>
    <row r="346" spans="1:7" ht="15.75" customHeight="1">
      <c r="A346" s="5"/>
      <c r="B346" s="98"/>
      <c r="C346" s="98"/>
      <c r="D346" s="5"/>
      <c r="E346" s="5"/>
      <c r="F346" s="5"/>
      <c r="G346" s="5"/>
    </row>
    <row r="347" spans="1:7" ht="15.75" customHeight="1">
      <c r="A347" s="5"/>
      <c r="B347" s="98"/>
      <c r="C347" s="98"/>
      <c r="D347" s="5"/>
      <c r="E347" s="5"/>
      <c r="F347" s="5"/>
      <c r="G347" s="5"/>
    </row>
    <row r="348" spans="1:7" ht="15.75" customHeight="1">
      <c r="A348" s="5"/>
      <c r="B348" s="98"/>
      <c r="C348" s="98"/>
      <c r="D348" s="5"/>
      <c r="E348" s="5"/>
      <c r="F348" s="5"/>
      <c r="G348" s="5"/>
    </row>
    <row r="349" spans="1:7" ht="15.75" customHeight="1">
      <c r="A349" s="5"/>
      <c r="B349" s="98"/>
      <c r="C349" s="98"/>
      <c r="D349" s="5"/>
      <c r="E349" s="5"/>
      <c r="F349" s="5"/>
      <c r="G349" s="5"/>
    </row>
    <row r="350" spans="1:7" ht="15.75" customHeight="1">
      <c r="A350" s="5"/>
      <c r="B350" s="98"/>
      <c r="C350" s="98"/>
      <c r="D350" s="5"/>
      <c r="E350" s="5"/>
      <c r="F350" s="5"/>
      <c r="G350" s="5"/>
    </row>
    <row r="351" spans="1:7" ht="15.75" customHeight="1">
      <c r="A351" s="5"/>
      <c r="B351" s="98"/>
      <c r="C351" s="98"/>
      <c r="D351" s="5"/>
      <c r="E351" s="5"/>
      <c r="F351" s="5"/>
      <c r="G351" s="5"/>
    </row>
    <row r="352" spans="1:7" ht="15.75" customHeight="1">
      <c r="A352" s="5"/>
      <c r="B352" s="98"/>
      <c r="C352" s="98"/>
      <c r="D352" s="5"/>
      <c r="E352" s="5"/>
      <c r="F352" s="5"/>
      <c r="G352" s="5"/>
    </row>
    <row r="353" spans="1:7" ht="15.75" customHeight="1">
      <c r="A353" s="5"/>
      <c r="B353" s="98"/>
      <c r="C353" s="98"/>
      <c r="D353" s="5"/>
      <c r="E353" s="5"/>
      <c r="F353" s="5"/>
      <c r="G353" s="5"/>
    </row>
    <row r="354" spans="1:7" ht="15.75" customHeight="1">
      <c r="A354" s="5"/>
      <c r="B354" s="98"/>
      <c r="C354" s="98"/>
      <c r="D354" s="5"/>
      <c r="E354" s="5"/>
      <c r="F354" s="5"/>
      <c r="G354" s="5"/>
    </row>
    <row r="355" spans="1:7" ht="15.75" customHeight="1">
      <c r="A355" s="5"/>
      <c r="B355" s="98"/>
      <c r="C355" s="98"/>
      <c r="D355" s="5"/>
      <c r="E355" s="5"/>
      <c r="F355" s="5"/>
      <c r="G355" s="5"/>
    </row>
    <row r="356" spans="1:7" ht="15.75" customHeight="1">
      <c r="A356" s="5"/>
      <c r="B356" s="98"/>
      <c r="C356" s="98"/>
      <c r="D356" s="5"/>
      <c r="E356" s="5"/>
      <c r="F356" s="5"/>
      <c r="G356" s="5"/>
    </row>
    <row r="357" spans="1:7" ht="15.75" customHeight="1">
      <c r="A357" s="5"/>
      <c r="B357" s="98"/>
      <c r="C357" s="98"/>
      <c r="D357" s="5"/>
      <c r="E357" s="5"/>
      <c r="F357" s="5"/>
      <c r="G357" s="5"/>
    </row>
    <row r="358" spans="1:7" ht="15.75" customHeight="1">
      <c r="A358" s="5"/>
      <c r="B358" s="98"/>
      <c r="C358" s="98"/>
      <c r="D358" s="5"/>
      <c r="E358" s="5"/>
      <c r="F358" s="5"/>
      <c r="G358" s="5"/>
    </row>
    <row r="359" spans="1:7" ht="15.75" customHeight="1">
      <c r="A359" s="5"/>
      <c r="B359" s="98"/>
      <c r="C359" s="98"/>
      <c r="D359" s="5"/>
      <c r="E359" s="5"/>
      <c r="F359" s="5"/>
      <c r="G359" s="5"/>
    </row>
    <row r="360" spans="1:7" ht="15.75" customHeight="1">
      <c r="A360" s="5"/>
      <c r="B360" s="98"/>
      <c r="C360" s="98"/>
      <c r="D360" s="5"/>
      <c r="E360" s="5"/>
      <c r="F360" s="5"/>
      <c r="G360" s="5"/>
    </row>
    <row r="361" spans="1:7" ht="15.75" customHeight="1">
      <c r="A361" s="5"/>
      <c r="B361" s="98"/>
      <c r="C361" s="98"/>
      <c r="D361" s="5"/>
      <c r="E361" s="5"/>
      <c r="F361" s="5"/>
      <c r="G361" s="5"/>
    </row>
    <row r="362" spans="1:7" ht="15.75" customHeight="1">
      <c r="A362" s="5"/>
      <c r="B362" s="98"/>
      <c r="C362" s="98"/>
      <c r="D362" s="5"/>
      <c r="E362" s="5"/>
      <c r="F362" s="5"/>
      <c r="G362" s="5"/>
    </row>
    <row r="363" spans="1:7" ht="15.75" customHeight="1">
      <c r="A363" s="5"/>
      <c r="B363" s="98"/>
      <c r="C363" s="98"/>
      <c r="D363" s="5"/>
      <c r="E363" s="5"/>
      <c r="F363" s="5"/>
      <c r="G363" s="5"/>
    </row>
    <row r="364" spans="1:7" ht="15.75" customHeight="1">
      <c r="A364" s="5"/>
      <c r="B364" s="98"/>
      <c r="C364" s="98"/>
      <c r="D364" s="5"/>
      <c r="E364" s="5"/>
      <c r="F364" s="5"/>
      <c r="G364" s="5"/>
    </row>
    <row r="365" spans="1:7" ht="15.75" customHeight="1">
      <c r="A365" s="5"/>
      <c r="B365" s="98"/>
      <c r="C365" s="98"/>
      <c r="D365" s="5"/>
      <c r="E365" s="5"/>
      <c r="F365" s="5"/>
      <c r="G365" s="5"/>
    </row>
    <row r="366" spans="1:7" ht="15.75" customHeight="1">
      <c r="A366" s="5"/>
      <c r="B366" s="98"/>
      <c r="C366" s="98"/>
      <c r="D366" s="5"/>
      <c r="E366" s="5"/>
      <c r="F366" s="5"/>
      <c r="G366" s="5"/>
    </row>
    <row r="367" spans="1:7" ht="15.75" customHeight="1">
      <c r="A367" s="5"/>
      <c r="B367" s="98"/>
      <c r="C367" s="98"/>
      <c r="D367" s="5"/>
      <c r="E367" s="5"/>
      <c r="F367" s="5"/>
      <c r="G367" s="5"/>
    </row>
    <row r="368" spans="1:7" ht="15.75" customHeight="1">
      <c r="A368" s="5"/>
      <c r="B368" s="98"/>
      <c r="C368" s="98"/>
      <c r="D368" s="5"/>
      <c r="E368" s="5"/>
      <c r="F368" s="5"/>
      <c r="G368" s="5"/>
    </row>
    <row r="369" spans="1:7" ht="15.75" customHeight="1">
      <c r="A369" s="5"/>
      <c r="B369" s="98"/>
      <c r="C369" s="98"/>
      <c r="D369" s="5"/>
      <c r="E369" s="5"/>
      <c r="F369" s="5"/>
      <c r="G369" s="5"/>
    </row>
    <row r="370" spans="1:7" ht="15.75" customHeight="1">
      <c r="A370" s="5"/>
      <c r="B370" s="98"/>
      <c r="C370" s="98"/>
      <c r="D370" s="5"/>
      <c r="E370" s="5"/>
      <c r="F370" s="5"/>
      <c r="G370" s="5"/>
    </row>
    <row r="371" spans="1:7" ht="15.75" customHeight="1">
      <c r="A371" s="5"/>
      <c r="B371" s="98"/>
      <c r="C371" s="98"/>
      <c r="D371" s="5"/>
      <c r="E371" s="5"/>
      <c r="F371" s="5"/>
      <c r="G371" s="5"/>
    </row>
    <row r="372" spans="1:7" ht="15.75" customHeight="1">
      <c r="A372" s="5"/>
      <c r="B372" s="98"/>
      <c r="C372" s="98"/>
      <c r="D372" s="5"/>
      <c r="E372" s="5"/>
      <c r="F372" s="5"/>
      <c r="G372" s="5"/>
    </row>
    <row r="373" spans="1:7" ht="15.75" customHeight="1">
      <c r="A373" s="5"/>
      <c r="B373" s="98"/>
      <c r="C373" s="98"/>
      <c r="D373" s="5"/>
      <c r="E373" s="5"/>
      <c r="F373" s="5"/>
      <c r="G373" s="5"/>
    </row>
    <row r="374" spans="1:7" ht="15.75" customHeight="1">
      <c r="A374" s="5"/>
      <c r="B374" s="98"/>
      <c r="C374" s="98"/>
      <c r="D374" s="5"/>
      <c r="E374" s="5"/>
      <c r="F374" s="5"/>
      <c r="G374" s="5"/>
    </row>
    <row r="375" spans="1:7" ht="15.75" customHeight="1">
      <c r="A375" s="5"/>
      <c r="B375" s="98"/>
      <c r="C375" s="98"/>
      <c r="D375" s="5"/>
      <c r="E375" s="5"/>
      <c r="F375" s="5"/>
      <c r="G375" s="5"/>
    </row>
    <row r="376" spans="1:7" ht="15.75" customHeight="1">
      <c r="A376" s="5"/>
      <c r="B376" s="98"/>
      <c r="C376" s="98"/>
      <c r="D376" s="5"/>
      <c r="E376" s="5"/>
      <c r="F376" s="5"/>
      <c r="G376" s="5"/>
    </row>
    <row r="377" spans="1:7" ht="15.75" customHeight="1">
      <c r="A377" s="5"/>
      <c r="B377" s="98"/>
      <c r="C377" s="98"/>
      <c r="D377" s="5"/>
      <c r="E377" s="5"/>
      <c r="F377" s="5"/>
      <c r="G377" s="5"/>
    </row>
    <row r="378" spans="1:7" ht="15.75" customHeight="1">
      <c r="A378" s="5"/>
      <c r="B378" s="98"/>
      <c r="C378" s="98"/>
      <c r="D378" s="5"/>
      <c r="E378" s="5"/>
      <c r="F378" s="5"/>
      <c r="G378" s="5"/>
    </row>
    <row r="379" spans="1:7" ht="15.75" customHeight="1">
      <c r="A379" s="5"/>
      <c r="B379" s="98"/>
      <c r="C379" s="98"/>
      <c r="D379" s="5"/>
      <c r="E379" s="5"/>
      <c r="F379" s="5"/>
      <c r="G379" s="5"/>
    </row>
    <row r="380" spans="1:7" ht="15.75" customHeight="1">
      <c r="A380" s="5"/>
      <c r="B380" s="98"/>
      <c r="C380" s="98"/>
      <c r="D380" s="5"/>
      <c r="E380" s="5"/>
      <c r="F380" s="5"/>
      <c r="G380" s="5"/>
    </row>
    <row r="381" spans="1:7" ht="15.75" customHeight="1">
      <c r="A381" s="5"/>
      <c r="B381" s="98"/>
      <c r="C381" s="98"/>
      <c r="D381" s="5"/>
      <c r="E381" s="5"/>
      <c r="F381" s="5"/>
      <c r="G381" s="5"/>
    </row>
    <row r="382" spans="1:7" ht="15.75" customHeight="1">
      <c r="A382" s="5"/>
      <c r="B382" s="98"/>
      <c r="C382" s="98"/>
      <c r="D382" s="5"/>
      <c r="E382" s="5"/>
      <c r="F382" s="5"/>
      <c r="G382" s="5"/>
    </row>
    <row r="383" spans="1:7" ht="15.75" customHeight="1">
      <c r="A383" s="5"/>
      <c r="B383" s="98"/>
      <c r="C383" s="98"/>
      <c r="D383" s="5"/>
      <c r="E383" s="5"/>
      <c r="F383" s="5"/>
      <c r="G383" s="5"/>
    </row>
    <row r="384" spans="1:7" ht="15.75" customHeight="1">
      <c r="A384" s="5"/>
      <c r="B384" s="98"/>
      <c r="C384" s="98"/>
      <c r="D384" s="5"/>
      <c r="E384" s="5"/>
      <c r="F384" s="5"/>
      <c r="G384" s="5"/>
    </row>
    <row r="385" spans="1:7" ht="15.75" customHeight="1">
      <c r="A385" s="5"/>
      <c r="B385" s="98"/>
      <c r="C385" s="98"/>
      <c r="D385" s="5"/>
      <c r="E385" s="5"/>
      <c r="F385" s="5"/>
      <c r="G385" s="5"/>
    </row>
    <row r="386" spans="1:7" ht="15.75" customHeight="1">
      <c r="A386" s="5"/>
      <c r="B386" s="98"/>
      <c r="C386" s="98"/>
      <c r="D386" s="5"/>
      <c r="E386" s="5"/>
      <c r="F386" s="5"/>
      <c r="G386" s="5"/>
    </row>
    <row r="387" spans="1:7" ht="15.75" customHeight="1">
      <c r="A387" s="5"/>
      <c r="B387" s="98"/>
      <c r="C387" s="98"/>
      <c r="D387" s="5"/>
      <c r="E387" s="5"/>
      <c r="F387" s="5"/>
      <c r="G387" s="5"/>
    </row>
    <row r="388" spans="1:7" ht="15.75" customHeight="1">
      <c r="A388" s="5"/>
      <c r="B388" s="98"/>
      <c r="C388" s="98"/>
      <c r="D388" s="5"/>
      <c r="E388" s="5"/>
      <c r="F388" s="5"/>
      <c r="G388" s="5"/>
    </row>
    <row r="389" spans="1:7" ht="15.75" customHeight="1">
      <c r="A389" s="5"/>
      <c r="B389" s="98"/>
      <c r="C389" s="98"/>
      <c r="D389" s="5"/>
      <c r="E389" s="5"/>
      <c r="F389" s="5"/>
      <c r="G389" s="5"/>
    </row>
    <row r="390" spans="1:7" ht="15.75" customHeight="1">
      <c r="A390" s="5"/>
      <c r="B390" s="98"/>
      <c r="C390" s="98"/>
      <c r="D390" s="5"/>
      <c r="E390" s="5"/>
      <c r="F390" s="5"/>
      <c r="G390" s="5"/>
    </row>
    <row r="391" spans="1:7" ht="15.75" customHeight="1">
      <c r="A391" s="5"/>
      <c r="B391" s="98"/>
      <c r="C391" s="98"/>
      <c r="D391" s="5"/>
      <c r="E391" s="5"/>
      <c r="F391" s="5"/>
      <c r="G391" s="5"/>
    </row>
    <row r="392" spans="1:7" ht="15.75" customHeight="1">
      <c r="A392" s="5"/>
      <c r="B392" s="98"/>
      <c r="C392" s="98"/>
      <c r="D392" s="5"/>
      <c r="E392" s="5"/>
      <c r="F392" s="5"/>
      <c r="G392" s="5"/>
    </row>
    <row r="393" spans="1:7" ht="15.75" customHeight="1">
      <c r="A393" s="5"/>
      <c r="B393" s="98"/>
      <c r="C393" s="98"/>
      <c r="D393" s="5"/>
      <c r="E393" s="5"/>
      <c r="F393" s="5"/>
      <c r="G393" s="5"/>
    </row>
    <row r="394" spans="1:7" ht="15.75" customHeight="1">
      <c r="A394" s="5"/>
      <c r="B394" s="98"/>
      <c r="C394" s="98"/>
      <c r="D394" s="5"/>
      <c r="E394" s="5"/>
      <c r="F394" s="5"/>
      <c r="G394" s="5"/>
    </row>
    <row r="395" spans="1:7" ht="15.75" customHeight="1">
      <c r="A395" s="5"/>
      <c r="B395" s="98"/>
      <c r="C395" s="98"/>
      <c r="D395" s="5"/>
      <c r="E395" s="5"/>
      <c r="F395" s="5"/>
      <c r="G395" s="5"/>
    </row>
    <row r="396" spans="1:7" ht="15.75" customHeight="1">
      <c r="A396" s="5"/>
      <c r="B396" s="98"/>
      <c r="C396" s="98"/>
      <c r="D396" s="5"/>
      <c r="E396" s="5"/>
      <c r="F396" s="5"/>
      <c r="G396" s="5"/>
    </row>
    <row r="397" spans="1:7" ht="15.75" customHeight="1">
      <c r="A397" s="5"/>
      <c r="B397" s="98"/>
      <c r="C397" s="98"/>
      <c r="D397" s="5"/>
      <c r="E397" s="5"/>
      <c r="F397" s="5"/>
      <c r="G397" s="5"/>
    </row>
    <row r="398" spans="1:7" ht="15.75" customHeight="1">
      <c r="A398" s="5"/>
      <c r="B398" s="98"/>
      <c r="C398" s="98"/>
      <c r="D398" s="5"/>
      <c r="E398" s="5"/>
      <c r="F398" s="5"/>
      <c r="G398" s="5"/>
    </row>
    <row r="399" spans="1:7" ht="15.75" customHeight="1">
      <c r="A399" s="5"/>
      <c r="B399" s="98"/>
      <c r="C399" s="98"/>
      <c r="D399" s="5"/>
      <c r="E399" s="5"/>
      <c r="F399" s="5"/>
      <c r="G399" s="5"/>
    </row>
    <row r="400" spans="1:7" ht="15.75" customHeight="1">
      <c r="A400" s="5"/>
      <c r="B400" s="98"/>
      <c r="C400" s="98"/>
      <c r="D400" s="5"/>
      <c r="E400" s="5"/>
      <c r="F400" s="5"/>
      <c r="G400" s="5"/>
    </row>
    <row r="401" spans="1:7" ht="15.75" customHeight="1">
      <c r="A401" s="5"/>
      <c r="B401" s="98"/>
      <c r="C401" s="98"/>
      <c r="D401" s="5"/>
      <c r="E401" s="5"/>
      <c r="F401" s="5"/>
      <c r="G401" s="5"/>
    </row>
    <row r="402" spans="1:7" ht="15.75" customHeight="1">
      <c r="A402" s="5"/>
      <c r="B402" s="98"/>
      <c r="C402" s="98"/>
      <c r="D402" s="5"/>
      <c r="E402" s="5"/>
      <c r="F402" s="5"/>
      <c r="G402" s="5"/>
    </row>
    <row r="403" spans="1:7" ht="15.75" customHeight="1">
      <c r="A403" s="5"/>
      <c r="B403" s="98"/>
      <c r="C403" s="98"/>
      <c r="D403" s="5"/>
      <c r="E403" s="5"/>
      <c r="F403" s="5"/>
      <c r="G403" s="5"/>
    </row>
    <row r="404" spans="1:7" ht="15.75" customHeight="1">
      <c r="A404" s="5"/>
      <c r="B404" s="98"/>
      <c r="C404" s="98"/>
      <c r="D404" s="5"/>
      <c r="E404" s="5"/>
      <c r="F404" s="5"/>
      <c r="G404" s="5"/>
    </row>
    <row r="405" spans="1:7" ht="15.75" customHeight="1">
      <c r="A405" s="5"/>
      <c r="B405" s="98"/>
      <c r="C405" s="98"/>
      <c r="D405" s="5"/>
      <c r="E405" s="5"/>
      <c r="F405" s="5"/>
      <c r="G405" s="5"/>
    </row>
    <row r="406" spans="1:7" ht="15.75" customHeight="1">
      <c r="A406" s="5"/>
      <c r="B406" s="98"/>
      <c r="C406" s="98"/>
      <c r="D406" s="5"/>
      <c r="E406" s="5"/>
      <c r="F406" s="5"/>
      <c r="G406" s="5"/>
    </row>
    <row r="407" spans="1:7" ht="15.75" customHeight="1">
      <c r="A407" s="5"/>
      <c r="B407" s="98"/>
      <c r="C407" s="98"/>
      <c r="D407" s="5"/>
      <c r="E407" s="5"/>
      <c r="F407" s="5"/>
      <c r="G407" s="5"/>
    </row>
    <row r="408" spans="1:7" ht="15.75" customHeight="1">
      <c r="A408" s="5"/>
      <c r="B408" s="98"/>
      <c r="C408" s="98"/>
      <c r="D408" s="5"/>
      <c r="E408" s="5"/>
      <c r="F408" s="5"/>
      <c r="G408" s="5"/>
    </row>
    <row r="409" spans="1:7" ht="15.75" customHeight="1">
      <c r="A409" s="5"/>
      <c r="B409" s="98"/>
      <c r="C409" s="98"/>
      <c r="D409" s="5"/>
      <c r="E409" s="5"/>
      <c r="F409" s="5"/>
      <c r="G409" s="5"/>
    </row>
    <row r="410" spans="1:7" ht="15.75" customHeight="1">
      <c r="A410" s="5"/>
      <c r="B410" s="98"/>
      <c r="C410" s="98"/>
      <c r="D410" s="5"/>
      <c r="E410" s="5"/>
      <c r="F410" s="5"/>
      <c r="G410" s="5"/>
    </row>
    <row r="411" spans="1:7" ht="15.75" customHeight="1">
      <c r="A411" s="5"/>
      <c r="B411" s="98"/>
      <c r="C411" s="98"/>
      <c r="D411" s="5"/>
      <c r="E411" s="5"/>
      <c r="F411" s="5"/>
      <c r="G411" s="5"/>
    </row>
    <row r="412" spans="1:7" ht="15.75" customHeight="1">
      <c r="A412" s="5"/>
      <c r="B412" s="98"/>
      <c r="C412" s="98"/>
      <c r="D412" s="5"/>
      <c r="E412" s="5"/>
      <c r="F412" s="5"/>
      <c r="G412" s="5"/>
    </row>
    <row r="413" spans="1:7" ht="15.75" customHeight="1">
      <c r="A413" s="5"/>
      <c r="B413" s="98"/>
      <c r="C413" s="98"/>
      <c r="D413" s="5"/>
      <c r="E413" s="5"/>
      <c r="F413" s="5"/>
      <c r="G413" s="5"/>
    </row>
    <row r="414" spans="1:7" ht="15.75" customHeight="1">
      <c r="A414" s="5"/>
      <c r="B414" s="98"/>
      <c r="C414" s="98"/>
      <c r="D414" s="5"/>
      <c r="E414" s="5"/>
      <c r="F414" s="5"/>
      <c r="G414" s="5"/>
    </row>
    <row r="415" spans="1:7" ht="15.75" customHeight="1">
      <c r="A415" s="5"/>
      <c r="B415" s="98"/>
      <c r="C415" s="98"/>
      <c r="D415" s="5"/>
      <c r="E415" s="5"/>
      <c r="F415" s="5"/>
      <c r="G415" s="5"/>
    </row>
    <row r="416" spans="1:7" ht="15.75" customHeight="1">
      <c r="A416" s="5"/>
      <c r="B416" s="98"/>
      <c r="C416" s="98"/>
      <c r="D416" s="5"/>
      <c r="E416" s="5"/>
      <c r="F416" s="5"/>
      <c r="G416" s="5"/>
    </row>
    <row r="417" spans="1:7" ht="15.75" customHeight="1">
      <c r="A417" s="5"/>
      <c r="B417" s="98"/>
      <c r="C417" s="98"/>
      <c r="D417" s="5"/>
      <c r="E417" s="5"/>
      <c r="F417" s="5"/>
      <c r="G417" s="5"/>
    </row>
    <row r="418" spans="1:7" ht="15.75" customHeight="1">
      <c r="A418" s="5"/>
      <c r="B418" s="98"/>
      <c r="C418" s="98"/>
      <c r="D418" s="5"/>
      <c r="E418" s="5"/>
      <c r="F418" s="5"/>
      <c r="G418" s="5"/>
    </row>
    <row r="419" spans="1:7" ht="15.75" customHeight="1">
      <c r="A419" s="5"/>
      <c r="B419" s="98"/>
      <c r="C419" s="98"/>
      <c r="D419" s="5"/>
      <c r="E419" s="5"/>
      <c r="F419" s="5"/>
      <c r="G419" s="5"/>
    </row>
    <row r="420" spans="1:7" ht="15.75" customHeight="1">
      <c r="A420" s="5"/>
      <c r="B420" s="98"/>
      <c r="C420" s="98"/>
      <c r="D420" s="5"/>
      <c r="E420" s="5"/>
      <c r="F420" s="5"/>
      <c r="G420" s="5"/>
    </row>
    <row r="421" spans="1:7" ht="15.75" customHeight="1">
      <c r="A421" s="5"/>
      <c r="B421" s="98"/>
      <c r="C421" s="98"/>
      <c r="D421" s="5"/>
      <c r="E421" s="5"/>
      <c r="F421" s="5"/>
      <c r="G421" s="5"/>
    </row>
    <row r="422" spans="1:7" ht="15.75" customHeight="1">
      <c r="A422" s="5"/>
      <c r="B422" s="98"/>
      <c r="C422" s="98"/>
      <c r="D422" s="5"/>
      <c r="E422" s="5"/>
      <c r="F422" s="5"/>
      <c r="G422" s="5"/>
    </row>
    <row r="423" spans="1:7" ht="15.75" customHeight="1">
      <c r="A423" s="5"/>
      <c r="B423" s="98"/>
      <c r="C423" s="98"/>
      <c r="D423" s="5"/>
      <c r="E423" s="5"/>
      <c r="F423" s="5"/>
      <c r="G423" s="5"/>
    </row>
    <row r="424" spans="1:7" ht="15.75" customHeight="1">
      <c r="A424" s="5"/>
      <c r="B424" s="98"/>
      <c r="C424" s="98"/>
      <c r="D424" s="5"/>
      <c r="E424" s="5"/>
      <c r="F424" s="5"/>
      <c r="G424" s="5"/>
    </row>
    <row r="425" spans="1:7" ht="15.75" customHeight="1">
      <c r="A425" s="5"/>
      <c r="B425" s="98"/>
      <c r="C425" s="98"/>
      <c r="D425" s="5"/>
      <c r="E425" s="5"/>
      <c r="F425" s="5"/>
      <c r="G425" s="5"/>
    </row>
    <row r="426" spans="1:7" ht="15.75" customHeight="1">
      <c r="A426" s="5"/>
      <c r="B426" s="98"/>
      <c r="C426" s="98"/>
      <c r="D426" s="5"/>
      <c r="E426" s="5"/>
      <c r="F426" s="5"/>
      <c r="G426" s="5"/>
    </row>
    <row r="427" spans="1:7" ht="15.75" customHeight="1">
      <c r="A427" s="5"/>
      <c r="B427" s="98"/>
      <c r="C427" s="98"/>
      <c r="D427" s="5"/>
      <c r="E427" s="5"/>
      <c r="F427" s="5"/>
      <c r="G427" s="5"/>
    </row>
    <row r="428" spans="1:7" ht="15.75" customHeight="1">
      <c r="A428" s="5"/>
      <c r="B428" s="98"/>
      <c r="C428" s="98"/>
      <c r="D428" s="5"/>
      <c r="E428" s="5"/>
      <c r="F428" s="5"/>
      <c r="G428" s="5"/>
    </row>
    <row r="429" spans="1:7" ht="15.75" customHeight="1">
      <c r="A429" s="5"/>
      <c r="B429" s="98"/>
      <c r="C429" s="98"/>
      <c r="D429" s="5"/>
      <c r="E429" s="5"/>
      <c r="F429" s="5"/>
      <c r="G429" s="5"/>
    </row>
    <row r="430" spans="1:7" ht="15.75" customHeight="1">
      <c r="A430" s="5"/>
      <c r="B430" s="98"/>
      <c r="C430" s="98"/>
      <c r="D430" s="5"/>
      <c r="E430" s="5"/>
      <c r="F430" s="5"/>
      <c r="G430" s="5"/>
    </row>
    <row r="431" spans="1:7" ht="15.75" customHeight="1">
      <c r="A431" s="5"/>
      <c r="B431" s="98"/>
      <c r="C431" s="98"/>
      <c r="D431" s="5"/>
      <c r="E431" s="5"/>
      <c r="F431" s="5"/>
      <c r="G431" s="5"/>
    </row>
    <row r="432" spans="1:7" ht="15.75" customHeight="1">
      <c r="A432" s="5"/>
      <c r="B432" s="98"/>
      <c r="C432" s="98"/>
      <c r="D432" s="5"/>
      <c r="E432" s="5"/>
      <c r="F432" s="5"/>
      <c r="G432" s="5"/>
    </row>
    <row r="433" spans="1:7" ht="15.75" customHeight="1">
      <c r="A433" s="5"/>
      <c r="B433" s="98"/>
      <c r="C433" s="98"/>
      <c r="D433" s="5"/>
      <c r="E433" s="5"/>
      <c r="F433" s="5"/>
      <c r="G433" s="5"/>
    </row>
    <row r="434" spans="1:7" ht="15.75" customHeight="1">
      <c r="A434" s="5"/>
      <c r="B434" s="98"/>
      <c r="C434" s="98"/>
      <c r="D434" s="5"/>
      <c r="E434" s="5"/>
      <c r="F434" s="5"/>
      <c r="G434" s="5"/>
    </row>
    <row r="435" spans="1:7" ht="15.75" customHeight="1">
      <c r="A435" s="5"/>
      <c r="B435" s="98"/>
      <c r="C435" s="98"/>
      <c r="D435" s="5"/>
      <c r="E435" s="5"/>
      <c r="F435" s="5"/>
      <c r="G435" s="5"/>
    </row>
    <row r="436" spans="1:7" ht="15.75" customHeight="1">
      <c r="A436" s="5"/>
      <c r="B436" s="98"/>
      <c r="C436" s="98"/>
      <c r="D436" s="5"/>
      <c r="E436" s="5"/>
      <c r="F436" s="5"/>
      <c r="G436" s="5"/>
    </row>
    <row r="437" spans="1:7" ht="15.75" customHeight="1">
      <c r="A437" s="5"/>
      <c r="B437" s="98"/>
      <c r="C437" s="98"/>
      <c r="D437" s="5"/>
      <c r="E437" s="5"/>
      <c r="F437" s="5"/>
      <c r="G437" s="5"/>
    </row>
    <row r="438" spans="1:7" ht="15.75" customHeight="1">
      <c r="A438" s="5"/>
      <c r="B438" s="98"/>
      <c r="C438" s="98"/>
      <c r="D438" s="5"/>
      <c r="E438" s="5"/>
      <c r="F438" s="5"/>
      <c r="G438" s="5"/>
    </row>
    <row r="439" spans="1:7" ht="15.75" customHeight="1">
      <c r="A439" s="5"/>
      <c r="B439" s="98"/>
      <c r="C439" s="98"/>
      <c r="D439" s="5"/>
      <c r="E439" s="5"/>
      <c r="F439" s="5"/>
      <c r="G439" s="5"/>
    </row>
    <row r="440" spans="1:7" ht="15.75" customHeight="1">
      <c r="A440" s="5"/>
      <c r="B440" s="98"/>
      <c r="C440" s="98"/>
      <c r="D440" s="5"/>
      <c r="E440" s="5"/>
      <c r="F440" s="5"/>
      <c r="G440" s="5"/>
    </row>
    <row r="441" spans="1:7" ht="15.75" customHeight="1">
      <c r="A441" s="5"/>
      <c r="B441" s="98"/>
      <c r="C441" s="98"/>
      <c r="D441" s="5"/>
      <c r="E441" s="5"/>
      <c r="F441" s="5"/>
      <c r="G441" s="5"/>
    </row>
    <row r="442" spans="1:7" ht="15.75" customHeight="1">
      <c r="A442" s="5"/>
      <c r="B442" s="98"/>
      <c r="C442" s="98"/>
      <c r="D442" s="5"/>
      <c r="E442" s="5"/>
      <c r="F442" s="5"/>
      <c r="G442" s="5"/>
    </row>
    <row r="443" spans="1:7" ht="15.75" customHeight="1">
      <c r="A443" s="5"/>
      <c r="B443" s="98"/>
      <c r="C443" s="98"/>
      <c r="D443" s="5"/>
      <c r="E443" s="5"/>
      <c r="F443" s="5"/>
      <c r="G443" s="5"/>
    </row>
    <row r="444" spans="1:7" ht="15.75" customHeight="1">
      <c r="A444" s="5"/>
      <c r="B444" s="98"/>
      <c r="C444" s="98"/>
      <c r="D444" s="5"/>
      <c r="E444" s="5"/>
      <c r="F444" s="5"/>
      <c r="G444" s="5"/>
    </row>
    <row r="445" spans="1:7" ht="15.75" customHeight="1">
      <c r="A445" s="5"/>
      <c r="B445" s="98"/>
      <c r="C445" s="98"/>
      <c r="D445" s="5"/>
      <c r="E445" s="5"/>
      <c r="F445" s="5"/>
      <c r="G445" s="5"/>
    </row>
    <row r="446" spans="1:7" ht="15.75" customHeight="1">
      <c r="A446" s="5"/>
      <c r="B446" s="98"/>
      <c r="C446" s="98"/>
      <c r="D446" s="5"/>
      <c r="E446" s="5"/>
      <c r="F446" s="5"/>
      <c r="G446" s="5"/>
    </row>
    <row r="447" spans="1:7" ht="15.75" customHeight="1">
      <c r="A447" s="5"/>
      <c r="B447" s="98"/>
      <c r="C447" s="98"/>
      <c r="D447" s="5"/>
      <c r="E447" s="5"/>
      <c r="F447" s="5"/>
      <c r="G447" s="5"/>
    </row>
    <row r="448" spans="1:7" ht="15.75" customHeight="1">
      <c r="A448" s="5"/>
      <c r="B448" s="98"/>
      <c r="C448" s="98"/>
      <c r="D448" s="5"/>
      <c r="E448" s="5"/>
      <c r="F448" s="5"/>
      <c r="G448" s="5"/>
    </row>
    <row r="449" spans="1:7" ht="15.75" customHeight="1">
      <c r="A449" s="5"/>
      <c r="B449" s="98"/>
      <c r="C449" s="98"/>
      <c r="D449" s="5"/>
      <c r="E449" s="5"/>
      <c r="F449" s="5"/>
      <c r="G449" s="5"/>
    </row>
    <row r="450" spans="1:7" ht="15.75" customHeight="1">
      <c r="A450" s="5"/>
      <c r="B450" s="98"/>
      <c r="C450" s="98"/>
      <c r="D450" s="5"/>
      <c r="E450" s="5"/>
      <c r="F450" s="5"/>
      <c r="G450" s="5"/>
    </row>
    <row r="451" spans="1:7" ht="15.75" customHeight="1">
      <c r="A451" s="5"/>
      <c r="B451" s="98"/>
      <c r="C451" s="98"/>
      <c r="D451" s="5"/>
      <c r="E451" s="5"/>
      <c r="F451" s="5"/>
      <c r="G451" s="5"/>
    </row>
    <row r="452" spans="1:7" ht="15.75" customHeight="1">
      <c r="A452" s="5"/>
      <c r="B452" s="98"/>
      <c r="C452" s="98"/>
      <c r="D452" s="5"/>
      <c r="E452" s="5"/>
      <c r="F452" s="5"/>
      <c r="G452" s="5"/>
    </row>
    <row r="453" spans="1:7" ht="15.75" customHeight="1">
      <c r="A453" s="5"/>
      <c r="B453" s="98"/>
      <c r="C453" s="98"/>
      <c r="D453" s="5"/>
      <c r="E453" s="5"/>
      <c r="F453" s="5"/>
      <c r="G453" s="5"/>
    </row>
    <row r="454" spans="1:7" ht="15.75" customHeight="1">
      <c r="A454" s="5"/>
      <c r="B454" s="98"/>
      <c r="C454" s="98"/>
      <c r="D454" s="5"/>
      <c r="E454" s="5"/>
      <c r="F454" s="5"/>
      <c r="G454" s="5"/>
    </row>
    <row r="455" spans="1:7" ht="15.75" customHeight="1">
      <c r="A455" s="5"/>
      <c r="B455" s="98"/>
      <c r="C455" s="98"/>
      <c r="D455" s="5"/>
      <c r="E455" s="5"/>
      <c r="F455" s="5"/>
      <c r="G455" s="5"/>
    </row>
    <row r="456" spans="1:7" ht="15.75" customHeight="1">
      <c r="A456" s="5"/>
      <c r="B456" s="98"/>
      <c r="C456" s="98"/>
      <c r="D456" s="5"/>
      <c r="E456" s="5"/>
      <c r="F456" s="5"/>
      <c r="G456" s="5"/>
    </row>
    <row r="457" spans="1:7" ht="15.75" customHeight="1">
      <c r="A457" s="5"/>
      <c r="B457" s="98"/>
      <c r="C457" s="98"/>
      <c r="D457" s="5"/>
      <c r="E457" s="5"/>
      <c r="F457" s="5"/>
      <c r="G457" s="5"/>
    </row>
    <row r="458" spans="1:7" ht="15.75" customHeight="1">
      <c r="A458" s="5"/>
      <c r="B458" s="98"/>
      <c r="C458" s="98"/>
      <c r="D458" s="5"/>
      <c r="E458" s="5"/>
      <c r="F458" s="5"/>
      <c r="G458" s="5"/>
    </row>
    <row r="459" spans="1:7" ht="15.75" customHeight="1">
      <c r="A459" s="5"/>
      <c r="B459" s="98"/>
      <c r="C459" s="98"/>
      <c r="D459" s="5"/>
      <c r="E459" s="5"/>
      <c r="F459" s="5"/>
      <c r="G459" s="5"/>
    </row>
    <row r="460" spans="1:7" ht="15.75" customHeight="1">
      <c r="A460" s="5"/>
      <c r="B460" s="98"/>
      <c r="C460" s="98"/>
      <c r="D460" s="5"/>
      <c r="E460" s="5"/>
      <c r="F460" s="5"/>
      <c r="G460" s="5"/>
    </row>
    <row r="461" spans="1:7" ht="15.75" customHeight="1">
      <c r="A461" s="5"/>
      <c r="B461" s="98"/>
      <c r="C461" s="98"/>
      <c r="D461" s="5"/>
      <c r="E461" s="5"/>
      <c r="F461" s="5"/>
      <c r="G461" s="5"/>
    </row>
    <row r="462" spans="1:7" ht="15.75" customHeight="1">
      <c r="A462" s="5"/>
      <c r="B462" s="98"/>
      <c r="C462" s="98"/>
      <c r="D462" s="5"/>
      <c r="E462" s="5"/>
      <c r="F462" s="5"/>
      <c r="G462" s="5"/>
    </row>
    <row r="463" spans="1:7" ht="15.75" customHeight="1">
      <c r="A463" s="5"/>
      <c r="B463" s="98"/>
      <c r="C463" s="98"/>
      <c r="D463" s="5"/>
      <c r="E463" s="5"/>
      <c r="F463" s="5"/>
      <c r="G463" s="5"/>
    </row>
    <row r="464" spans="1:7" ht="15.75" customHeight="1">
      <c r="A464" s="5"/>
      <c r="B464" s="98"/>
      <c r="C464" s="98"/>
      <c r="D464" s="5"/>
      <c r="E464" s="5"/>
      <c r="F464" s="5"/>
      <c r="G464" s="5"/>
    </row>
    <row r="465" spans="1:7" ht="15.75" customHeight="1">
      <c r="A465" s="5"/>
      <c r="B465" s="98"/>
      <c r="C465" s="98"/>
      <c r="D465" s="5"/>
      <c r="E465" s="5"/>
      <c r="F465" s="5"/>
      <c r="G465" s="5"/>
    </row>
    <row r="466" spans="1:7" ht="15.75" customHeight="1">
      <c r="A466" s="5"/>
      <c r="B466" s="98"/>
      <c r="C466" s="98"/>
      <c r="D466" s="5"/>
      <c r="E466" s="5"/>
      <c r="F466" s="5"/>
      <c r="G466" s="5"/>
    </row>
    <row r="467" spans="1:7" ht="15.75" customHeight="1">
      <c r="A467" s="5"/>
      <c r="B467" s="98"/>
      <c r="C467" s="98"/>
      <c r="D467" s="5"/>
      <c r="E467" s="5"/>
      <c r="F467" s="5"/>
      <c r="G467" s="5"/>
    </row>
    <row r="468" spans="1:7" ht="15.75" customHeight="1">
      <c r="A468" s="5"/>
      <c r="B468" s="98"/>
      <c r="C468" s="98"/>
      <c r="D468" s="5"/>
      <c r="E468" s="5"/>
      <c r="F468" s="5"/>
      <c r="G468" s="5"/>
    </row>
    <row r="469" spans="1:7" ht="15.75" customHeight="1">
      <c r="A469" s="5"/>
      <c r="B469" s="98"/>
      <c r="C469" s="98"/>
      <c r="D469" s="5"/>
      <c r="E469" s="5"/>
      <c r="F469" s="5"/>
      <c r="G469" s="5"/>
    </row>
    <row r="470" spans="1:7" ht="15.75" customHeight="1">
      <c r="A470" s="5"/>
      <c r="B470" s="98"/>
      <c r="C470" s="98"/>
      <c r="D470" s="5"/>
      <c r="E470" s="5"/>
      <c r="F470" s="5"/>
      <c r="G470" s="5"/>
    </row>
    <row r="471" spans="1:7" ht="15.75" customHeight="1">
      <c r="A471" s="5"/>
      <c r="B471" s="98"/>
      <c r="C471" s="98"/>
      <c r="D471" s="5"/>
      <c r="E471" s="5"/>
      <c r="F471" s="5"/>
      <c r="G471" s="5"/>
    </row>
    <row r="472" spans="1:7" ht="15.75" customHeight="1">
      <c r="A472" s="5"/>
      <c r="B472" s="98"/>
      <c r="C472" s="98"/>
      <c r="D472" s="5"/>
      <c r="E472" s="5"/>
      <c r="F472" s="5"/>
      <c r="G472" s="5"/>
    </row>
    <row r="473" spans="1:7" ht="15.75" customHeight="1">
      <c r="A473" s="5"/>
      <c r="B473" s="98"/>
      <c r="C473" s="98"/>
      <c r="D473" s="5"/>
      <c r="E473" s="5"/>
      <c r="F473" s="5"/>
      <c r="G473" s="5"/>
    </row>
    <row r="474" spans="1:7" ht="15.75" customHeight="1">
      <c r="A474" s="5"/>
      <c r="B474" s="98"/>
      <c r="C474" s="98"/>
      <c r="D474" s="5"/>
      <c r="E474" s="5"/>
      <c r="F474" s="5"/>
      <c r="G474" s="5"/>
    </row>
    <row r="475" spans="1:7" ht="15.75" customHeight="1">
      <c r="A475" s="5"/>
      <c r="B475" s="98"/>
      <c r="C475" s="98"/>
      <c r="D475" s="5"/>
      <c r="E475" s="5"/>
      <c r="F475" s="5"/>
      <c r="G475" s="5"/>
    </row>
    <row r="476" spans="1:7" ht="15.75" customHeight="1">
      <c r="A476" s="5"/>
      <c r="B476" s="98"/>
      <c r="C476" s="98"/>
      <c r="D476" s="5"/>
      <c r="E476" s="5"/>
      <c r="F476" s="5"/>
      <c r="G476" s="5"/>
    </row>
    <row r="477" spans="1:7" ht="15.75" customHeight="1">
      <c r="A477" s="5"/>
      <c r="B477" s="98"/>
      <c r="C477" s="98"/>
      <c r="D477" s="5"/>
      <c r="E477" s="5"/>
      <c r="F477" s="5"/>
      <c r="G477" s="5"/>
    </row>
    <row r="478" spans="1:7" ht="15.75" customHeight="1">
      <c r="A478" s="5"/>
      <c r="B478" s="98"/>
      <c r="C478" s="98"/>
      <c r="D478" s="5"/>
      <c r="E478" s="5"/>
      <c r="F478" s="5"/>
      <c r="G478" s="5"/>
    </row>
    <row r="479" spans="1:7" ht="15.75" customHeight="1">
      <c r="A479" s="5"/>
      <c r="B479" s="98"/>
      <c r="C479" s="98"/>
      <c r="D479" s="5"/>
      <c r="E479" s="5"/>
      <c r="F479" s="5"/>
      <c r="G479" s="5"/>
    </row>
    <row r="480" spans="1:7" ht="15.75" customHeight="1">
      <c r="A480" s="5"/>
      <c r="B480" s="98"/>
      <c r="C480" s="98"/>
      <c r="D480" s="5"/>
      <c r="E480" s="5"/>
      <c r="F480" s="5"/>
      <c r="G480" s="5"/>
    </row>
    <row r="481" spans="1:7" ht="15.75" customHeight="1">
      <c r="A481" s="5"/>
      <c r="B481" s="98"/>
      <c r="C481" s="98"/>
      <c r="D481" s="5"/>
      <c r="E481" s="5"/>
      <c r="F481" s="5"/>
      <c r="G481" s="5"/>
    </row>
    <row r="482" spans="1:7" ht="15.75" customHeight="1">
      <c r="A482" s="5"/>
      <c r="B482" s="98"/>
      <c r="C482" s="98"/>
      <c r="D482" s="5"/>
      <c r="E482" s="5"/>
      <c r="F482" s="5"/>
      <c r="G482" s="5"/>
    </row>
    <row r="483" spans="1:7" ht="15.75" customHeight="1">
      <c r="A483" s="5"/>
      <c r="B483" s="98"/>
      <c r="C483" s="98"/>
      <c r="D483" s="5"/>
      <c r="E483" s="5"/>
      <c r="F483" s="5"/>
      <c r="G483" s="5"/>
    </row>
    <row r="484" spans="1:7" ht="15.75" customHeight="1">
      <c r="A484" s="5"/>
      <c r="B484" s="98"/>
      <c r="C484" s="98"/>
      <c r="D484" s="5"/>
      <c r="E484" s="5"/>
      <c r="F484" s="5"/>
      <c r="G484" s="5"/>
    </row>
    <row r="485" spans="1:7" ht="15.75" customHeight="1">
      <c r="A485" s="5"/>
      <c r="B485" s="98"/>
      <c r="C485" s="98"/>
      <c r="D485" s="5"/>
      <c r="E485" s="5"/>
      <c r="F485" s="5"/>
      <c r="G485" s="5"/>
    </row>
    <row r="486" spans="1:7" ht="15.75" customHeight="1">
      <c r="A486" s="5"/>
      <c r="B486" s="98"/>
      <c r="C486" s="98"/>
      <c r="D486" s="5"/>
      <c r="E486" s="5"/>
      <c r="F486" s="5"/>
      <c r="G486" s="5"/>
    </row>
    <row r="487" spans="1:7" ht="15.75" customHeight="1">
      <c r="A487" s="5"/>
      <c r="B487" s="98"/>
      <c r="C487" s="98"/>
      <c r="D487" s="5"/>
      <c r="E487" s="5"/>
      <c r="F487" s="5"/>
      <c r="G487" s="5"/>
    </row>
    <row r="488" spans="1:7" ht="15.75" customHeight="1">
      <c r="A488" s="5"/>
      <c r="B488" s="98"/>
      <c r="C488" s="98"/>
      <c r="D488" s="5"/>
      <c r="E488" s="5"/>
      <c r="F488" s="5"/>
      <c r="G488" s="5"/>
    </row>
    <row r="489" spans="1:7" ht="15.75" customHeight="1">
      <c r="A489" s="5"/>
      <c r="B489" s="98"/>
      <c r="C489" s="98"/>
      <c r="D489" s="5"/>
      <c r="E489" s="5"/>
      <c r="F489" s="5"/>
      <c r="G489" s="5"/>
    </row>
    <row r="490" spans="1:7" ht="15.75" customHeight="1">
      <c r="A490" s="5"/>
      <c r="B490" s="98"/>
      <c r="C490" s="98"/>
      <c r="D490" s="5"/>
      <c r="E490" s="5"/>
      <c r="F490" s="5"/>
      <c r="G490" s="5"/>
    </row>
    <row r="491" spans="1:7" ht="15.75" customHeight="1">
      <c r="A491" s="5"/>
      <c r="B491" s="98"/>
      <c r="C491" s="98"/>
      <c r="D491" s="5"/>
      <c r="E491" s="5"/>
      <c r="F491" s="5"/>
      <c r="G491" s="5"/>
    </row>
    <row r="492" spans="1:7" ht="15.75" customHeight="1">
      <c r="A492" s="5"/>
      <c r="B492" s="98"/>
      <c r="C492" s="98"/>
      <c r="D492" s="5"/>
      <c r="E492" s="5"/>
      <c r="F492" s="5"/>
      <c r="G492" s="5"/>
    </row>
    <row r="493" spans="1:7" ht="15.75" customHeight="1">
      <c r="A493" s="5"/>
      <c r="B493" s="98"/>
      <c r="C493" s="98"/>
      <c r="D493" s="5"/>
      <c r="E493" s="5"/>
      <c r="F493" s="5"/>
      <c r="G493" s="5"/>
    </row>
    <row r="494" spans="1:7" ht="15.75" customHeight="1">
      <c r="A494" s="5"/>
      <c r="B494" s="98"/>
      <c r="C494" s="98"/>
      <c r="D494" s="5"/>
      <c r="E494" s="5"/>
      <c r="F494" s="5"/>
      <c r="G494" s="5"/>
    </row>
    <row r="495" spans="1:7" ht="15.75" customHeight="1">
      <c r="A495" s="5"/>
      <c r="B495" s="98"/>
      <c r="C495" s="98"/>
      <c r="D495" s="5"/>
      <c r="E495" s="5"/>
      <c r="F495" s="5"/>
      <c r="G495" s="5"/>
    </row>
    <row r="496" spans="1:7" ht="15.75" customHeight="1">
      <c r="A496" s="5"/>
      <c r="B496" s="98"/>
      <c r="C496" s="98"/>
      <c r="D496" s="5"/>
      <c r="E496" s="5"/>
      <c r="F496" s="5"/>
      <c r="G496" s="5"/>
    </row>
    <row r="497" spans="1:7" ht="15.75" customHeight="1">
      <c r="A497" s="5"/>
      <c r="B497" s="98"/>
      <c r="C497" s="98"/>
      <c r="D497" s="5"/>
      <c r="E497" s="5"/>
      <c r="F497" s="5"/>
      <c r="G497" s="5"/>
    </row>
    <row r="498" spans="1:7" ht="15.75" customHeight="1">
      <c r="A498" s="5"/>
      <c r="B498" s="98"/>
      <c r="C498" s="98"/>
      <c r="D498" s="5"/>
      <c r="E498" s="5"/>
      <c r="F498" s="5"/>
      <c r="G498" s="5"/>
    </row>
    <row r="499" spans="1:7" ht="15.75" customHeight="1">
      <c r="A499" s="5"/>
      <c r="B499" s="98"/>
      <c r="C499" s="98"/>
      <c r="D499" s="5"/>
      <c r="E499" s="5"/>
      <c r="F499" s="5"/>
      <c r="G499" s="5"/>
    </row>
    <row r="500" spans="1:7" ht="15.75" customHeight="1">
      <c r="A500" s="5"/>
      <c r="B500" s="98"/>
      <c r="C500" s="98"/>
      <c r="D500" s="5"/>
      <c r="E500" s="5"/>
      <c r="F500" s="5"/>
      <c r="G500" s="5"/>
    </row>
    <row r="501" spans="1:7" ht="15.75" customHeight="1">
      <c r="A501" s="5"/>
      <c r="B501" s="98"/>
      <c r="C501" s="98"/>
      <c r="D501" s="5"/>
      <c r="E501" s="5"/>
      <c r="F501" s="5"/>
      <c r="G501" s="5"/>
    </row>
    <row r="502" spans="1:7" ht="15.75" customHeight="1">
      <c r="A502" s="5"/>
      <c r="B502" s="98"/>
      <c r="C502" s="98"/>
      <c r="D502" s="5"/>
      <c r="E502" s="5"/>
      <c r="F502" s="5"/>
      <c r="G502" s="5"/>
    </row>
    <row r="503" spans="1:7" ht="15.75" customHeight="1">
      <c r="A503" s="5"/>
      <c r="B503" s="98"/>
      <c r="C503" s="98"/>
      <c r="D503" s="5"/>
      <c r="E503" s="5"/>
      <c r="F503" s="5"/>
      <c r="G503" s="5"/>
    </row>
    <row r="504" spans="1:7" ht="15.75" customHeight="1">
      <c r="A504" s="5"/>
      <c r="B504" s="98"/>
      <c r="C504" s="98"/>
      <c r="D504" s="5"/>
      <c r="E504" s="5"/>
      <c r="F504" s="5"/>
      <c r="G504" s="5"/>
    </row>
    <row r="505" spans="1:7" ht="15.75" customHeight="1">
      <c r="A505" s="5"/>
      <c r="B505" s="98"/>
      <c r="C505" s="98"/>
      <c r="D505" s="5"/>
      <c r="E505" s="5"/>
      <c r="F505" s="5"/>
      <c r="G505" s="5"/>
    </row>
    <row r="506" spans="1:7" ht="15.75" customHeight="1">
      <c r="A506" s="5"/>
      <c r="B506" s="98"/>
      <c r="C506" s="98"/>
      <c r="D506" s="5"/>
      <c r="E506" s="5"/>
      <c r="F506" s="5"/>
      <c r="G506" s="5"/>
    </row>
    <row r="507" spans="1:7" ht="15.75" customHeight="1">
      <c r="A507" s="5"/>
      <c r="B507" s="98"/>
      <c r="C507" s="98"/>
      <c r="D507" s="5"/>
      <c r="E507" s="5"/>
      <c r="F507" s="5"/>
      <c r="G507" s="5"/>
    </row>
    <row r="508" spans="1:7" ht="15.75" customHeight="1">
      <c r="A508" s="5"/>
      <c r="B508" s="98"/>
      <c r="C508" s="98"/>
      <c r="D508" s="5"/>
      <c r="E508" s="5"/>
      <c r="F508" s="5"/>
      <c r="G508" s="5"/>
    </row>
    <row r="509" spans="1:7" ht="15.75" customHeight="1">
      <c r="A509" s="5"/>
      <c r="B509" s="98"/>
      <c r="C509" s="98"/>
      <c r="D509" s="5"/>
      <c r="E509" s="5"/>
      <c r="F509" s="5"/>
      <c r="G509" s="5"/>
    </row>
    <row r="510" spans="1:7" ht="15.75" customHeight="1">
      <c r="A510" s="5"/>
      <c r="B510" s="98"/>
      <c r="C510" s="98"/>
      <c r="D510" s="5"/>
      <c r="E510" s="5"/>
      <c r="F510" s="5"/>
      <c r="G510" s="5"/>
    </row>
    <row r="511" spans="1:7" ht="15.75" customHeight="1">
      <c r="A511" s="5"/>
      <c r="B511" s="98"/>
      <c r="C511" s="98"/>
      <c r="D511" s="5"/>
      <c r="E511" s="5"/>
      <c r="F511" s="5"/>
      <c r="G511" s="5"/>
    </row>
    <row r="512" spans="1:7" ht="15.75" customHeight="1">
      <c r="A512" s="5"/>
      <c r="B512" s="98"/>
      <c r="C512" s="98"/>
      <c r="D512" s="5"/>
      <c r="E512" s="5"/>
      <c r="F512" s="5"/>
      <c r="G512" s="5"/>
    </row>
    <row r="513" spans="1:7" ht="15.75" customHeight="1">
      <c r="A513" s="5"/>
      <c r="B513" s="98"/>
      <c r="C513" s="98"/>
      <c r="D513" s="5"/>
      <c r="E513" s="5"/>
      <c r="F513" s="5"/>
      <c r="G513" s="5"/>
    </row>
    <row r="514" spans="1:7" ht="15.75" customHeight="1">
      <c r="A514" s="5"/>
      <c r="B514" s="98"/>
      <c r="C514" s="98"/>
      <c r="D514" s="5"/>
      <c r="E514" s="5"/>
      <c r="F514" s="5"/>
      <c r="G514" s="5"/>
    </row>
    <row r="515" spans="1:7" ht="15.75" customHeight="1">
      <c r="A515" s="5"/>
      <c r="B515" s="98"/>
      <c r="C515" s="98"/>
      <c r="D515" s="5"/>
      <c r="E515" s="5"/>
      <c r="F515" s="5"/>
      <c r="G515" s="5"/>
    </row>
    <row r="516" spans="1:7" ht="15.75" customHeight="1">
      <c r="A516" s="5"/>
      <c r="B516" s="98"/>
      <c r="C516" s="98"/>
      <c r="D516" s="5"/>
      <c r="E516" s="5"/>
      <c r="F516" s="5"/>
      <c r="G516" s="5"/>
    </row>
    <row r="517" spans="1:7" ht="15.75" customHeight="1">
      <c r="A517" s="5"/>
      <c r="B517" s="98"/>
      <c r="C517" s="98"/>
      <c r="D517" s="5"/>
      <c r="E517" s="5"/>
      <c r="F517" s="5"/>
      <c r="G517" s="5"/>
    </row>
    <row r="518" spans="1:7" ht="15.75" customHeight="1">
      <c r="A518" s="5"/>
      <c r="B518" s="98"/>
      <c r="C518" s="98"/>
      <c r="D518" s="5"/>
      <c r="E518" s="5"/>
      <c r="F518" s="5"/>
      <c r="G518" s="5"/>
    </row>
    <row r="519" spans="1:7" ht="15.75" customHeight="1">
      <c r="A519" s="5"/>
      <c r="B519" s="98"/>
      <c r="C519" s="98"/>
      <c r="D519" s="5"/>
      <c r="E519" s="5"/>
      <c r="F519" s="5"/>
      <c r="G519" s="5"/>
    </row>
    <row r="520" spans="1:7" ht="15.75" customHeight="1">
      <c r="A520" s="5"/>
      <c r="B520" s="98"/>
      <c r="C520" s="98"/>
      <c r="D520" s="5"/>
      <c r="E520" s="5"/>
      <c r="F520" s="5"/>
      <c r="G520" s="5"/>
    </row>
    <row r="521" spans="1:7" ht="15.75" customHeight="1">
      <c r="A521" s="5"/>
      <c r="B521" s="98"/>
      <c r="C521" s="98"/>
      <c r="D521" s="5"/>
      <c r="E521" s="5"/>
      <c r="F521" s="5"/>
      <c r="G521" s="5"/>
    </row>
    <row r="522" spans="1:7" ht="15.75" customHeight="1">
      <c r="A522" s="5"/>
      <c r="B522" s="98"/>
      <c r="C522" s="98"/>
      <c r="D522" s="5"/>
      <c r="E522" s="5"/>
      <c r="F522" s="5"/>
      <c r="G522" s="5"/>
    </row>
    <row r="523" spans="1:7" ht="15.75" customHeight="1">
      <c r="A523" s="5"/>
      <c r="B523" s="98"/>
      <c r="C523" s="98"/>
      <c r="D523" s="5"/>
      <c r="E523" s="5"/>
      <c r="F523" s="5"/>
      <c r="G523" s="5"/>
    </row>
    <row r="524" spans="1:7" ht="15.75" customHeight="1">
      <c r="A524" s="5"/>
      <c r="B524" s="98"/>
      <c r="C524" s="98"/>
      <c r="D524" s="5"/>
      <c r="E524" s="5"/>
      <c r="F524" s="5"/>
      <c r="G524" s="5"/>
    </row>
    <row r="525" spans="1:7" ht="15.75" customHeight="1">
      <c r="A525" s="5"/>
      <c r="B525" s="98"/>
      <c r="C525" s="98"/>
      <c r="D525" s="5"/>
      <c r="E525" s="5"/>
      <c r="F525" s="5"/>
      <c r="G525" s="5"/>
    </row>
    <row r="526" spans="1:7" ht="15.75" customHeight="1">
      <c r="A526" s="5"/>
      <c r="B526" s="98"/>
      <c r="C526" s="98"/>
      <c r="D526" s="5"/>
      <c r="E526" s="5"/>
      <c r="F526" s="5"/>
      <c r="G526" s="5"/>
    </row>
    <row r="527" spans="1:7" ht="15.75" customHeight="1">
      <c r="A527" s="5"/>
      <c r="B527" s="98"/>
      <c r="C527" s="98"/>
      <c r="D527" s="5"/>
      <c r="E527" s="5"/>
      <c r="F527" s="5"/>
      <c r="G527" s="5"/>
    </row>
    <row r="528" spans="1:7" ht="15.75" customHeight="1">
      <c r="A528" s="5"/>
      <c r="B528" s="98"/>
      <c r="C528" s="98"/>
      <c r="D528" s="5"/>
      <c r="E528" s="5"/>
      <c r="F528" s="5"/>
      <c r="G528" s="5"/>
    </row>
    <row r="529" spans="1:7" ht="15.75" customHeight="1">
      <c r="A529" s="5"/>
      <c r="B529" s="98"/>
      <c r="C529" s="98"/>
      <c r="D529" s="5"/>
      <c r="E529" s="5"/>
      <c r="F529" s="5"/>
      <c r="G529" s="5"/>
    </row>
    <row r="530" spans="1:7" ht="15.75" customHeight="1">
      <c r="A530" s="5"/>
      <c r="B530" s="98"/>
      <c r="C530" s="98"/>
      <c r="D530" s="5"/>
      <c r="E530" s="5"/>
      <c r="F530" s="5"/>
      <c r="G530" s="5"/>
    </row>
    <row r="531" spans="1:7" ht="15.75" customHeight="1">
      <c r="A531" s="5"/>
      <c r="B531" s="98"/>
      <c r="C531" s="98"/>
      <c r="D531" s="5"/>
      <c r="E531" s="5"/>
      <c r="F531" s="5"/>
      <c r="G531" s="5"/>
    </row>
    <row r="532" spans="1:7" ht="15.75" customHeight="1">
      <c r="A532" s="5"/>
      <c r="B532" s="98"/>
      <c r="C532" s="98"/>
      <c r="D532" s="5"/>
      <c r="E532" s="5"/>
      <c r="F532" s="5"/>
      <c r="G532" s="5"/>
    </row>
    <row r="533" spans="1:7" ht="15.75" customHeight="1">
      <c r="A533" s="5"/>
      <c r="B533" s="98"/>
      <c r="C533" s="98"/>
      <c r="D533" s="5"/>
      <c r="E533" s="5"/>
      <c r="F533" s="5"/>
      <c r="G533" s="5"/>
    </row>
    <row r="534" spans="1:7" ht="15.75" customHeight="1">
      <c r="A534" s="5"/>
      <c r="B534" s="98"/>
      <c r="C534" s="98"/>
      <c r="D534" s="5"/>
      <c r="E534" s="5"/>
      <c r="F534" s="5"/>
      <c r="G534" s="5"/>
    </row>
    <row r="535" spans="1:7" ht="15.75" customHeight="1">
      <c r="A535" s="5"/>
      <c r="B535" s="98"/>
      <c r="C535" s="98"/>
      <c r="D535" s="5"/>
      <c r="E535" s="5"/>
      <c r="F535" s="5"/>
      <c r="G535" s="5"/>
    </row>
    <row r="536" spans="1:7" ht="15.75" customHeight="1">
      <c r="A536" s="5"/>
      <c r="B536" s="98"/>
      <c r="C536" s="98"/>
      <c r="D536" s="5"/>
      <c r="E536" s="5"/>
      <c r="F536" s="5"/>
      <c r="G536" s="5"/>
    </row>
    <row r="537" spans="1:7" ht="15.75" customHeight="1">
      <c r="A537" s="5"/>
      <c r="B537" s="98"/>
      <c r="C537" s="98"/>
      <c r="D537" s="5"/>
      <c r="E537" s="5"/>
      <c r="F537" s="5"/>
      <c r="G537" s="5"/>
    </row>
    <row r="538" spans="1:7" ht="15.75" customHeight="1">
      <c r="A538" s="5"/>
      <c r="B538" s="98"/>
      <c r="C538" s="98"/>
      <c r="D538" s="5"/>
      <c r="E538" s="5"/>
      <c r="F538" s="5"/>
      <c r="G538" s="5"/>
    </row>
    <row r="539" spans="1:7" ht="15.75" customHeight="1">
      <c r="A539" s="5"/>
      <c r="B539" s="98"/>
      <c r="C539" s="98"/>
      <c r="D539" s="5"/>
      <c r="E539" s="5"/>
      <c r="F539" s="5"/>
      <c r="G539" s="5"/>
    </row>
    <row r="540" spans="1:7" ht="15.75" customHeight="1">
      <c r="A540" s="5"/>
      <c r="B540" s="98"/>
      <c r="C540" s="98"/>
      <c r="D540" s="5"/>
      <c r="E540" s="5"/>
      <c r="F540" s="5"/>
      <c r="G540" s="5"/>
    </row>
    <row r="541" spans="1:7" ht="15.75" customHeight="1">
      <c r="A541" s="5"/>
      <c r="B541" s="98"/>
      <c r="C541" s="98"/>
      <c r="D541" s="5"/>
      <c r="E541" s="5"/>
      <c r="F541" s="5"/>
      <c r="G541" s="5"/>
    </row>
    <row r="542" spans="1:7" ht="15.75" customHeight="1">
      <c r="A542" s="5"/>
      <c r="B542" s="98"/>
      <c r="C542" s="98"/>
      <c r="D542" s="5"/>
      <c r="E542" s="5"/>
      <c r="F542" s="5"/>
      <c r="G542" s="5"/>
    </row>
    <row r="543" spans="1:7" ht="15.75" customHeight="1">
      <c r="A543" s="5"/>
      <c r="B543" s="98"/>
      <c r="C543" s="98"/>
      <c r="D543" s="5"/>
      <c r="E543" s="5"/>
      <c r="F543" s="5"/>
      <c r="G543" s="5"/>
    </row>
    <row r="544" spans="1:7" ht="15.75" customHeight="1">
      <c r="A544" s="5"/>
      <c r="B544" s="98"/>
      <c r="C544" s="98"/>
      <c r="D544" s="5"/>
      <c r="E544" s="5"/>
      <c r="F544" s="5"/>
      <c r="G544" s="5"/>
    </row>
    <row r="545" spans="1:7" ht="15.75" customHeight="1">
      <c r="A545" s="5"/>
      <c r="B545" s="98"/>
      <c r="C545" s="98"/>
      <c r="D545" s="5"/>
      <c r="E545" s="5"/>
      <c r="F545" s="5"/>
      <c r="G545" s="5"/>
    </row>
    <row r="546" spans="1:7" ht="15.75" customHeight="1">
      <c r="A546" s="5"/>
      <c r="B546" s="98"/>
      <c r="C546" s="98"/>
      <c r="D546" s="5"/>
      <c r="E546" s="5"/>
      <c r="F546" s="5"/>
      <c r="G546" s="5"/>
    </row>
    <row r="547" spans="1:7" ht="15.75" customHeight="1">
      <c r="A547" s="5"/>
      <c r="B547" s="98"/>
      <c r="C547" s="98"/>
      <c r="D547" s="5"/>
      <c r="E547" s="5"/>
      <c r="F547" s="5"/>
      <c r="G547" s="5"/>
    </row>
    <row r="548" spans="1:7" ht="15.75" customHeight="1">
      <c r="A548" s="5"/>
      <c r="B548" s="98"/>
      <c r="C548" s="98"/>
      <c r="D548" s="5"/>
      <c r="E548" s="5"/>
      <c r="F548" s="5"/>
      <c r="G548" s="5"/>
    </row>
    <row r="549" spans="1:7" ht="15.75" customHeight="1">
      <c r="A549" s="5"/>
      <c r="B549" s="98"/>
      <c r="C549" s="98"/>
      <c r="D549" s="5"/>
      <c r="E549" s="5"/>
      <c r="F549" s="5"/>
      <c r="G549" s="5"/>
    </row>
    <row r="550" spans="1:7" ht="15.75" customHeight="1">
      <c r="A550" s="5"/>
      <c r="B550" s="98"/>
      <c r="C550" s="98"/>
      <c r="D550" s="5"/>
      <c r="E550" s="5"/>
      <c r="F550" s="5"/>
      <c r="G550" s="5"/>
    </row>
    <row r="551" spans="1:7" ht="15.75" customHeight="1">
      <c r="A551" s="5"/>
      <c r="B551" s="98"/>
      <c r="C551" s="98"/>
      <c r="D551" s="5"/>
      <c r="E551" s="5"/>
      <c r="F551" s="5"/>
      <c r="G551" s="5"/>
    </row>
    <row r="552" spans="1:7" ht="15.75" customHeight="1">
      <c r="A552" s="5"/>
      <c r="B552" s="98"/>
      <c r="C552" s="98"/>
      <c r="D552" s="5"/>
      <c r="E552" s="5"/>
      <c r="F552" s="5"/>
      <c r="G552" s="5"/>
    </row>
    <row r="553" spans="1:7" ht="15.75" customHeight="1">
      <c r="A553" s="5"/>
      <c r="B553" s="98"/>
      <c r="C553" s="98"/>
      <c r="D553" s="5"/>
      <c r="E553" s="5"/>
      <c r="F553" s="5"/>
      <c r="G553" s="5"/>
    </row>
    <row r="554" spans="1:7" ht="15.75" customHeight="1">
      <c r="A554" s="5"/>
      <c r="B554" s="98"/>
      <c r="C554" s="98"/>
      <c r="D554" s="5"/>
      <c r="E554" s="5"/>
      <c r="F554" s="5"/>
      <c r="G554" s="5"/>
    </row>
    <row r="555" spans="1:7" ht="15.75" customHeight="1">
      <c r="A555" s="5"/>
      <c r="B555" s="98"/>
      <c r="C555" s="98"/>
      <c r="D555" s="5"/>
      <c r="E555" s="5"/>
      <c r="F555" s="5"/>
      <c r="G555" s="5"/>
    </row>
    <row r="556" spans="1:7" ht="15.75" customHeight="1">
      <c r="A556" s="5"/>
      <c r="B556" s="98"/>
      <c r="C556" s="98"/>
      <c r="D556" s="5"/>
      <c r="E556" s="5"/>
      <c r="F556" s="5"/>
      <c r="G556" s="5"/>
    </row>
    <row r="557" spans="1:7" ht="15.75" customHeight="1">
      <c r="A557" s="5"/>
      <c r="B557" s="98"/>
      <c r="C557" s="98"/>
      <c r="D557" s="5"/>
      <c r="E557" s="5"/>
      <c r="F557" s="5"/>
      <c r="G557" s="5"/>
    </row>
    <row r="558" spans="1:7" ht="15.75" customHeight="1">
      <c r="A558" s="5"/>
      <c r="B558" s="98"/>
      <c r="C558" s="98"/>
      <c r="D558" s="5"/>
      <c r="E558" s="5"/>
      <c r="F558" s="5"/>
      <c r="G558" s="5"/>
    </row>
    <row r="559" spans="1:7" ht="15.75" customHeight="1">
      <c r="A559" s="5"/>
      <c r="B559" s="98"/>
      <c r="C559" s="98"/>
      <c r="D559" s="5"/>
      <c r="E559" s="5"/>
      <c r="F559" s="5"/>
      <c r="G559" s="5"/>
    </row>
    <row r="560" spans="1:7" ht="15.75" customHeight="1">
      <c r="A560" s="5"/>
      <c r="B560" s="98"/>
      <c r="C560" s="98"/>
      <c r="D560" s="5"/>
      <c r="E560" s="5"/>
      <c r="F560" s="5"/>
      <c r="G560" s="5"/>
    </row>
    <row r="561" spans="1:7" ht="15.75" customHeight="1">
      <c r="A561" s="5"/>
      <c r="B561" s="98"/>
      <c r="C561" s="98"/>
      <c r="D561" s="5"/>
      <c r="E561" s="5"/>
      <c r="F561" s="5"/>
      <c r="G561" s="5"/>
    </row>
    <row r="562" spans="1:7" ht="15.75" customHeight="1">
      <c r="A562" s="5"/>
      <c r="B562" s="98"/>
      <c r="C562" s="98"/>
      <c r="D562" s="5"/>
      <c r="E562" s="5"/>
      <c r="F562" s="5"/>
      <c r="G562" s="5"/>
    </row>
    <row r="563" spans="1:7" ht="15.75" customHeight="1">
      <c r="A563" s="5"/>
      <c r="B563" s="98"/>
      <c r="C563" s="98"/>
      <c r="D563" s="5"/>
      <c r="E563" s="5"/>
      <c r="F563" s="5"/>
      <c r="G563" s="5"/>
    </row>
    <row r="564" spans="1:7" ht="15.75" customHeight="1">
      <c r="A564" s="5"/>
      <c r="B564" s="98"/>
      <c r="C564" s="98"/>
      <c r="D564" s="5"/>
      <c r="E564" s="5"/>
      <c r="F564" s="5"/>
      <c r="G564" s="5"/>
    </row>
    <row r="565" spans="1:7" ht="15.75" customHeight="1">
      <c r="A565" s="5"/>
      <c r="B565" s="98"/>
      <c r="C565" s="98"/>
      <c r="D565" s="5"/>
      <c r="E565" s="5"/>
      <c r="F565" s="5"/>
      <c r="G565" s="5"/>
    </row>
    <row r="566" spans="1:7" ht="15.75" customHeight="1">
      <c r="A566" s="5"/>
      <c r="B566" s="98"/>
      <c r="C566" s="98"/>
      <c r="D566" s="5"/>
      <c r="E566" s="5"/>
      <c r="F566" s="5"/>
      <c r="G566" s="5"/>
    </row>
    <row r="567" spans="1:7" ht="15.75" customHeight="1">
      <c r="A567" s="5"/>
      <c r="B567" s="98"/>
      <c r="C567" s="98"/>
      <c r="D567" s="5"/>
      <c r="E567" s="5"/>
      <c r="F567" s="5"/>
      <c r="G567" s="5"/>
    </row>
    <row r="568" spans="1:7" ht="15.75" customHeight="1">
      <c r="A568" s="5"/>
      <c r="B568" s="98"/>
      <c r="C568" s="98"/>
      <c r="D568" s="5"/>
      <c r="E568" s="5"/>
      <c r="F568" s="5"/>
      <c r="G568" s="5"/>
    </row>
    <row r="569" spans="1:7" ht="15.75" customHeight="1">
      <c r="A569" s="5"/>
      <c r="B569" s="98"/>
      <c r="C569" s="98"/>
      <c r="D569" s="5"/>
      <c r="E569" s="5"/>
      <c r="F569" s="5"/>
      <c r="G569" s="5"/>
    </row>
    <row r="570" spans="1:7" ht="15.75" customHeight="1">
      <c r="A570" s="5"/>
      <c r="B570" s="98"/>
      <c r="C570" s="98"/>
      <c r="D570" s="5"/>
      <c r="E570" s="5"/>
      <c r="F570" s="5"/>
      <c r="G570" s="5"/>
    </row>
    <row r="571" spans="1:7" ht="15.75" customHeight="1">
      <c r="A571" s="5"/>
      <c r="B571" s="98"/>
      <c r="C571" s="98"/>
      <c r="D571" s="5"/>
      <c r="E571" s="5"/>
      <c r="F571" s="5"/>
      <c r="G571" s="5"/>
    </row>
    <row r="572" spans="1:7" ht="15.75" customHeight="1">
      <c r="A572" s="5"/>
      <c r="B572" s="98"/>
      <c r="C572" s="98"/>
      <c r="D572" s="5"/>
      <c r="E572" s="5"/>
      <c r="F572" s="5"/>
      <c r="G572" s="5"/>
    </row>
    <row r="573" spans="1:7" ht="15.75" customHeight="1">
      <c r="A573" s="5"/>
      <c r="B573" s="98"/>
      <c r="C573" s="98"/>
      <c r="D573" s="5"/>
      <c r="E573" s="5"/>
      <c r="F573" s="5"/>
      <c r="G573" s="5"/>
    </row>
    <row r="574" spans="1:7" ht="15.75" customHeight="1">
      <c r="A574" s="5"/>
      <c r="B574" s="98"/>
      <c r="C574" s="98"/>
      <c r="D574" s="5"/>
      <c r="E574" s="5"/>
      <c r="F574" s="5"/>
      <c r="G574" s="5"/>
    </row>
    <row r="575" spans="1:7" ht="15.75" customHeight="1">
      <c r="A575" s="5"/>
      <c r="B575" s="98"/>
      <c r="C575" s="98"/>
      <c r="D575" s="5"/>
      <c r="E575" s="5"/>
      <c r="F575" s="5"/>
      <c r="G575" s="5"/>
    </row>
    <row r="576" spans="1:7" ht="15.75" customHeight="1">
      <c r="A576" s="5"/>
      <c r="B576" s="98"/>
      <c r="C576" s="98"/>
      <c r="D576" s="5"/>
      <c r="E576" s="5"/>
      <c r="F576" s="5"/>
      <c r="G576" s="5"/>
    </row>
    <row r="577" spans="1:7" ht="15.75" customHeight="1">
      <c r="A577" s="5"/>
      <c r="B577" s="98"/>
      <c r="C577" s="98"/>
      <c r="D577" s="5"/>
      <c r="E577" s="5"/>
      <c r="F577" s="5"/>
      <c r="G577" s="5"/>
    </row>
    <row r="578" spans="1:7" ht="15.75" customHeight="1">
      <c r="A578" s="5"/>
      <c r="B578" s="98"/>
      <c r="C578" s="98"/>
      <c r="D578" s="5"/>
      <c r="E578" s="5"/>
      <c r="F578" s="5"/>
      <c r="G578" s="5"/>
    </row>
    <row r="579" spans="1:7" ht="15.75" customHeight="1">
      <c r="A579" s="5"/>
      <c r="B579" s="98"/>
      <c r="C579" s="98"/>
      <c r="D579" s="5"/>
      <c r="E579" s="5"/>
      <c r="F579" s="5"/>
      <c r="G579" s="5"/>
    </row>
    <row r="580" spans="1:7" ht="15.75" customHeight="1">
      <c r="A580" s="5"/>
      <c r="B580" s="98"/>
      <c r="C580" s="98"/>
      <c r="D580" s="5"/>
      <c r="E580" s="5"/>
      <c r="F580" s="5"/>
      <c r="G580" s="5"/>
    </row>
    <row r="581" spans="1:7" ht="15.75" customHeight="1">
      <c r="A581" s="5"/>
      <c r="B581" s="98"/>
      <c r="C581" s="98"/>
      <c r="D581" s="5"/>
      <c r="E581" s="5"/>
      <c r="F581" s="5"/>
      <c r="G581" s="5"/>
    </row>
    <row r="582" spans="1:7" ht="15.75" customHeight="1">
      <c r="A582" s="5"/>
      <c r="B582" s="98"/>
      <c r="C582" s="98"/>
      <c r="D582" s="5"/>
      <c r="E582" s="5"/>
      <c r="F582" s="5"/>
      <c r="G582" s="5"/>
    </row>
    <row r="583" spans="1:7" ht="15.75" customHeight="1">
      <c r="A583" s="5"/>
      <c r="B583" s="98"/>
      <c r="C583" s="98"/>
      <c r="D583" s="5"/>
      <c r="E583" s="5"/>
      <c r="F583" s="5"/>
      <c r="G583" s="5"/>
    </row>
    <row r="584" spans="1:7" ht="15.75" customHeight="1">
      <c r="A584" s="5"/>
      <c r="B584" s="98"/>
      <c r="C584" s="98"/>
      <c r="D584" s="5"/>
      <c r="E584" s="5"/>
      <c r="F584" s="5"/>
      <c r="G584" s="5"/>
    </row>
    <row r="585" spans="1:7" ht="15.75" customHeight="1">
      <c r="A585" s="5"/>
      <c r="B585" s="98"/>
      <c r="C585" s="98"/>
      <c r="D585" s="5"/>
      <c r="E585" s="5"/>
      <c r="F585" s="5"/>
      <c r="G585" s="5"/>
    </row>
    <row r="586" spans="1:7" ht="15.75" customHeight="1">
      <c r="A586" s="5"/>
      <c r="B586" s="98"/>
      <c r="C586" s="98"/>
      <c r="D586" s="5"/>
      <c r="E586" s="5"/>
      <c r="F586" s="5"/>
      <c r="G586" s="5"/>
    </row>
    <row r="587" spans="1:7" ht="15.75" customHeight="1">
      <c r="A587" s="5"/>
      <c r="B587" s="98"/>
      <c r="C587" s="98"/>
      <c r="D587" s="5"/>
      <c r="E587" s="5"/>
      <c r="F587" s="5"/>
      <c r="G587" s="5"/>
    </row>
    <row r="588" spans="1:7" ht="15.75" customHeight="1">
      <c r="A588" s="5"/>
      <c r="B588" s="98"/>
      <c r="C588" s="98"/>
      <c r="D588" s="5"/>
      <c r="E588" s="5"/>
      <c r="F588" s="5"/>
      <c r="G588" s="5"/>
    </row>
    <row r="589" spans="1:7" ht="15.75" customHeight="1">
      <c r="A589" s="5"/>
      <c r="B589" s="98"/>
      <c r="C589" s="98"/>
      <c r="D589" s="5"/>
      <c r="E589" s="5"/>
      <c r="F589" s="5"/>
      <c r="G589" s="5"/>
    </row>
    <row r="590" spans="1:7" ht="15.75" customHeight="1">
      <c r="A590" s="5"/>
      <c r="B590" s="98"/>
      <c r="C590" s="98"/>
      <c r="D590" s="5"/>
      <c r="E590" s="5"/>
      <c r="F590" s="5"/>
      <c r="G590" s="5"/>
    </row>
    <row r="591" spans="1:7" ht="15.75" customHeight="1">
      <c r="A591" s="5"/>
      <c r="B591" s="98"/>
      <c r="C591" s="98"/>
      <c r="D591" s="5"/>
      <c r="E591" s="5"/>
      <c r="F591" s="5"/>
      <c r="G591" s="5"/>
    </row>
    <row r="592" spans="1:7" ht="15.75" customHeight="1">
      <c r="A592" s="5"/>
      <c r="B592" s="98"/>
      <c r="C592" s="98"/>
      <c r="D592" s="5"/>
      <c r="E592" s="5"/>
      <c r="F592" s="5"/>
      <c r="G592" s="5"/>
    </row>
    <row r="593" spans="1:7" ht="15.75" customHeight="1">
      <c r="A593" s="5"/>
      <c r="B593" s="98"/>
      <c r="C593" s="98"/>
      <c r="D593" s="5"/>
      <c r="E593" s="5"/>
      <c r="F593" s="5"/>
      <c r="G593" s="5"/>
    </row>
    <row r="594" spans="1:7" ht="15.75" customHeight="1">
      <c r="A594" s="5"/>
      <c r="B594" s="98"/>
      <c r="C594" s="98"/>
      <c r="D594" s="5"/>
      <c r="E594" s="5"/>
      <c r="F594" s="5"/>
      <c r="G594" s="5"/>
    </row>
    <row r="595" spans="1:7" ht="15.75" customHeight="1">
      <c r="A595" s="5"/>
      <c r="B595" s="98"/>
      <c r="C595" s="98"/>
      <c r="D595" s="5"/>
      <c r="E595" s="5"/>
      <c r="F595" s="5"/>
      <c r="G595" s="5"/>
    </row>
    <row r="596" spans="1:7" ht="15.75" customHeight="1">
      <c r="A596" s="5"/>
      <c r="B596" s="98"/>
      <c r="C596" s="98"/>
      <c r="D596" s="5"/>
      <c r="E596" s="5"/>
      <c r="F596" s="5"/>
      <c r="G596" s="5"/>
    </row>
    <row r="597" spans="1:7" ht="15.75" customHeight="1">
      <c r="A597" s="5"/>
      <c r="B597" s="98"/>
      <c r="C597" s="98"/>
      <c r="D597" s="5"/>
      <c r="E597" s="5"/>
      <c r="F597" s="5"/>
      <c r="G597" s="5"/>
    </row>
    <row r="598" spans="1:7" ht="15.75" customHeight="1">
      <c r="A598" s="5"/>
      <c r="B598" s="98"/>
      <c r="C598" s="98"/>
      <c r="D598" s="5"/>
      <c r="E598" s="5"/>
      <c r="F598" s="5"/>
      <c r="G598" s="5"/>
    </row>
    <row r="599" spans="1:7" ht="15.75" customHeight="1">
      <c r="A599" s="5"/>
      <c r="B599" s="98"/>
      <c r="C599" s="98"/>
      <c r="D599" s="5"/>
      <c r="E599" s="5"/>
      <c r="F599" s="5"/>
      <c r="G599" s="5"/>
    </row>
    <row r="600" spans="1:7" ht="15.75" customHeight="1">
      <c r="A600" s="5"/>
      <c r="B600" s="98"/>
      <c r="C600" s="98"/>
      <c r="D600" s="5"/>
      <c r="E600" s="5"/>
      <c r="F600" s="5"/>
      <c r="G600" s="5"/>
    </row>
    <row r="601" spans="1:7" ht="15.75" customHeight="1">
      <c r="A601" s="5"/>
      <c r="B601" s="98"/>
      <c r="C601" s="98"/>
      <c r="D601" s="5"/>
      <c r="E601" s="5"/>
      <c r="F601" s="5"/>
      <c r="G601" s="5"/>
    </row>
    <row r="602" spans="1:7" ht="15.75" customHeight="1">
      <c r="A602" s="5"/>
      <c r="B602" s="98"/>
      <c r="C602" s="98"/>
      <c r="D602" s="5"/>
      <c r="E602" s="5"/>
      <c r="F602" s="5"/>
      <c r="G602" s="5"/>
    </row>
    <row r="603" spans="1:7" ht="15.75" customHeight="1">
      <c r="A603" s="5"/>
      <c r="B603" s="98"/>
      <c r="C603" s="98"/>
      <c r="D603" s="5"/>
      <c r="E603" s="5"/>
      <c r="F603" s="5"/>
      <c r="G603" s="5"/>
    </row>
    <row r="604" spans="1:7" ht="15.75" customHeight="1">
      <c r="A604" s="5"/>
      <c r="B604" s="98"/>
      <c r="C604" s="98"/>
      <c r="D604" s="5"/>
      <c r="E604" s="5"/>
      <c r="F604" s="5"/>
      <c r="G604" s="5"/>
    </row>
    <row r="605" spans="1:7" ht="15.75" customHeight="1">
      <c r="A605" s="5"/>
      <c r="B605" s="98"/>
      <c r="C605" s="98"/>
      <c r="D605" s="5"/>
      <c r="E605" s="5"/>
      <c r="F605" s="5"/>
      <c r="G605" s="5"/>
    </row>
    <row r="606" spans="1:7" ht="15.75" customHeight="1">
      <c r="A606" s="5"/>
      <c r="B606" s="98"/>
      <c r="C606" s="98"/>
      <c r="D606" s="5"/>
      <c r="E606" s="5"/>
      <c r="F606" s="5"/>
      <c r="G606" s="5"/>
    </row>
    <row r="607" spans="1:7" ht="15.75" customHeight="1">
      <c r="A607" s="5"/>
      <c r="B607" s="98"/>
      <c r="C607" s="98"/>
      <c r="D607" s="5"/>
      <c r="E607" s="5"/>
      <c r="F607" s="5"/>
      <c r="G607" s="5"/>
    </row>
    <row r="608" spans="1:7" ht="15.75" customHeight="1">
      <c r="A608" s="5"/>
      <c r="B608" s="98"/>
      <c r="C608" s="98"/>
      <c r="D608" s="5"/>
      <c r="E608" s="5"/>
      <c r="F608" s="5"/>
      <c r="G608" s="5"/>
    </row>
    <row r="609" spans="1:7" ht="15.75" customHeight="1">
      <c r="A609" s="5"/>
      <c r="B609" s="98"/>
      <c r="C609" s="98"/>
      <c r="D609" s="5"/>
      <c r="E609" s="5"/>
      <c r="F609" s="5"/>
      <c r="G609" s="5"/>
    </row>
    <row r="610" spans="1:7" ht="15.75" customHeight="1">
      <c r="A610" s="5"/>
      <c r="B610" s="98"/>
      <c r="C610" s="98"/>
      <c r="D610" s="5"/>
      <c r="E610" s="5"/>
      <c r="F610" s="5"/>
      <c r="G610" s="5"/>
    </row>
    <row r="611" spans="1:7" ht="15.75" customHeight="1">
      <c r="A611" s="5"/>
      <c r="B611" s="98"/>
      <c r="C611" s="98"/>
      <c r="D611" s="5"/>
      <c r="E611" s="5"/>
      <c r="F611" s="5"/>
      <c r="G611" s="5"/>
    </row>
    <row r="612" spans="1:7" ht="15.75" customHeight="1">
      <c r="A612" s="5"/>
      <c r="B612" s="98"/>
      <c r="C612" s="98"/>
      <c r="D612" s="5"/>
      <c r="E612" s="5"/>
      <c r="F612" s="5"/>
      <c r="G612" s="5"/>
    </row>
    <row r="613" spans="1:7" ht="15.75" customHeight="1">
      <c r="A613" s="5"/>
      <c r="B613" s="98"/>
      <c r="C613" s="98"/>
      <c r="D613" s="5"/>
      <c r="E613" s="5"/>
      <c r="F613" s="5"/>
      <c r="G613" s="5"/>
    </row>
    <row r="614" spans="1:7" ht="15.75" customHeight="1">
      <c r="A614" s="5"/>
      <c r="B614" s="98"/>
      <c r="C614" s="98"/>
      <c r="D614" s="5"/>
      <c r="E614" s="5"/>
      <c r="F614" s="5"/>
      <c r="G614" s="5"/>
    </row>
    <row r="615" spans="1:7" ht="15.75" customHeight="1">
      <c r="A615" s="5"/>
      <c r="B615" s="98"/>
      <c r="C615" s="98"/>
      <c r="D615" s="5"/>
      <c r="E615" s="5"/>
      <c r="F615" s="5"/>
      <c r="G615" s="5"/>
    </row>
    <row r="616" spans="1:7" ht="15.75" customHeight="1">
      <c r="A616" s="5"/>
      <c r="B616" s="98"/>
      <c r="C616" s="98"/>
      <c r="D616" s="5"/>
      <c r="E616" s="5"/>
      <c r="F616" s="5"/>
      <c r="G616" s="5"/>
    </row>
    <row r="617" spans="1:7" ht="15.75" customHeight="1">
      <c r="A617" s="5"/>
      <c r="B617" s="98"/>
      <c r="C617" s="98"/>
      <c r="D617" s="5"/>
      <c r="E617" s="5"/>
      <c r="F617" s="5"/>
      <c r="G617" s="5"/>
    </row>
    <row r="618" spans="1:7" ht="15.75" customHeight="1">
      <c r="A618" s="5"/>
      <c r="B618" s="98"/>
      <c r="C618" s="98"/>
      <c r="D618" s="5"/>
      <c r="E618" s="5"/>
      <c r="F618" s="5"/>
      <c r="G618" s="5"/>
    </row>
    <row r="619" spans="1:7" ht="15.75" customHeight="1">
      <c r="A619" s="5"/>
      <c r="B619" s="98"/>
      <c r="C619" s="98"/>
      <c r="D619" s="5"/>
      <c r="E619" s="5"/>
      <c r="F619" s="5"/>
      <c r="G619" s="5"/>
    </row>
    <row r="620" spans="1:7" ht="15.75" customHeight="1">
      <c r="A620" s="5"/>
      <c r="B620" s="98"/>
      <c r="C620" s="98"/>
      <c r="D620" s="5"/>
      <c r="E620" s="5"/>
      <c r="F620" s="5"/>
      <c r="G620" s="5"/>
    </row>
    <row r="621" spans="1:7" ht="15.75" customHeight="1">
      <c r="A621" s="5"/>
      <c r="B621" s="98"/>
      <c r="C621" s="98"/>
      <c r="D621" s="5"/>
      <c r="E621" s="5"/>
      <c r="F621" s="5"/>
      <c r="G621" s="5"/>
    </row>
    <row r="622" spans="1:7" ht="15.75" customHeight="1">
      <c r="A622" s="5"/>
      <c r="B622" s="98"/>
      <c r="C622" s="98"/>
      <c r="D622" s="5"/>
      <c r="E622" s="5"/>
      <c r="F622" s="5"/>
      <c r="G622" s="5"/>
    </row>
    <row r="623" spans="1:7" ht="15.75" customHeight="1">
      <c r="A623" s="5"/>
      <c r="B623" s="98"/>
      <c r="C623" s="98"/>
      <c r="D623" s="5"/>
      <c r="E623" s="5"/>
      <c r="F623" s="5"/>
      <c r="G623" s="5"/>
    </row>
    <row r="624" spans="1:7" ht="15.75" customHeight="1">
      <c r="A624" s="5"/>
      <c r="B624" s="98"/>
      <c r="C624" s="98"/>
      <c r="D624" s="5"/>
      <c r="E624" s="5"/>
      <c r="F624" s="5"/>
      <c r="G624" s="5"/>
    </row>
    <row r="625" spans="1:7" ht="15.75" customHeight="1">
      <c r="A625" s="5"/>
      <c r="B625" s="98"/>
      <c r="C625" s="98"/>
      <c r="D625" s="5"/>
      <c r="E625" s="5"/>
      <c r="F625" s="5"/>
      <c r="G625" s="5"/>
    </row>
    <row r="626" spans="1:7" ht="15.75" customHeight="1">
      <c r="A626" s="5"/>
      <c r="B626" s="98"/>
      <c r="C626" s="98"/>
      <c r="D626" s="5"/>
      <c r="E626" s="5"/>
      <c r="F626" s="5"/>
      <c r="G626" s="5"/>
    </row>
    <row r="627" spans="1:7" ht="15.75" customHeight="1">
      <c r="A627" s="5"/>
      <c r="B627" s="98"/>
      <c r="C627" s="98"/>
      <c r="D627" s="5"/>
      <c r="E627" s="5"/>
      <c r="F627" s="5"/>
      <c r="G627" s="5"/>
    </row>
    <row r="628" spans="1:7" ht="15.75" customHeight="1">
      <c r="A628" s="5"/>
      <c r="B628" s="98"/>
      <c r="C628" s="98"/>
      <c r="D628" s="5"/>
      <c r="E628" s="5"/>
      <c r="F628" s="5"/>
      <c r="G628" s="5"/>
    </row>
    <row r="629" spans="1:7" ht="15.75" customHeight="1">
      <c r="A629" s="5"/>
      <c r="B629" s="98"/>
      <c r="C629" s="98"/>
      <c r="D629" s="5"/>
      <c r="E629" s="5"/>
      <c r="F629" s="5"/>
      <c r="G629" s="5"/>
    </row>
    <row r="630" spans="1:7" ht="15.75" customHeight="1">
      <c r="A630" s="5"/>
      <c r="B630" s="98"/>
      <c r="C630" s="98"/>
      <c r="D630" s="5"/>
      <c r="E630" s="5"/>
      <c r="F630" s="5"/>
      <c r="G630" s="5"/>
    </row>
    <row r="631" spans="1:7" ht="15.75" customHeight="1">
      <c r="A631" s="5"/>
      <c r="B631" s="98"/>
      <c r="C631" s="98"/>
      <c r="D631" s="5"/>
      <c r="E631" s="5"/>
      <c r="F631" s="5"/>
      <c r="G631" s="5"/>
    </row>
    <row r="632" spans="1:7" ht="15.75" customHeight="1">
      <c r="A632" s="5"/>
      <c r="B632" s="98"/>
      <c r="C632" s="98"/>
      <c r="D632" s="5"/>
      <c r="E632" s="5"/>
      <c r="F632" s="5"/>
      <c r="G632" s="5"/>
    </row>
    <row r="633" spans="1:7" ht="15.75" customHeight="1">
      <c r="A633" s="5"/>
      <c r="B633" s="98"/>
      <c r="C633" s="98"/>
      <c r="D633" s="5"/>
      <c r="E633" s="5"/>
      <c r="F633" s="5"/>
      <c r="G633" s="5"/>
    </row>
    <row r="634" spans="1:7" ht="15.75" customHeight="1">
      <c r="A634" s="5"/>
      <c r="B634" s="98"/>
      <c r="C634" s="98"/>
      <c r="D634" s="5"/>
      <c r="E634" s="5"/>
      <c r="F634" s="5"/>
      <c r="G634" s="5"/>
    </row>
    <row r="635" spans="1:7" ht="15.75" customHeight="1">
      <c r="A635" s="5"/>
      <c r="B635" s="98"/>
      <c r="C635" s="98"/>
      <c r="D635" s="5"/>
      <c r="E635" s="5"/>
      <c r="F635" s="5"/>
      <c r="G635" s="5"/>
    </row>
    <row r="636" spans="1:7" ht="15.75" customHeight="1">
      <c r="A636" s="5"/>
      <c r="B636" s="98"/>
      <c r="C636" s="98"/>
      <c r="D636" s="5"/>
      <c r="E636" s="5"/>
      <c r="F636" s="5"/>
      <c r="G636" s="5"/>
    </row>
    <row r="637" spans="1:7" ht="15.75" customHeight="1">
      <c r="A637" s="5"/>
      <c r="B637" s="98"/>
      <c r="C637" s="98"/>
      <c r="D637" s="5"/>
      <c r="E637" s="5"/>
      <c r="F637" s="5"/>
      <c r="G637" s="5"/>
    </row>
    <row r="638" spans="1:7" ht="15.75" customHeight="1">
      <c r="A638" s="5"/>
      <c r="B638" s="98"/>
      <c r="C638" s="98"/>
      <c r="D638" s="5"/>
      <c r="E638" s="5"/>
      <c r="F638" s="5"/>
      <c r="G638" s="5"/>
    </row>
    <row r="639" spans="1:7" ht="15.75" customHeight="1">
      <c r="A639" s="5"/>
      <c r="B639" s="98"/>
      <c r="C639" s="98"/>
      <c r="D639" s="5"/>
      <c r="E639" s="5"/>
      <c r="F639" s="5"/>
      <c r="G639" s="5"/>
    </row>
    <row r="640" spans="1:7" ht="15.75" customHeight="1">
      <c r="A640" s="5"/>
      <c r="B640" s="98"/>
      <c r="C640" s="98"/>
      <c r="D640" s="5"/>
      <c r="E640" s="5"/>
      <c r="F640" s="5"/>
      <c r="G640" s="5"/>
    </row>
    <row r="641" spans="1:7" ht="15.75" customHeight="1">
      <c r="A641" s="5"/>
      <c r="B641" s="98"/>
      <c r="C641" s="98"/>
      <c r="D641" s="5"/>
      <c r="E641" s="5"/>
      <c r="F641" s="5"/>
      <c r="G641" s="5"/>
    </row>
    <row r="642" spans="1:7" ht="15.75" customHeight="1">
      <c r="A642" s="5"/>
      <c r="B642" s="98"/>
      <c r="C642" s="98"/>
      <c r="D642" s="5"/>
      <c r="E642" s="5"/>
      <c r="F642" s="5"/>
      <c r="G642" s="5"/>
    </row>
    <row r="643" spans="1:7" ht="15.75" customHeight="1">
      <c r="A643" s="5"/>
      <c r="B643" s="98"/>
      <c r="C643" s="98"/>
      <c r="D643" s="5"/>
      <c r="E643" s="5"/>
      <c r="F643" s="5"/>
      <c r="G643" s="5"/>
    </row>
    <row r="644" spans="1:7" ht="15.75" customHeight="1">
      <c r="A644" s="5"/>
      <c r="B644" s="98"/>
      <c r="C644" s="98"/>
      <c r="D644" s="5"/>
      <c r="E644" s="5"/>
      <c r="F644" s="5"/>
      <c r="G644" s="5"/>
    </row>
    <row r="645" spans="1:7" ht="15.75" customHeight="1">
      <c r="A645" s="5"/>
      <c r="B645" s="98"/>
      <c r="C645" s="98"/>
      <c r="D645" s="5"/>
      <c r="E645" s="5"/>
      <c r="F645" s="5"/>
      <c r="G645" s="5"/>
    </row>
    <row r="646" spans="1:7" ht="15.75" customHeight="1">
      <c r="A646" s="5"/>
      <c r="B646" s="98"/>
      <c r="C646" s="98"/>
      <c r="D646" s="5"/>
      <c r="E646" s="5"/>
      <c r="F646" s="5"/>
      <c r="G646" s="5"/>
    </row>
    <row r="647" spans="1:7" ht="15.75" customHeight="1">
      <c r="A647" s="5"/>
      <c r="B647" s="98"/>
      <c r="C647" s="98"/>
      <c r="D647" s="5"/>
      <c r="E647" s="5"/>
      <c r="F647" s="5"/>
      <c r="G647" s="5"/>
    </row>
    <row r="648" spans="1:7" ht="15.75" customHeight="1">
      <c r="A648" s="5"/>
      <c r="B648" s="98"/>
      <c r="C648" s="98"/>
      <c r="D648" s="5"/>
      <c r="E648" s="5"/>
      <c r="F648" s="5"/>
      <c r="G648" s="5"/>
    </row>
    <row r="649" spans="1:7" ht="15.75" customHeight="1">
      <c r="A649" s="5"/>
      <c r="B649" s="98"/>
      <c r="C649" s="98"/>
      <c r="D649" s="5"/>
      <c r="E649" s="5"/>
      <c r="F649" s="5"/>
      <c r="G649" s="5"/>
    </row>
    <row r="650" spans="1:7" ht="15.75" customHeight="1">
      <c r="A650" s="5"/>
      <c r="B650" s="98"/>
      <c r="C650" s="98"/>
      <c r="D650" s="5"/>
      <c r="E650" s="5"/>
      <c r="F650" s="5"/>
      <c r="G650" s="5"/>
    </row>
    <row r="651" spans="1:7" ht="15.75" customHeight="1">
      <c r="A651" s="5"/>
      <c r="B651" s="98"/>
      <c r="C651" s="98"/>
      <c r="D651" s="5"/>
      <c r="E651" s="5"/>
      <c r="F651" s="5"/>
      <c r="G651" s="5"/>
    </row>
    <row r="652" spans="1:7" ht="15.75" customHeight="1">
      <c r="A652" s="5"/>
      <c r="B652" s="98"/>
      <c r="C652" s="98"/>
      <c r="D652" s="5"/>
      <c r="E652" s="5"/>
      <c r="F652" s="5"/>
      <c r="G652" s="5"/>
    </row>
    <row r="653" spans="1:7" ht="15.75" customHeight="1">
      <c r="A653" s="5"/>
      <c r="B653" s="98"/>
      <c r="C653" s="98"/>
      <c r="D653" s="5"/>
      <c r="E653" s="5"/>
      <c r="F653" s="5"/>
      <c r="G653" s="5"/>
    </row>
    <row r="654" spans="1:7" ht="15.75" customHeight="1">
      <c r="A654" s="5"/>
      <c r="B654" s="98"/>
      <c r="C654" s="98"/>
      <c r="D654" s="5"/>
      <c r="E654" s="5"/>
      <c r="F654" s="5"/>
      <c r="G654" s="5"/>
    </row>
    <row r="655" spans="1:7" ht="15.75" customHeight="1">
      <c r="A655" s="5"/>
      <c r="B655" s="98"/>
      <c r="C655" s="98"/>
      <c r="D655" s="5"/>
      <c r="E655" s="5"/>
      <c r="F655" s="5"/>
      <c r="G655" s="5"/>
    </row>
    <row r="656" spans="1:7" ht="15.75" customHeight="1">
      <c r="A656" s="5"/>
      <c r="B656" s="98"/>
      <c r="C656" s="98"/>
      <c r="D656" s="5"/>
      <c r="E656" s="5"/>
      <c r="F656" s="5"/>
      <c r="G656" s="5"/>
    </row>
    <row r="657" spans="1:7" ht="15.75" customHeight="1">
      <c r="A657" s="5"/>
      <c r="B657" s="98"/>
      <c r="C657" s="98"/>
      <c r="D657" s="5"/>
      <c r="E657" s="5"/>
      <c r="F657" s="5"/>
      <c r="G657" s="5"/>
    </row>
    <row r="658" spans="1:7" ht="15.75" customHeight="1">
      <c r="A658" s="5"/>
      <c r="B658" s="98"/>
      <c r="C658" s="98"/>
      <c r="D658" s="5"/>
      <c r="E658" s="5"/>
      <c r="F658" s="5"/>
      <c r="G658" s="5"/>
    </row>
    <row r="659" spans="1:7" ht="15.75" customHeight="1">
      <c r="A659" s="5"/>
      <c r="B659" s="98"/>
      <c r="C659" s="98"/>
      <c r="D659" s="5"/>
      <c r="E659" s="5"/>
      <c r="F659" s="5"/>
      <c r="G659" s="5"/>
    </row>
    <row r="660" spans="1:7" ht="15.75" customHeight="1">
      <c r="A660" s="5"/>
      <c r="B660" s="98"/>
      <c r="C660" s="98"/>
      <c r="D660" s="5"/>
      <c r="E660" s="5"/>
      <c r="F660" s="5"/>
      <c r="G660" s="5"/>
    </row>
    <row r="661" spans="1:7" ht="15.75" customHeight="1">
      <c r="A661" s="5"/>
      <c r="B661" s="98"/>
      <c r="C661" s="98"/>
      <c r="D661" s="5"/>
      <c r="E661" s="5"/>
      <c r="F661" s="5"/>
      <c r="G661" s="5"/>
    </row>
    <row r="662" spans="1:7" ht="15.75" customHeight="1">
      <c r="A662" s="5"/>
      <c r="B662" s="98"/>
      <c r="C662" s="98"/>
      <c r="D662" s="5"/>
      <c r="E662" s="5"/>
      <c r="F662" s="5"/>
      <c r="G662" s="5"/>
    </row>
    <row r="663" spans="1:7" ht="15.75" customHeight="1">
      <c r="A663" s="5"/>
      <c r="B663" s="98"/>
      <c r="C663" s="98"/>
      <c r="D663" s="5"/>
      <c r="E663" s="5"/>
      <c r="F663" s="5"/>
      <c r="G663" s="5"/>
    </row>
    <row r="664" spans="1:7" ht="15.75" customHeight="1">
      <c r="A664" s="5"/>
      <c r="B664" s="98"/>
      <c r="C664" s="98"/>
      <c r="D664" s="5"/>
      <c r="E664" s="5"/>
      <c r="F664" s="5"/>
      <c r="G664" s="5"/>
    </row>
    <row r="665" spans="1:7" ht="15.75" customHeight="1">
      <c r="A665" s="5"/>
      <c r="B665" s="98"/>
      <c r="C665" s="98"/>
      <c r="D665" s="5"/>
      <c r="E665" s="5"/>
      <c r="F665" s="5"/>
      <c r="G665" s="5"/>
    </row>
    <row r="666" spans="1:7" ht="15.75" customHeight="1">
      <c r="A666" s="5"/>
      <c r="B666" s="98"/>
      <c r="C666" s="98"/>
      <c r="D666" s="5"/>
      <c r="E666" s="5"/>
      <c r="F666" s="5"/>
      <c r="G666" s="5"/>
    </row>
    <row r="667" spans="1:7" ht="15.75" customHeight="1">
      <c r="A667" s="5"/>
      <c r="B667" s="98"/>
      <c r="C667" s="98"/>
      <c r="D667" s="5"/>
      <c r="E667" s="5"/>
      <c r="F667" s="5"/>
      <c r="G667" s="5"/>
    </row>
    <row r="668" spans="1:7" ht="15.75" customHeight="1">
      <c r="A668" s="5"/>
      <c r="B668" s="98"/>
      <c r="C668" s="98"/>
      <c r="D668" s="5"/>
      <c r="E668" s="5"/>
      <c r="F668" s="5"/>
      <c r="G668" s="5"/>
    </row>
    <row r="669" spans="1:7" ht="15.75" customHeight="1">
      <c r="A669" s="5"/>
      <c r="B669" s="98"/>
      <c r="C669" s="98"/>
      <c r="D669" s="5"/>
      <c r="E669" s="5"/>
      <c r="F669" s="5"/>
      <c r="G669" s="5"/>
    </row>
    <row r="670" spans="1:7" ht="15.75" customHeight="1">
      <c r="A670" s="5"/>
      <c r="B670" s="98"/>
      <c r="C670" s="98"/>
      <c r="D670" s="5"/>
      <c r="E670" s="5"/>
      <c r="F670" s="5"/>
      <c r="G670" s="5"/>
    </row>
    <row r="671" spans="1:7" ht="15.75" customHeight="1">
      <c r="A671" s="5"/>
      <c r="B671" s="98"/>
      <c r="C671" s="98"/>
      <c r="D671" s="5"/>
      <c r="E671" s="5"/>
      <c r="F671" s="5"/>
      <c r="G671" s="5"/>
    </row>
    <row r="672" spans="1:7" ht="15.75" customHeight="1">
      <c r="A672" s="5"/>
      <c r="B672" s="98"/>
      <c r="C672" s="98"/>
      <c r="D672" s="5"/>
      <c r="E672" s="5"/>
      <c r="F672" s="5"/>
      <c r="G672" s="5"/>
    </row>
    <row r="673" spans="1:7" ht="15.75" customHeight="1">
      <c r="A673" s="5"/>
      <c r="B673" s="98"/>
      <c r="C673" s="98"/>
      <c r="D673" s="5"/>
      <c r="E673" s="5"/>
      <c r="F673" s="5"/>
      <c r="G673" s="5"/>
    </row>
    <row r="674" spans="1:7" ht="15.75" customHeight="1">
      <c r="A674" s="5"/>
      <c r="B674" s="98"/>
      <c r="C674" s="98"/>
      <c r="D674" s="5"/>
      <c r="E674" s="5"/>
      <c r="F674" s="5"/>
      <c r="G674" s="5"/>
    </row>
    <row r="675" spans="1:7" ht="15.75" customHeight="1">
      <c r="A675" s="5"/>
      <c r="B675" s="98"/>
      <c r="C675" s="98"/>
      <c r="D675" s="5"/>
      <c r="E675" s="5"/>
      <c r="F675" s="5"/>
      <c r="G675" s="5"/>
    </row>
    <row r="676" spans="1:7" ht="15.75" customHeight="1">
      <c r="A676" s="5"/>
      <c r="B676" s="98"/>
      <c r="C676" s="98"/>
      <c r="D676" s="5"/>
      <c r="E676" s="5"/>
      <c r="F676" s="5"/>
      <c r="G676" s="5"/>
    </row>
    <row r="677" spans="1:7" ht="15.75" customHeight="1">
      <c r="A677" s="5"/>
      <c r="B677" s="98"/>
      <c r="C677" s="98"/>
      <c r="D677" s="5"/>
      <c r="E677" s="5"/>
      <c r="F677" s="5"/>
      <c r="G677" s="5"/>
    </row>
    <row r="678" spans="1:7" ht="15.75" customHeight="1">
      <c r="A678" s="5"/>
      <c r="B678" s="98"/>
      <c r="C678" s="98"/>
      <c r="D678" s="5"/>
      <c r="E678" s="5"/>
      <c r="F678" s="5"/>
      <c r="G678" s="5"/>
    </row>
    <row r="679" spans="1:7" ht="15.75" customHeight="1">
      <c r="A679" s="5"/>
      <c r="B679" s="98"/>
      <c r="C679" s="98"/>
      <c r="D679" s="5"/>
      <c r="E679" s="5"/>
      <c r="F679" s="5"/>
      <c r="G679" s="5"/>
    </row>
    <row r="680" spans="1:7" ht="15.75" customHeight="1">
      <c r="A680" s="5"/>
      <c r="B680" s="98"/>
      <c r="C680" s="98"/>
      <c r="D680" s="5"/>
      <c r="E680" s="5"/>
      <c r="F680" s="5"/>
      <c r="G680" s="5"/>
    </row>
    <row r="681" spans="1:7" ht="15.75" customHeight="1">
      <c r="A681" s="5"/>
      <c r="B681" s="98"/>
      <c r="C681" s="98"/>
      <c r="D681" s="5"/>
      <c r="E681" s="5"/>
      <c r="F681" s="5"/>
      <c r="G681" s="5"/>
    </row>
    <row r="682" spans="1:7" ht="15.75" customHeight="1">
      <c r="A682" s="5"/>
      <c r="B682" s="98"/>
      <c r="C682" s="98"/>
      <c r="D682" s="5"/>
      <c r="E682" s="5"/>
      <c r="F682" s="5"/>
      <c r="G682" s="5"/>
    </row>
    <row r="683" spans="1:7" ht="15.75" customHeight="1">
      <c r="A683" s="5"/>
      <c r="B683" s="98"/>
      <c r="C683" s="98"/>
      <c r="D683" s="5"/>
      <c r="E683" s="5"/>
      <c r="F683" s="5"/>
      <c r="G683" s="5"/>
    </row>
    <row r="684" spans="1:7" ht="15.75" customHeight="1">
      <c r="A684" s="5"/>
      <c r="B684" s="98"/>
      <c r="C684" s="98"/>
      <c r="D684" s="5"/>
      <c r="E684" s="5"/>
      <c r="F684" s="5"/>
      <c r="G684" s="5"/>
    </row>
    <row r="685" spans="1:7" ht="15.75" customHeight="1">
      <c r="A685" s="5"/>
      <c r="B685" s="98"/>
      <c r="C685" s="98"/>
      <c r="D685" s="5"/>
      <c r="E685" s="5"/>
      <c r="F685" s="5"/>
      <c r="G685" s="5"/>
    </row>
    <row r="686" spans="1:7" ht="15.75" customHeight="1">
      <c r="A686" s="5"/>
      <c r="B686" s="98"/>
      <c r="C686" s="98"/>
      <c r="D686" s="5"/>
      <c r="E686" s="5"/>
      <c r="F686" s="5"/>
      <c r="G686" s="5"/>
    </row>
    <row r="687" spans="1:7" ht="15.75" customHeight="1">
      <c r="A687" s="5"/>
      <c r="B687" s="98"/>
      <c r="C687" s="98"/>
      <c r="D687" s="5"/>
      <c r="E687" s="5"/>
      <c r="F687" s="5"/>
      <c r="G687" s="5"/>
    </row>
    <row r="688" spans="1:7" ht="15.75" customHeight="1">
      <c r="A688" s="5"/>
      <c r="B688" s="98"/>
      <c r="C688" s="98"/>
      <c r="D688" s="5"/>
      <c r="E688" s="5"/>
      <c r="F688" s="5"/>
      <c r="G688" s="5"/>
    </row>
    <row r="689" spans="1:7" ht="15.75" customHeight="1">
      <c r="A689" s="5"/>
      <c r="B689" s="98"/>
      <c r="C689" s="98"/>
      <c r="D689" s="5"/>
      <c r="E689" s="5"/>
      <c r="F689" s="5"/>
      <c r="G689" s="5"/>
    </row>
    <row r="690" spans="1:7" ht="15.75" customHeight="1">
      <c r="A690" s="5"/>
      <c r="B690" s="98"/>
      <c r="C690" s="98"/>
      <c r="D690" s="5"/>
      <c r="E690" s="5"/>
      <c r="F690" s="5"/>
      <c r="G690" s="5"/>
    </row>
    <row r="691" spans="1:7" ht="15.75" customHeight="1">
      <c r="A691" s="5"/>
      <c r="B691" s="98"/>
      <c r="C691" s="98"/>
      <c r="D691" s="5"/>
      <c r="E691" s="5"/>
      <c r="F691" s="5"/>
      <c r="G691" s="5"/>
    </row>
    <row r="692" spans="1:7" ht="15.75" customHeight="1">
      <c r="A692" s="5"/>
      <c r="B692" s="98"/>
      <c r="C692" s="98"/>
      <c r="D692" s="5"/>
      <c r="E692" s="5"/>
      <c r="F692" s="5"/>
      <c r="G692" s="5"/>
    </row>
    <row r="693" spans="1:7" ht="15.75" customHeight="1">
      <c r="A693" s="5"/>
      <c r="B693" s="98"/>
      <c r="C693" s="98"/>
      <c r="D693" s="5"/>
      <c r="E693" s="5"/>
      <c r="F693" s="5"/>
      <c r="G693" s="5"/>
    </row>
    <row r="694" spans="1:7" ht="15.75" customHeight="1">
      <c r="A694" s="5"/>
      <c r="B694" s="98"/>
      <c r="C694" s="98"/>
      <c r="D694" s="5"/>
      <c r="E694" s="5"/>
      <c r="F694" s="5"/>
      <c r="G694" s="5"/>
    </row>
    <row r="695" spans="1:7" ht="15.75" customHeight="1">
      <c r="A695" s="5"/>
      <c r="B695" s="98"/>
      <c r="C695" s="98"/>
      <c r="D695" s="5"/>
      <c r="E695" s="5"/>
      <c r="F695" s="5"/>
      <c r="G695" s="5"/>
    </row>
    <row r="696" spans="1:7" ht="15.75" customHeight="1">
      <c r="A696" s="5"/>
      <c r="B696" s="98"/>
      <c r="C696" s="98"/>
      <c r="D696" s="5"/>
      <c r="E696" s="5"/>
      <c r="F696" s="5"/>
      <c r="G696" s="5"/>
    </row>
    <row r="697" spans="1:7" ht="15.75" customHeight="1">
      <c r="A697" s="5"/>
      <c r="B697" s="98"/>
      <c r="C697" s="98"/>
      <c r="D697" s="5"/>
      <c r="E697" s="5"/>
      <c r="F697" s="5"/>
      <c r="G697" s="5"/>
    </row>
    <row r="698" spans="1:7" ht="15.75" customHeight="1">
      <c r="A698" s="5"/>
      <c r="B698" s="98"/>
      <c r="C698" s="98"/>
      <c r="D698" s="5"/>
      <c r="E698" s="5"/>
      <c r="F698" s="5"/>
      <c r="G698" s="5"/>
    </row>
    <row r="699" spans="1:7" ht="15.75" customHeight="1">
      <c r="A699" s="5"/>
      <c r="B699" s="98"/>
      <c r="C699" s="98"/>
      <c r="D699" s="5"/>
      <c r="E699" s="5"/>
      <c r="F699" s="5"/>
      <c r="G699" s="5"/>
    </row>
    <row r="700" spans="1:7" ht="15.75" customHeight="1">
      <c r="A700" s="5"/>
      <c r="B700" s="98"/>
      <c r="C700" s="98"/>
      <c r="D700" s="5"/>
      <c r="E700" s="5"/>
      <c r="F700" s="5"/>
      <c r="G700" s="5"/>
    </row>
    <row r="701" spans="1:7" ht="15.75" customHeight="1">
      <c r="A701" s="5"/>
      <c r="B701" s="98"/>
      <c r="C701" s="98"/>
      <c r="D701" s="5"/>
      <c r="E701" s="5"/>
      <c r="F701" s="5"/>
      <c r="G701" s="5"/>
    </row>
    <row r="702" spans="1:7" ht="15.75" customHeight="1">
      <c r="A702" s="5"/>
      <c r="B702" s="98"/>
      <c r="C702" s="98"/>
      <c r="D702" s="5"/>
      <c r="E702" s="5"/>
      <c r="F702" s="5"/>
      <c r="G702" s="5"/>
    </row>
    <row r="703" spans="1:7" ht="15.75" customHeight="1">
      <c r="A703" s="5"/>
      <c r="B703" s="98"/>
      <c r="C703" s="98"/>
      <c r="D703" s="5"/>
      <c r="E703" s="5"/>
      <c r="F703" s="5"/>
      <c r="G703" s="5"/>
    </row>
    <row r="704" spans="1:7" ht="15.75" customHeight="1">
      <c r="A704" s="5"/>
      <c r="B704" s="98"/>
      <c r="C704" s="98"/>
      <c r="D704" s="5"/>
      <c r="E704" s="5"/>
      <c r="F704" s="5"/>
      <c r="G704" s="5"/>
    </row>
    <row r="705" spans="1:7" ht="15.75" customHeight="1">
      <c r="A705" s="5"/>
      <c r="B705" s="98"/>
      <c r="C705" s="98"/>
      <c r="D705" s="5"/>
      <c r="E705" s="5"/>
      <c r="F705" s="5"/>
      <c r="G705" s="5"/>
    </row>
    <row r="706" spans="1:7" ht="15.75" customHeight="1">
      <c r="A706" s="5"/>
      <c r="B706" s="98"/>
      <c r="C706" s="98"/>
      <c r="D706" s="5"/>
      <c r="E706" s="5"/>
      <c r="F706" s="5"/>
      <c r="G706" s="5"/>
    </row>
    <row r="707" spans="1:7" ht="15.75" customHeight="1">
      <c r="A707" s="5"/>
      <c r="B707" s="98"/>
      <c r="C707" s="98"/>
      <c r="D707" s="5"/>
      <c r="E707" s="5"/>
      <c r="F707" s="5"/>
      <c r="G707" s="5"/>
    </row>
    <row r="708" spans="1:7" ht="15.75" customHeight="1">
      <c r="A708" s="5"/>
      <c r="B708" s="98"/>
      <c r="C708" s="98"/>
      <c r="D708" s="5"/>
      <c r="E708" s="5"/>
      <c r="F708" s="5"/>
      <c r="G708" s="5"/>
    </row>
    <row r="709" spans="1:7" ht="15.75" customHeight="1">
      <c r="A709" s="5"/>
      <c r="B709" s="98"/>
      <c r="C709" s="98"/>
      <c r="D709" s="5"/>
      <c r="E709" s="5"/>
      <c r="F709" s="5"/>
      <c r="G709" s="5"/>
    </row>
    <row r="710" spans="1:7" ht="15.75" customHeight="1">
      <c r="A710" s="5"/>
      <c r="B710" s="98"/>
      <c r="C710" s="98"/>
      <c r="D710" s="5"/>
      <c r="E710" s="5"/>
      <c r="F710" s="5"/>
      <c r="G710" s="5"/>
    </row>
    <row r="711" spans="1:7" ht="15.75" customHeight="1">
      <c r="A711" s="5"/>
      <c r="B711" s="98"/>
      <c r="C711" s="98"/>
      <c r="D711" s="5"/>
      <c r="E711" s="5"/>
      <c r="F711" s="5"/>
      <c r="G711" s="5"/>
    </row>
    <row r="712" spans="1:7" ht="15.75" customHeight="1">
      <c r="A712" s="5"/>
      <c r="B712" s="98"/>
      <c r="C712" s="98"/>
      <c r="D712" s="5"/>
      <c r="E712" s="5"/>
      <c r="F712" s="5"/>
      <c r="G712" s="5"/>
    </row>
    <row r="713" spans="1:7" ht="15.75" customHeight="1">
      <c r="A713" s="5"/>
      <c r="B713" s="98"/>
      <c r="C713" s="98"/>
      <c r="D713" s="5"/>
      <c r="E713" s="5"/>
      <c r="F713" s="5"/>
      <c r="G713" s="5"/>
    </row>
    <row r="714" spans="1:7" ht="15.75" customHeight="1">
      <c r="A714" s="5"/>
      <c r="B714" s="98"/>
      <c r="C714" s="98"/>
      <c r="D714" s="5"/>
      <c r="E714" s="5"/>
      <c r="F714" s="5"/>
      <c r="G714" s="5"/>
    </row>
    <row r="715" spans="1:7" ht="15.75" customHeight="1">
      <c r="A715" s="5"/>
      <c r="B715" s="98"/>
      <c r="C715" s="98"/>
      <c r="D715" s="5"/>
      <c r="E715" s="5"/>
      <c r="F715" s="5"/>
      <c r="G715" s="5"/>
    </row>
    <row r="716" spans="1:7" ht="15.75" customHeight="1">
      <c r="A716" s="5"/>
      <c r="B716" s="98"/>
      <c r="C716" s="98"/>
      <c r="D716" s="5"/>
      <c r="E716" s="5"/>
      <c r="F716" s="5"/>
      <c r="G716" s="5"/>
    </row>
    <row r="717" spans="1:7" ht="15.75" customHeight="1">
      <c r="A717" s="5"/>
      <c r="B717" s="98"/>
      <c r="C717" s="98"/>
      <c r="D717" s="5"/>
      <c r="E717" s="5"/>
      <c r="F717" s="5"/>
      <c r="G717" s="5"/>
    </row>
    <row r="718" spans="1:7" ht="15.75" customHeight="1">
      <c r="A718" s="5"/>
      <c r="B718" s="98"/>
      <c r="C718" s="98"/>
      <c r="D718" s="5"/>
      <c r="E718" s="5"/>
      <c r="F718" s="5"/>
      <c r="G718" s="5"/>
    </row>
    <row r="719" spans="1:7" ht="15.75" customHeight="1">
      <c r="A719" s="5"/>
      <c r="B719" s="98"/>
      <c r="C719" s="98"/>
      <c r="D719" s="5"/>
      <c r="E719" s="5"/>
      <c r="F719" s="5"/>
      <c r="G719" s="5"/>
    </row>
    <row r="720" spans="1:7" ht="15.75" customHeight="1">
      <c r="A720" s="5"/>
      <c r="B720" s="98"/>
      <c r="C720" s="98"/>
      <c r="D720" s="5"/>
      <c r="E720" s="5"/>
      <c r="F720" s="5"/>
      <c r="G720" s="5"/>
    </row>
    <row r="721" spans="1:7" ht="15.75" customHeight="1">
      <c r="A721" s="5"/>
      <c r="B721" s="98"/>
      <c r="C721" s="98"/>
      <c r="D721" s="5"/>
      <c r="E721" s="5"/>
      <c r="F721" s="5"/>
      <c r="G721" s="5"/>
    </row>
    <row r="722" spans="1:7" ht="15.75" customHeight="1">
      <c r="A722" s="5"/>
      <c r="B722" s="98"/>
      <c r="C722" s="98"/>
      <c r="D722" s="5"/>
      <c r="E722" s="5"/>
      <c r="F722" s="5"/>
      <c r="G722" s="5"/>
    </row>
    <row r="723" spans="1:7" ht="15.75" customHeight="1">
      <c r="A723" s="5"/>
      <c r="B723" s="98"/>
      <c r="C723" s="98"/>
      <c r="D723" s="5"/>
      <c r="E723" s="5"/>
      <c r="F723" s="5"/>
      <c r="G723" s="5"/>
    </row>
    <row r="724" spans="1:7" ht="15.75" customHeight="1">
      <c r="A724" s="5"/>
      <c r="B724" s="98"/>
      <c r="C724" s="98"/>
      <c r="D724" s="5"/>
      <c r="E724" s="5"/>
      <c r="F724" s="5"/>
      <c r="G724" s="5"/>
    </row>
    <row r="725" spans="1:7" ht="15.75" customHeight="1">
      <c r="A725" s="5"/>
      <c r="B725" s="98"/>
      <c r="C725" s="98"/>
      <c r="D725" s="5"/>
      <c r="E725" s="5"/>
      <c r="F725" s="5"/>
      <c r="G725" s="5"/>
    </row>
    <row r="726" spans="1:7" ht="15.75" customHeight="1">
      <c r="A726" s="5"/>
      <c r="B726" s="98"/>
      <c r="C726" s="98"/>
      <c r="D726" s="5"/>
      <c r="E726" s="5"/>
      <c r="F726" s="5"/>
      <c r="G726" s="5"/>
    </row>
    <row r="727" spans="1:7" ht="15.75" customHeight="1">
      <c r="A727" s="5"/>
      <c r="B727" s="98"/>
      <c r="C727" s="98"/>
      <c r="D727" s="5"/>
      <c r="E727" s="5"/>
      <c r="F727" s="5"/>
      <c r="G727" s="5"/>
    </row>
    <row r="728" spans="1:7" ht="15.75" customHeight="1">
      <c r="A728" s="5"/>
      <c r="B728" s="98"/>
      <c r="C728" s="98"/>
      <c r="D728" s="5"/>
      <c r="E728" s="5"/>
      <c r="F728" s="5"/>
      <c r="G728" s="5"/>
    </row>
    <row r="729" spans="1:7" ht="15.75" customHeight="1">
      <c r="A729" s="5"/>
      <c r="B729" s="98"/>
      <c r="C729" s="98"/>
      <c r="D729" s="5"/>
      <c r="E729" s="5"/>
      <c r="F729" s="5"/>
      <c r="G729" s="5"/>
    </row>
    <row r="730" spans="1:7" ht="15.75" customHeight="1">
      <c r="A730" s="5"/>
      <c r="B730" s="98"/>
      <c r="C730" s="98"/>
      <c r="D730" s="5"/>
      <c r="E730" s="5"/>
      <c r="F730" s="5"/>
      <c r="G730" s="5"/>
    </row>
    <row r="731" spans="1:7" ht="15.75" customHeight="1">
      <c r="A731" s="5"/>
      <c r="B731" s="98"/>
      <c r="C731" s="98"/>
      <c r="D731" s="5"/>
      <c r="E731" s="5"/>
      <c r="F731" s="5"/>
      <c r="G731" s="5"/>
    </row>
    <row r="732" spans="1:7" ht="15.75" customHeight="1">
      <c r="A732" s="5"/>
      <c r="B732" s="98"/>
      <c r="C732" s="98"/>
      <c r="D732" s="5"/>
      <c r="E732" s="5"/>
      <c r="F732" s="5"/>
      <c r="G732" s="5"/>
    </row>
    <row r="733" spans="1:7" ht="15.75" customHeight="1">
      <c r="A733" s="5"/>
      <c r="B733" s="98"/>
      <c r="C733" s="98"/>
      <c r="D733" s="5"/>
      <c r="E733" s="5"/>
      <c r="F733" s="5"/>
      <c r="G733" s="5"/>
    </row>
    <row r="734" spans="1:7" ht="15.75" customHeight="1">
      <c r="A734" s="5"/>
      <c r="B734" s="98"/>
      <c r="C734" s="98"/>
      <c r="D734" s="5"/>
      <c r="E734" s="5"/>
      <c r="F734" s="5"/>
      <c r="G734" s="5"/>
    </row>
    <row r="735" spans="1:7" ht="15.75" customHeight="1">
      <c r="A735" s="5"/>
      <c r="B735" s="98"/>
      <c r="C735" s="98"/>
      <c r="D735" s="5"/>
      <c r="E735" s="5"/>
      <c r="F735" s="5"/>
      <c r="G735" s="5"/>
    </row>
    <row r="736" spans="1:7" ht="15.75" customHeight="1">
      <c r="A736" s="5"/>
      <c r="B736" s="98"/>
      <c r="C736" s="98"/>
      <c r="D736" s="5"/>
      <c r="E736" s="5"/>
      <c r="F736" s="5"/>
      <c r="G736" s="5"/>
    </row>
    <row r="737" spans="1:7" ht="15.75" customHeight="1">
      <c r="A737" s="5"/>
      <c r="B737" s="98"/>
      <c r="C737" s="98"/>
      <c r="D737" s="5"/>
      <c r="E737" s="5"/>
      <c r="F737" s="5"/>
      <c r="G737" s="5"/>
    </row>
    <row r="738" spans="1:7" ht="15.75" customHeight="1">
      <c r="A738" s="5"/>
      <c r="B738" s="98"/>
      <c r="C738" s="98"/>
      <c r="D738" s="5"/>
      <c r="E738" s="5"/>
      <c r="F738" s="5"/>
      <c r="G738" s="5"/>
    </row>
    <row r="739" spans="1:7" ht="15.75" customHeight="1">
      <c r="A739" s="5"/>
      <c r="B739" s="98"/>
      <c r="C739" s="98"/>
      <c r="D739" s="5"/>
      <c r="E739" s="5"/>
      <c r="F739" s="5"/>
      <c r="G739" s="5"/>
    </row>
    <row r="740" spans="1:7" ht="15.75" customHeight="1">
      <c r="A740" s="5"/>
      <c r="B740" s="98"/>
      <c r="C740" s="98"/>
      <c r="D740" s="5"/>
      <c r="E740" s="5"/>
      <c r="F740" s="5"/>
      <c r="G740" s="5"/>
    </row>
    <row r="741" spans="1:7" ht="15.75" customHeight="1">
      <c r="A741" s="5"/>
      <c r="B741" s="98"/>
      <c r="C741" s="98"/>
      <c r="D741" s="5"/>
      <c r="E741" s="5"/>
      <c r="F741" s="5"/>
      <c r="G741" s="5"/>
    </row>
    <row r="742" spans="1:7" ht="15.75" customHeight="1">
      <c r="A742" s="5"/>
      <c r="B742" s="98"/>
      <c r="C742" s="98"/>
      <c r="D742" s="5"/>
      <c r="E742" s="5"/>
      <c r="F742" s="5"/>
      <c r="G742" s="5"/>
    </row>
    <row r="743" spans="1:7" ht="15.75" customHeight="1">
      <c r="A743" s="5"/>
      <c r="B743" s="98"/>
      <c r="C743" s="98"/>
      <c r="D743" s="5"/>
      <c r="E743" s="5"/>
      <c r="F743" s="5"/>
      <c r="G743" s="5"/>
    </row>
    <row r="744" spans="1:7" ht="15.75" customHeight="1">
      <c r="A744" s="5"/>
      <c r="B744" s="98"/>
      <c r="C744" s="98"/>
      <c r="D744" s="5"/>
      <c r="E744" s="5"/>
      <c r="F744" s="5"/>
      <c r="G744" s="5"/>
    </row>
    <row r="745" spans="1:7" ht="15.75" customHeight="1">
      <c r="A745" s="5"/>
      <c r="B745" s="98"/>
      <c r="C745" s="98"/>
      <c r="D745" s="5"/>
      <c r="E745" s="5"/>
      <c r="F745" s="5"/>
      <c r="G745" s="5"/>
    </row>
    <row r="746" spans="1:7" ht="15.75" customHeight="1">
      <c r="A746" s="5"/>
      <c r="B746" s="98"/>
      <c r="C746" s="98"/>
      <c r="D746" s="5"/>
      <c r="E746" s="5"/>
      <c r="F746" s="5"/>
      <c r="G746" s="5"/>
    </row>
    <row r="747" spans="1:7" ht="15.75" customHeight="1">
      <c r="A747" s="5"/>
      <c r="B747" s="98"/>
      <c r="C747" s="98"/>
      <c r="D747" s="5"/>
      <c r="E747" s="5"/>
      <c r="F747" s="5"/>
      <c r="G747" s="5"/>
    </row>
    <row r="748" spans="1:7" ht="15.75" customHeight="1">
      <c r="A748" s="5"/>
      <c r="B748" s="98"/>
      <c r="C748" s="98"/>
      <c r="D748" s="5"/>
      <c r="E748" s="5"/>
      <c r="F748" s="5"/>
      <c r="G748" s="5"/>
    </row>
    <row r="749" spans="1:7" ht="15.75" customHeight="1">
      <c r="A749" s="5"/>
      <c r="B749" s="98"/>
      <c r="C749" s="98"/>
      <c r="D749" s="5"/>
      <c r="E749" s="5"/>
      <c r="F749" s="5"/>
      <c r="G749" s="5"/>
    </row>
    <row r="750" spans="1:7" ht="15.75" customHeight="1">
      <c r="A750" s="5"/>
      <c r="B750" s="98"/>
      <c r="C750" s="98"/>
      <c r="D750" s="5"/>
      <c r="E750" s="5"/>
      <c r="F750" s="5"/>
      <c r="G750" s="5"/>
    </row>
    <row r="751" spans="1:7" ht="15.75" customHeight="1">
      <c r="A751" s="5"/>
      <c r="B751" s="98"/>
      <c r="C751" s="98"/>
      <c r="D751" s="5"/>
      <c r="E751" s="5"/>
      <c r="F751" s="5"/>
      <c r="G751" s="5"/>
    </row>
    <row r="752" spans="1:7" ht="15.75" customHeight="1">
      <c r="A752" s="5"/>
      <c r="B752" s="98"/>
      <c r="C752" s="98"/>
      <c r="D752" s="5"/>
      <c r="E752" s="5"/>
      <c r="F752" s="5"/>
      <c r="G752" s="5"/>
    </row>
    <row r="753" spans="1:7" ht="15.75" customHeight="1">
      <c r="A753" s="5"/>
      <c r="B753" s="98"/>
      <c r="C753" s="98"/>
      <c r="D753" s="5"/>
      <c r="E753" s="5"/>
      <c r="F753" s="5"/>
      <c r="G753" s="5"/>
    </row>
    <row r="754" spans="1:7" ht="15.75" customHeight="1">
      <c r="A754" s="5"/>
      <c r="B754" s="98"/>
      <c r="C754" s="98"/>
      <c r="D754" s="5"/>
      <c r="E754" s="5"/>
      <c r="F754" s="5"/>
      <c r="G754" s="5"/>
    </row>
    <row r="755" spans="1:7" ht="15.75" customHeight="1">
      <c r="A755" s="5"/>
      <c r="B755" s="98"/>
      <c r="C755" s="98"/>
      <c r="D755" s="5"/>
      <c r="E755" s="5"/>
      <c r="F755" s="5"/>
      <c r="G755" s="5"/>
    </row>
    <row r="756" spans="1:7" ht="15.75" customHeight="1">
      <c r="A756" s="5"/>
      <c r="B756" s="98"/>
      <c r="C756" s="98"/>
      <c r="D756" s="5"/>
      <c r="E756" s="5"/>
      <c r="F756" s="5"/>
      <c r="G756" s="5"/>
    </row>
    <row r="757" spans="1:7" ht="15.75" customHeight="1">
      <c r="A757" s="5"/>
      <c r="B757" s="98"/>
      <c r="C757" s="98"/>
      <c r="D757" s="5"/>
      <c r="E757" s="5"/>
      <c r="F757" s="5"/>
      <c r="G757" s="5"/>
    </row>
    <row r="758" spans="1:7" ht="15.75" customHeight="1">
      <c r="A758" s="5"/>
      <c r="B758" s="98"/>
      <c r="C758" s="98"/>
      <c r="D758" s="5"/>
      <c r="E758" s="5"/>
      <c r="F758" s="5"/>
      <c r="G758" s="5"/>
    </row>
    <row r="759" spans="1:7" ht="15.75" customHeight="1">
      <c r="A759" s="5"/>
      <c r="B759" s="98"/>
      <c r="C759" s="98"/>
      <c r="D759" s="5"/>
      <c r="E759" s="5"/>
      <c r="F759" s="5"/>
      <c r="G759" s="5"/>
    </row>
    <row r="760" spans="1:7" ht="15.75" customHeight="1">
      <c r="A760" s="5"/>
      <c r="B760" s="98"/>
      <c r="C760" s="98"/>
      <c r="D760" s="5"/>
      <c r="E760" s="5"/>
      <c r="F760" s="5"/>
      <c r="G760" s="5"/>
    </row>
    <row r="761" spans="1:7" ht="15.75" customHeight="1">
      <c r="A761" s="5"/>
      <c r="B761" s="98"/>
      <c r="C761" s="98"/>
      <c r="D761" s="5"/>
      <c r="E761" s="5"/>
      <c r="F761" s="5"/>
      <c r="G761" s="5"/>
    </row>
    <row r="762" spans="1:7" ht="15.75" customHeight="1">
      <c r="A762" s="5"/>
      <c r="B762" s="98"/>
      <c r="C762" s="98"/>
      <c r="D762" s="5"/>
      <c r="E762" s="5"/>
      <c r="F762" s="5"/>
      <c r="G762" s="5"/>
    </row>
    <row r="763" spans="1:7" ht="15.75" customHeight="1">
      <c r="A763" s="5"/>
      <c r="B763" s="98"/>
      <c r="C763" s="98"/>
      <c r="D763" s="5"/>
      <c r="E763" s="5"/>
      <c r="F763" s="5"/>
      <c r="G763" s="5"/>
    </row>
    <row r="764" spans="1:7" ht="15.75" customHeight="1">
      <c r="A764" s="5"/>
      <c r="B764" s="98"/>
      <c r="C764" s="98"/>
      <c r="D764" s="5"/>
      <c r="E764" s="5"/>
      <c r="F764" s="5"/>
      <c r="G764" s="5"/>
    </row>
    <row r="765" spans="1:7" ht="15.75" customHeight="1">
      <c r="A765" s="5"/>
      <c r="B765" s="98"/>
      <c r="C765" s="98"/>
      <c r="D765" s="5"/>
      <c r="E765" s="5"/>
      <c r="F765" s="5"/>
      <c r="G765" s="5"/>
    </row>
    <row r="766" spans="1:7" ht="15.75" customHeight="1">
      <c r="A766" s="5"/>
      <c r="B766" s="98"/>
      <c r="C766" s="98"/>
      <c r="D766" s="5"/>
      <c r="E766" s="5"/>
      <c r="F766" s="5"/>
      <c r="G766" s="5"/>
    </row>
    <row r="767" spans="1:7" ht="15.75" customHeight="1">
      <c r="A767" s="5"/>
      <c r="B767" s="98"/>
      <c r="C767" s="98"/>
      <c r="D767" s="5"/>
      <c r="E767" s="5"/>
      <c r="F767" s="5"/>
      <c r="G767" s="5"/>
    </row>
    <row r="768" spans="1:7" ht="15.75" customHeight="1">
      <c r="A768" s="5"/>
      <c r="B768" s="98"/>
      <c r="C768" s="98"/>
      <c r="D768" s="5"/>
      <c r="E768" s="5"/>
      <c r="F768" s="5"/>
      <c r="G768" s="5"/>
    </row>
    <row r="769" spans="1:7" ht="15.75" customHeight="1">
      <c r="A769" s="5"/>
      <c r="B769" s="98"/>
      <c r="C769" s="98"/>
      <c r="D769" s="5"/>
      <c r="E769" s="5"/>
      <c r="F769" s="5"/>
      <c r="G769" s="5"/>
    </row>
    <row r="770" spans="1:7" ht="15.75" customHeight="1">
      <c r="A770" s="5"/>
      <c r="B770" s="98"/>
      <c r="C770" s="98"/>
      <c r="D770" s="5"/>
      <c r="E770" s="5"/>
      <c r="F770" s="5"/>
      <c r="G770" s="5"/>
    </row>
    <row r="771" spans="1:7" ht="15.75" customHeight="1">
      <c r="A771" s="5"/>
      <c r="B771" s="98"/>
      <c r="C771" s="98"/>
      <c r="D771" s="5"/>
      <c r="E771" s="5"/>
      <c r="F771" s="5"/>
      <c r="G771" s="5"/>
    </row>
    <row r="772" spans="1:7" ht="15.75" customHeight="1">
      <c r="A772" s="5"/>
      <c r="B772" s="98"/>
      <c r="C772" s="98"/>
      <c r="D772" s="5"/>
      <c r="E772" s="5"/>
      <c r="F772" s="5"/>
      <c r="G772" s="5"/>
    </row>
    <row r="773" spans="1:7" ht="15.75" customHeight="1">
      <c r="A773" s="5"/>
      <c r="B773" s="98"/>
      <c r="C773" s="98"/>
      <c r="D773" s="5"/>
      <c r="E773" s="5"/>
      <c r="F773" s="5"/>
      <c r="G773" s="5"/>
    </row>
    <row r="774" spans="1:7" ht="15.75" customHeight="1">
      <c r="A774" s="5"/>
      <c r="B774" s="98"/>
      <c r="C774" s="98"/>
      <c r="D774" s="5"/>
      <c r="E774" s="5"/>
      <c r="F774" s="5"/>
      <c r="G774" s="5"/>
    </row>
    <row r="775" spans="1:7" ht="15.75" customHeight="1">
      <c r="A775" s="5"/>
      <c r="B775" s="98"/>
      <c r="C775" s="98"/>
      <c r="D775" s="5"/>
      <c r="E775" s="5"/>
      <c r="F775" s="5"/>
      <c r="G775" s="5"/>
    </row>
    <row r="776" spans="1:7" ht="15.75" customHeight="1">
      <c r="A776" s="5"/>
      <c r="B776" s="98"/>
      <c r="C776" s="98"/>
      <c r="D776" s="5"/>
      <c r="E776" s="5"/>
      <c r="F776" s="5"/>
      <c r="G776" s="5"/>
    </row>
    <row r="777" spans="1:7" ht="15.75" customHeight="1">
      <c r="A777" s="5"/>
      <c r="B777" s="98"/>
      <c r="C777" s="98"/>
      <c r="D777" s="5"/>
      <c r="E777" s="5"/>
      <c r="F777" s="5"/>
      <c r="G777" s="5"/>
    </row>
    <row r="778" spans="1:7" ht="15.75" customHeight="1">
      <c r="A778" s="5"/>
      <c r="B778" s="98"/>
      <c r="C778" s="98"/>
      <c r="D778" s="5"/>
      <c r="E778" s="5"/>
      <c r="F778" s="5"/>
      <c r="G778" s="5"/>
    </row>
    <row r="779" spans="1:7" ht="15.75" customHeight="1">
      <c r="A779" s="5"/>
      <c r="B779" s="98"/>
      <c r="C779" s="98"/>
      <c r="D779" s="5"/>
      <c r="E779" s="5"/>
      <c r="F779" s="5"/>
      <c r="G779" s="5"/>
    </row>
    <row r="780" spans="1:7" ht="15.75" customHeight="1">
      <c r="A780" s="5"/>
      <c r="B780" s="98"/>
      <c r="C780" s="98"/>
      <c r="D780" s="5"/>
      <c r="E780" s="5"/>
      <c r="F780" s="5"/>
      <c r="G780" s="5"/>
    </row>
    <row r="781" spans="1:7" ht="15.75" customHeight="1">
      <c r="A781" s="5"/>
      <c r="B781" s="98"/>
      <c r="C781" s="98"/>
      <c r="D781" s="5"/>
      <c r="E781" s="5"/>
      <c r="F781" s="5"/>
      <c r="G781" s="5"/>
    </row>
    <row r="782" spans="1:7" ht="15.75" customHeight="1">
      <c r="A782" s="5"/>
      <c r="B782" s="98"/>
      <c r="C782" s="98"/>
      <c r="D782" s="5"/>
      <c r="E782" s="5"/>
      <c r="F782" s="5"/>
      <c r="G782" s="5"/>
    </row>
    <row r="783" spans="1:7" ht="15.75" customHeight="1">
      <c r="A783" s="5"/>
      <c r="B783" s="98"/>
      <c r="C783" s="98"/>
      <c r="D783" s="5"/>
      <c r="E783" s="5"/>
      <c r="F783" s="5"/>
      <c r="G783" s="5"/>
    </row>
    <row r="784" spans="1:7" ht="15.75" customHeight="1">
      <c r="A784" s="5"/>
      <c r="B784" s="98"/>
      <c r="C784" s="98"/>
      <c r="D784" s="5"/>
      <c r="E784" s="5"/>
      <c r="F784" s="5"/>
      <c r="G784" s="5"/>
    </row>
    <row r="785" spans="1:7" ht="15.75" customHeight="1">
      <c r="A785" s="5"/>
      <c r="B785" s="98"/>
      <c r="C785" s="98"/>
      <c r="D785" s="5"/>
      <c r="E785" s="5"/>
      <c r="F785" s="5"/>
      <c r="G785" s="5"/>
    </row>
    <row r="786" spans="1:7" ht="15.75" customHeight="1">
      <c r="A786" s="5"/>
      <c r="B786" s="98"/>
      <c r="C786" s="98"/>
      <c r="D786" s="5"/>
      <c r="E786" s="5"/>
      <c r="F786" s="5"/>
      <c r="G786" s="5"/>
    </row>
    <row r="787" spans="1:7" ht="15.75" customHeight="1">
      <c r="A787" s="5"/>
      <c r="B787" s="98"/>
      <c r="C787" s="98"/>
      <c r="D787" s="5"/>
      <c r="E787" s="5"/>
      <c r="F787" s="5"/>
      <c r="G787" s="5"/>
    </row>
    <row r="788" spans="1:7" ht="15.75" customHeight="1">
      <c r="A788" s="5"/>
      <c r="B788" s="98"/>
      <c r="C788" s="98"/>
      <c r="D788" s="5"/>
      <c r="E788" s="5"/>
      <c r="F788" s="5"/>
      <c r="G788" s="5"/>
    </row>
    <row r="789" spans="1:7" ht="15.75" customHeight="1">
      <c r="A789" s="5"/>
      <c r="B789" s="98"/>
      <c r="C789" s="98"/>
      <c r="D789" s="5"/>
      <c r="E789" s="5"/>
      <c r="F789" s="5"/>
      <c r="G789" s="5"/>
    </row>
    <row r="790" spans="1:7" ht="15.75" customHeight="1">
      <c r="A790" s="5"/>
      <c r="B790" s="98"/>
      <c r="C790" s="98"/>
      <c r="D790" s="5"/>
      <c r="E790" s="5"/>
      <c r="F790" s="5"/>
      <c r="G790" s="5"/>
    </row>
    <row r="791" spans="1:7" ht="15.75" customHeight="1">
      <c r="A791" s="5"/>
      <c r="B791" s="98"/>
      <c r="C791" s="98"/>
      <c r="D791" s="5"/>
      <c r="E791" s="5"/>
      <c r="F791" s="5"/>
      <c r="G791" s="5"/>
    </row>
    <row r="792" spans="1:7" ht="15.75" customHeight="1">
      <c r="A792" s="5"/>
      <c r="B792" s="98"/>
      <c r="C792" s="98"/>
      <c r="D792" s="5"/>
      <c r="E792" s="5"/>
      <c r="F792" s="5"/>
      <c r="G792" s="5"/>
    </row>
    <row r="793" spans="1:7" ht="15.75" customHeight="1">
      <c r="A793" s="5"/>
      <c r="B793" s="98"/>
      <c r="C793" s="98"/>
      <c r="D793" s="5"/>
      <c r="E793" s="5"/>
      <c r="F793" s="5"/>
      <c r="G793" s="5"/>
    </row>
    <row r="794" spans="1:7" ht="15.75" customHeight="1">
      <c r="A794" s="5"/>
      <c r="B794" s="98"/>
      <c r="C794" s="98"/>
      <c r="D794" s="5"/>
      <c r="E794" s="5"/>
      <c r="F794" s="5"/>
      <c r="G794" s="5"/>
    </row>
    <row r="795" spans="1:7" ht="15.75" customHeight="1">
      <c r="A795" s="5"/>
      <c r="B795" s="98"/>
      <c r="C795" s="98"/>
      <c r="D795" s="5"/>
      <c r="E795" s="5"/>
      <c r="F795" s="5"/>
      <c r="G795" s="5"/>
    </row>
    <row r="796" spans="1:7" ht="15.75" customHeight="1">
      <c r="A796" s="5"/>
      <c r="B796" s="98"/>
      <c r="C796" s="98"/>
      <c r="D796" s="5"/>
      <c r="E796" s="5"/>
      <c r="F796" s="5"/>
      <c r="G796" s="5"/>
    </row>
    <row r="797" spans="1:7" ht="15.75" customHeight="1">
      <c r="A797" s="5"/>
      <c r="B797" s="98"/>
      <c r="C797" s="98"/>
      <c r="D797" s="5"/>
      <c r="E797" s="5"/>
      <c r="F797" s="5"/>
      <c r="G797" s="5"/>
    </row>
    <row r="798" spans="1:7" ht="15.75" customHeight="1">
      <c r="A798" s="5"/>
      <c r="B798" s="98"/>
      <c r="C798" s="98"/>
      <c r="D798" s="5"/>
      <c r="E798" s="5"/>
      <c r="F798" s="5"/>
      <c r="G798" s="5"/>
    </row>
    <row r="799" spans="1:7" ht="15.75" customHeight="1">
      <c r="A799" s="5"/>
      <c r="B799" s="98"/>
      <c r="C799" s="98"/>
      <c r="D799" s="5"/>
      <c r="E799" s="5"/>
      <c r="F799" s="5"/>
      <c r="G799" s="5"/>
    </row>
    <row r="800" spans="1:7" ht="15.75" customHeight="1">
      <c r="A800" s="5"/>
      <c r="B800" s="98"/>
      <c r="C800" s="98"/>
      <c r="D800" s="5"/>
      <c r="E800" s="5"/>
      <c r="F800" s="5"/>
      <c r="G800" s="5"/>
    </row>
    <row r="801" spans="1:7" ht="15.75" customHeight="1">
      <c r="A801" s="5"/>
      <c r="B801" s="98"/>
      <c r="C801" s="98"/>
      <c r="D801" s="5"/>
      <c r="E801" s="5"/>
      <c r="F801" s="5"/>
      <c r="G801" s="5"/>
    </row>
    <row r="802" spans="1:7" ht="15.75" customHeight="1">
      <c r="A802" s="5"/>
      <c r="B802" s="98"/>
      <c r="C802" s="98"/>
      <c r="D802" s="5"/>
      <c r="E802" s="5"/>
      <c r="F802" s="5"/>
      <c r="G802" s="5"/>
    </row>
    <row r="803" spans="1:7" ht="15.75" customHeight="1">
      <c r="A803" s="5"/>
      <c r="B803" s="98"/>
      <c r="C803" s="98"/>
      <c r="D803" s="5"/>
      <c r="E803" s="5"/>
      <c r="F803" s="5"/>
      <c r="G803" s="5"/>
    </row>
    <row r="804" spans="1:7" ht="15.75" customHeight="1">
      <c r="A804" s="5"/>
      <c r="B804" s="98"/>
      <c r="C804" s="98"/>
      <c r="D804" s="5"/>
      <c r="E804" s="5"/>
      <c r="F804" s="5"/>
      <c r="G804" s="5"/>
    </row>
    <row r="805" spans="1:7" ht="15.75" customHeight="1">
      <c r="A805" s="5"/>
      <c r="B805" s="98"/>
      <c r="C805" s="98"/>
      <c r="D805" s="5"/>
      <c r="E805" s="5"/>
      <c r="F805" s="5"/>
      <c r="G805" s="5"/>
    </row>
    <row r="806" spans="1:7" ht="15.75" customHeight="1">
      <c r="A806" s="5"/>
      <c r="B806" s="98"/>
      <c r="C806" s="98"/>
      <c r="D806" s="5"/>
      <c r="E806" s="5"/>
      <c r="F806" s="5"/>
      <c r="G806" s="5"/>
    </row>
    <row r="807" spans="1:7" ht="15.75" customHeight="1">
      <c r="A807" s="5"/>
      <c r="B807" s="98"/>
      <c r="C807" s="98"/>
      <c r="D807" s="5"/>
      <c r="E807" s="5"/>
      <c r="F807" s="5"/>
      <c r="G807" s="5"/>
    </row>
    <row r="808" spans="1:7" ht="15.75" customHeight="1">
      <c r="A808" s="5"/>
      <c r="B808" s="98"/>
      <c r="C808" s="98"/>
      <c r="D808" s="5"/>
      <c r="E808" s="5"/>
      <c r="F808" s="5"/>
      <c r="G808" s="5"/>
    </row>
    <row r="809" spans="1:7" ht="15.75" customHeight="1">
      <c r="A809" s="5"/>
      <c r="B809" s="98"/>
      <c r="C809" s="98"/>
      <c r="D809" s="5"/>
      <c r="E809" s="5"/>
      <c r="F809" s="5"/>
      <c r="G809" s="5"/>
    </row>
    <row r="810" spans="1:7" ht="15.75" customHeight="1">
      <c r="A810" s="5"/>
      <c r="B810" s="98"/>
      <c r="C810" s="98"/>
      <c r="D810" s="5"/>
      <c r="E810" s="5"/>
      <c r="F810" s="5"/>
      <c r="G810" s="5"/>
    </row>
    <row r="811" spans="1:7" ht="15.75" customHeight="1">
      <c r="A811" s="5"/>
      <c r="B811" s="98"/>
      <c r="C811" s="98"/>
      <c r="D811" s="5"/>
      <c r="E811" s="5"/>
      <c r="F811" s="5"/>
      <c r="G811" s="5"/>
    </row>
    <row r="812" spans="1:7" ht="15.75" customHeight="1">
      <c r="A812" s="5"/>
      <c r="B812" s="98"/>
      <c r="C812" s="98"/>
      <c r="D812" s="5"/>
      <c r="E812" s="5"/>
      <c r="F812" s="5"/>
      <c r="G812" s="5"/>
    </row>
    <row r="813" spans="1:7" ht="15.75" customHeight="1">
      <c r="A813" s="5"/>
      <c r="B813" s="98"/>
      <c r="C813" s="98"/>
      <c r="D813" s="5"/>
      <c r="E813" s="5"/>
      <c r="F813" s="5"/>
      <c r="G813" s="5"/>
    </row>
    <row r="814" spans="1:7" ht="15.75" customHeight="1">
      <c r="A814" s="5"/>
      <c r="B814" s="98"/>
      <c r="C814" s="98"/>
      <c r="D814" s="5"/>
      <c r="E814" s="5"/>
      <c r="F814" s="5"/>
      <c r="G814" s="5"/>
    </row>
    <row r="815" spans="1:7" ht="15.75" customHeight="1">
      <c r="A815" s="5"/>
      <c r="B815" s="98"/>
      <c r="C815" s="98"/>
      <c r="D815" s="5"/>
      <c r="E815" s="5"/>
      <c r="F815" s="5"/>
      <c r="G815" s="5"/>
    </row>
    <row r="816" spans="1:7" ht="15.75" customHeight="1">
      <c r="A816" s="5"/>
      <c r="B816" s="98"/>
      <c r="C816" s="98"/>
      <c r="D816" s="5"/>
      <c r="E816" s="5"/>
      <c r="F816" s="5"/>
      <c r="G816" s="5"/>
    </row>
    <row r="817" spans="1:7" ht="15.75" customHeight="1">
      <c r="A817" s="5"/>
      <c r="B817" s="98"/>
      <c r="C817" s="98"/>
      <c r="D817" s="5"/>
      <c r="E817" s="5"/>
      <c r="F817" s="5"/>
      <c r="G817" s="5"/>
    </row>
    <row r="818" spans="1:7" ht="15.75" customHeight="1">
      <c r="A818" s="5"/>
      <c r="B818" s="98"/>
      <c r="C818" s="98"/>
      <c r="D818" s="5"/>
      <c r="E818" s="5"/>
      <c r="F818" s="5"/>
      <c r="G818" s="5"/>
    </row>
    <row r="819" spans="1:7" ht="15.75" customHeight="1">
      <c r="A819" s="5"/>
      <c r="B819" s="98"/>
      <c r="C819" s="98"/>
      <c r="D819" s="5"/>
      <c r="E819" s="5"/>
      <c r="F819" s="5"/>
      <c r="G819" s="5"/>
    </row>
    <row r="820" spans="1:7" ht="15.75" customHeight="1">
      <c r="A820" s="5"/>
      <c r="B820" s="98"/>
      <c r="C820" s="98"/>
      <c r="D820" s="5"/>
      <c r="E820" s="5"/>
      <c r="F820" s="5"/>
      <c r="G820" s="5"/>
    </row>
    <row r="821" spans="1:7" ht="15.75" customHeight="1">
      <c r="A821" s="5"/>
      <c r="B821" s="98"/>
      <c r="C821" s="98"/>
      <c r="D821" s="5"/>
      <c r="E821" s="5"/>
      <c r="F821" s="5"/>
      <c r="G821" s="5"/>
    </row>
    <row r="822" spans="1:7" ht="15.75" customHeight="1">
      <c r="A822" s="5"/>
      <c r="B822" s="98"/>
      <c r="C822" s="98"/>
      <c r="D822" s="5"/>
      <c r="E822" s="5"/>
      <c r="F822" s="5"/>
      <c r="G822" s="5"/>
    </row>
    <row r="823" spans="1:7" ht="15.75" customHeight="1">
      <c r="A823" s="5"/>
      <c r="B823" s="98"/>
      <c r="C823" s="98"/>
      <c r="D823" s="5"/>
      <c r="E823" s="5"/>
      <c r="F823" s="5"/>
      <c r="G823" s="5"/>
    </row>
    <row r="824" spans="1:7" ht="15.75" customHeight="1">
      <c r="A824" s="5"/>
      <c r="B824" s="98"/>
      <c r="C824" s="98"/>
      <c r="D824" s="5"/>
      <c r="E824" s="5"/>
      <c r="F824" s="5"/>
      <c r="G824" s="5"/>
    </row>
    <row r="825" spans="1:7" ht="15.75" customHeight="1">
      <c r="A825" s="5"/>
      <c r="B825" s="98"/>
      <c r="C825" s="98"/>
      <c r="D825" s="5"/>
      <c r="E825" s="5"/>
      <c r="F825" s="5"/>
      <c r="G825" s="5"/>
    </row>
    <row r="826" spans="1:7" ht="15.75" customHeight="1">
      <c r="A826" s="5"/>
      <c r="B826" s="98"/>
      <c r="C826" s="98"/>
      <c r="D826" s="5"/>
      <c r="E826" s="5"/>
      <c r="F826" s="5"/>
      <c r="G826" s="5"/>
    </row>
    <row r="827" spans="1:7" ht="15.75" customHeight="1">
      <c r="A827" s="5"/>
      <c r="B827" s="98"/>
      <c r="C827" s="98"/>
      <c r="D827" s="5"/>
      <c r="E827" s="5"/>
      <c r="F827" s="5"/>
      <c r="G827" s="5"/>
    </row>
    <row r="828" spans="1:7" ht="15.75" customHeight="1">
      <c r="A828" s="5"/>
      <c r="B828" s="98"/>
      <c r="C828" s="98"/>
      <c r="D828" s="5"/>
      <c r="E828" s="5"/>
      <c r="F828" s="5"/>
      <c r="G828" s="5"/>
    </row>
    <row r="829" spans="1:7" ht="15.75" customHeight="1">
      <c r="A829" s="5"/>
      <c r="B829" s="98"/>
      <c r="C829" s="98"/>
      <c r="D829" s="5"/>
      <c r="E829" s="5"/>
      <c r="F829" s="5"/>
      <c r="G829" s="5"/>
    </row>
    <row r="830" spans="1:7" ht="15.75" customHeight="1">
      <c r="A830" s="5"/>
      <c r="B830" s="98"/>
      <c r="C830" s="98"/>
      <c r="D830" s="5"/>
      <c r="E830" s="5"/>
      <c r="F830" s="5"/>
      <c r="G830" s="5"/>
    </row>
    <row r="831" spans="1:7" ht="15.75" customHeight="1">
      <c r="A831" s="5"/>
      <c r="B831" s="98"/>
      <c r="C831" s="98"/>
      <c r="D831" s="5"/>
      <c r="E831" s="5"/>
      <c r="F831" s="5"/>
      <c r="G831" s="5"/>
    </row>
    <row r="832" spans="1:7" ht="15.75" customHeight="1">
      <c r="A832" s="5"/>
      <c r="B832" s="98"/>
      <c r="C832" s="98"/>
      <c r="D832" s="5"/>
      <c r="E832" s="5"/>
      <c r="F832" s="5"/>
      <c r="G832" s="5"/>
    </row>
    <row r="833" spans="1:7" ht="15.75" customHeight="1">
      <c r="A833" s="5"/>
      <c r="B833" s="98"/>
      <c r="C833" s="98"/>
      <c r="D833" s="5"/>
      <c r="E833" s="5"/>
      <c r="F833" s="5"/>
      <c r="G833" s="5"/>
    </row>
    <row r="834" spans="1:7" ht="15.75" customHeight="1">
      <c r="A834" s="5"/>
      <c r="B834" s="98"/>
      <c r="C834" s="98"/>
      <c r="D834" s="5"/>
      <c r="E834" s="5"/>
      <c r="F834" s="5"/>
      <c r="G834" s="5"/>
    </row>
    <row r="835" spans="1:7" ht="15.75" customHeight="1">
      <c r="A835" s="5"/>
      <c r="B835" s="98"/>
      <c r="C835" s="98"/>
      <c r="D835" s="5"/>
      <c r="E835" s="5"/>
      <c r="F835" s="5"/>
      <c r="G835" s="5"/>
    </row>
    <row r="836" spans="1:7" ht="15.75" customHeight="1">
      <c r="A836" s="5"/>
      <c r="B836" s="98"/>
      <c r="C836" s="98"/>
      <c r="D836" s="5"/>
      <c r="E836" s="5"/>
      <c r="F836" s="5"/>
      <c r="G836" s="5"/>
    </row>
    <row r="837" spans="1:7" ht="15.75" customHeight="1">
      <c r="A837" s="5"/>
      <c r="B837" s="98"/>
      <c r="C837" s="98"/>
      <c r="D837" s="5"/>
      <c r="E837" s="5"/>
      <c r="F837" s="5"/>
      <c r="G837" s="5"/>
    </row>
    <row r="838" spans="1:7" ht="15.75" customHeight="1">
      <c r="A838" s="5"/>
      <c r="B838" s="98"/>
      <c r="C838" s="98"/>
      <c r="D838" s="5"/>
      <c r="E838" s="5"/>
      <c r="F838" s="5"/>
      <c r="G838" s="5"/>
    </row>
    <row r="839" spans="1:7" ht="15.75" customHeight="1">
      <c r="A839" s="5"/>
      <c r="B839" s="98"/>
      <c r="C839" s="98"/>
      <c r="D839" s="5"/>
      <c r="E839" s="5"/>
      <c r="F839" s="5"/>
      <c r="G839" s="5"/>
    </row>
    <row r="840" spans="1:7" ht="15.75" customHeight="1">
      <c r="A840" s="5"/>
      <c r="B840" s="98"/>
      <c r="C840" s="98"/>
      <c r="D840" s="5"/>
      <c r="E840" s="5"/>
      <c r="F840" s="5"/>
      <c r="G840" s="5"/>
    </row>
    <row r="841" spans="1:7" ht="15.75" customHeight="1">
      <c r="A841" s="5"/>
      <c r="B841" s="98"/>
      <c r="C841" s="98"/>
      <c r="D841" s="5"/>
      <c r="E841" s="5"/>
      <c r="F841" s="5"/>
      <c r="G841" s="5"/>
    </row>
    <row r="842" spans="1:7" ht="15.75" customHeight="1">
      <c r="A842" s="5"/>
      <c r="B842" s="98"/>
      <c r="C842" s="98"/>
      <c r="D842" s="5"/>
      <c r="E842" s="5"/>
      <c r="F842" s="5"/>
      <c r="G842" s="5"/>
    </row>
    <row r="843" spans="1:7" ht="15.75" customHeight="1">
      <c r="A843" s="5"/>
      <c r="B843" s="98"/>
      <c r="C843" s="98"/>
      <c r="D843" s="5"/>
      <c r="E843" s="5"/>
      <c r="F843" s="5"/>
      <c r="G843" s="5"/>
    </row>
    <row r="844" spans="1:7" ht="15.75" customHeight="1">
      <c r="A844" s="5"/>
      <c r="B844" s="98"/>
      <c r="C844" s="98"/>
      <c r="D844" s="5"/>
      <c r="E844" s="5"/>
      <c r="F844" s="5"/>
      <c r="G844" s="5"/>
    </row>
    <row r="845" spans="1:7" ht="15.75" customHeight="1">
      <c r="A845" s="5"/>
      <c r="B845" s="98"/>
      <c r="C845" s="98"/>
      <c r="D845" s="5"/>
      <c r="E845" s="5"/>
      <c r="F845" s="5"/>
      <c r="G845" s="5"/>
    </row>
    <row r="846" spans="1:7" ht="15.75" customHeight="1">
      <c r="A846" s="5"/>
      <c r="B846" s="98"/>
      <c r="C846" s="98"/>
      <c r="D846" s="5"/>
      <c r="E846" s="5"/>
      <c r="F846" s="5"/>
      <c r="G846" s="5"/>
    </row>
    <row r="847" spans="1:7" ht="15.75" customHeight="1">
      <c r="A847" s="5"/>
      <c r="B847" s="98"/>
      <c r="C847" s="98"/>
      <c r="D847" s="5"/>
      <c r="E847" s="5"/>
      <c r="F847" s="5"/>
      <c r="G847" s="5"/>
    </row>
    <row r="848" spans="1:7" ht="15.75" customHeight="1">
      <c r="A848" s="5"/>
      <c r="B848" s="98"/>
      <c r="C848" s="98"/>
      <c r="D848" s="5"/>
      <c r="E848" s="5"/>
      <c r="F848" s="5"/>
      <c r="G848" s="5"/>
    </row>
    <row r="849" spans="1:7" ht="15.75" customHeight="1">
      <c r="A849" s="5"/>
      <c r="B849" s="98"/>
      <c r="C849" s="98"/>
      <c r="D849" s="5"/>
      <c r="E849" s="5"/>
      <c r="F849" s="5"/>
      <c r="G849" s="5"/>
    </row>
    <row r="850" spans="1:7" ht="15.75" customHeight="1">
      <c r="A850" s="5"/>
      <c r="B850" s="98"/>
      <c r="C850" s="98"/>
      <c r="D850" s="5"/>
      <c r="E850" s="5"/>
      <c r="F850" s="5"/>
      <c r="G850" s="5"/>
    </row>
    <row r="851" spans="1:7" ht="15.75" customHeight="1">
      <c r="A851" s="5"/>
      <c r="B851" s="98"/>
      <c r="C851" s="98"/>
      <c r="D851" s="5"/>
      <c r="E851" s="5"/>
      <c r="F851" s="5"/>
      <c r="G851" s="5"/>
    </row>
    <row r="852" spans="1:7" ht="15.75" customHeight="1">
      <c r="A852" s="5"/>
      <c r="B852" s="98"/>
      <c r="C852" s="98"/>
      <c r="D852" s="5"/>
      <c r="E852" s="5"/>
      <c r="F852" s="5"/>
      <c r="G852" s="5"/>
    </row>
    <row r="853" spans="1:7" ht="15.75" customHeight="1">
      <c r="A853" s="5"/>
      <c r="B853" s="98"/>
      <c r="C853" s="98"/>
      <c r="D853" s="5"/>
      <c r="E853" s="5"/>
      <c r="F853" s="5"/>
      <c r="G853" s="5"/>
    </row>
    <row r="854" spans="1:7" ht="15.75" customHeight="1">
      <c r="A854" s="5"/>
      <c r="B854" s="98"/>
      <c r="C854" s="98"/>
      <c r="D854" s="5"/>
      <c r="E854" s="5"/>
      <c r="F854" s="5"/>
      <c r="G854" s="5"/>
    </row>
    <row r="855" spans="1:7" ht="15.75" customHeight="1">
      <c r="A855" s="5"/>
      <c r="B855" s="98"/>
      <c r="C855" s="98"/>
      <c r="D855" s="5"/>
      <c r="E855" s="5"/>
      <c r="F855" s="5"/>
      <c r="G855" s="5"/>
    </row>
    <row r="856" spans="1:7" ht="15.75" customHeight="1">
      <c r="A856" s="5"/>
      <c r="B856" s="98"/>
      <c r="C856" s="98"/>
      <c r="D856" s="5"/>
      <c r="E856" s="5"/>
      <c r="F856" s="5"/>
      <c r="G856" s="5"/>
    </row>
    <row r="857" spans="1:7" ht="15.75" customHeight="1">
      <c r="A857" s="5"/>
      <c r="B857" s="98"/>
      <c r="C857" s="98"/>
      <c r="D857" s="5"/>
      <c r="E857" s="5"/>
      <c r="F857" s="5"/>
      <c r="G857" s="5"/>
    </row>
    <row r="858" spans="1:7" ht="15.75" customHeight="1">
      <c r="A858" s="5"/>
      <c r="B858" s="98"/>
      <c r="C858" s="98"/>
      <c r="D858" s="5"/>
      <c r="E858" s="5"/>
      <c r="F858" s="5"/>
      <c r="G858" s="5"/>
    </row>
    <row r="859" spans="1:7" ht="15.75" customHeight="1">
      <c r="A859" s="5"/>
      <c r="B859" s="98"/>
      <c r="C859" s="98"/>
      <c r="D859" s="5"/>
      <c r="E859" s="5"/>
      <c r="F859" s="5"/>
      <c r="G859" s="5"/>
    </row>
    <row r="860" spans="1:7" ht="15.75" customHeight="1">
      <c r="A860" s="5"/>
      <c r="B860" s="98"/>
      <c r="C860" s="98"/>
      <c r="D860" s="5"/>
      <c r="E860" s="5"/>
      <c r="F860" s="5"/>
      <c r="G860" s="5"/>
    </row>
    <row r="861" spans="1:7" ht="15.75" customHeight="1">
      <c r="A861" s="5"/>
      <c r="B861" s="98"/>
      <c r="C861" s="98"/>
      <c r="D861" s="5"/>
      <c r="E861" s="5"/>
      <c r="F861" s="5"/>
      <c r="G861" s="5"/>
    </row>
    <row r="862" spans="1:7" ht="15.75" customHeight="1">
      <c r="A862" s="5"/>
      <c r="B862" s="98"/>
      <c r="C862" s="98"/>
      <c r="D862" s="5"/>
      <c r="E862" s="5"/>
      <c r="F862" s="5"/>
      <c r="G862" s="5"/>
    </row>
    <row r="863" spans="1:7" ht="15.75" customHeight="1">
      <c r="A863" s="5"/>
      <c r="B863" s="98"/>
      <c r="C863" s="98"/>
      <c r="D863" s="5"/>
      <c r="E863" s="5"/>
      <c r="F863" s="5"/>
      <c r="G863" s="5"/>
    </row>
    <row r="864" spans="1:7" ht="15.75" customHeight="1">
      <c r="A864" s="5"/>
      <c r="B864" s="98"/>
      <c r="C864" s="98"/>
      <c r="D864" s="5"/>
      <c r="E864" s="5"/>
      <c r="F864" s="5"/>
      <c r="G864" s="5"/>
    </row>
    <row r="865" spans="1:7" ht="15.75" customHeight="1">
      <c r="A865" s="5"/>
      <c r="B865" s="98"/>
      <c r="C865" s="98"/>
      <c r="D865" s="5"/>
      <c r="E865" s="5"/>
      <c r="F865" s="5"/>
      <c r="G865" s="5"/>
    </row>
    <row r="866" spans="1:7" ht="15.75" customHeight="1">
      <c r="A866" s="5"/>
      <c r="B866" s="98"/>
      <c r="C866" s="98"/>
      <c r="D866" s="5"/>
      <c r="E866" s="5"/>
      <c r="F866" s="5"/>
      <c r="G866" s="5"/>
    </row>
    <row r="867" spans="1:7" ht="15.75" customHeight="1">
      <c r="A867" s="5"/>
      <c r="B867" s="98"/>
      <c r="C867" s="98"/>
      <c r="D867" s="5"/>
      <c r="E867" s="5"/>
      <c r="F867" s="5"/>
      <c r="G867" s="5"/>
    </row>
    <row r="868" spans="1:7" ht="15.75" customHeight="1">
      <c r="A868" s="5"/>
      <c r="B868" s="98"/>
      <c r="C868" s="98"/>
      <c r="D868" s="5"/>
      <c r="E868" s="5"/>
      <c r="F868" s="5"/>
      <c r="G868" s="5"/>
    </row>
    <row r="869" spans="1:7" ht="15.75" customHeight="1">
      <c r="A869" s="5"/>
      <c r="B869" s="98"/>
      <c r="C869" s="98"/>
      <c r="D869" s="5"/>
      <c r="E869" s="5"/>
      <c r="F869" s="5"/>
      <c r="G869" s="5"/>
    </row>
    <row r="870" spans="1:7" ht="15.75" customHeight="1">
      <c r="A870" s="5"/>
      <c r="B870" s="98"/>
      <c r="C870" s="98"/>
      <c r="D870" s="5"/>
      <c r="E870" s="5"/>
      <c r="F870" s="5"/>
      <c r="G870" s="5"/>
    </row>
    <row r="871" spans="1:7" ht="15.75" customHeight="1">
      <c r="A871" s="5"/>
      <c r="B871" s="98"/>
      <c r="C871" s="98"/>
      <c r="D871" s="5"/>
      <c r="E871" s="5"/>
      <c r="F871" s="5"/>
      <c r="G871" s="5"/>
    </row>
    <row r="872" spans="1:7" ht="15.75" customHeight="1">
      <c r="A872" s="5"/>
      <c r="B872" s="98"/>
      <c r="C872" s="98"/>
      <c r="D872" s="5"/>
      <c r="E872" s="5"/>
      <c r="F872" s="5"/>
      <c r="G872" s="5"/>
    </row>
    <row r="873" spans="1:7" ht="15.75" customHeight="1">
      <c r="A873" s="5"/>
      <c r="B873" s="98"/>
      <c r="C873" s="98"/>
      <c r="D873" s="5"/>
      <c r="E873" s="5"/>
      <c r="F873" s="5"/>
      <c r="G873" s="5"/>
    </row>
    <row r="874" spans="1:7" ht="15.75" customHeight="1">
      <c r="A874" s="5"/>
      <c r="B874" s="98"/>
      <c r="C874" s="98"/>
      <c r="D874" s="5"/>
      <c r="E874" s="5"/>
      <c r="F874" s="5"/>
      <c r="G874" s="5"/>
    </row>
    <row r="875" spans="1:7" ht="15.75" customHeight="1">
      <c r="A875" s="5"/>
      <c r="B875" s="98"/>
      <c r="C875" s="98"/>
      <c r="D875" s="5"/>
      <c r="E875" s="5"/>
      <c r="F875" s="5"/>
      <c r="G875" s="5"/>
    </row>
    <row r="876" spans="1:7" ht="15.75" customHeight="1">
      <c r="A876" s="5"/>
      <c r="B876" s="98"/>
      <c r="C876" s="98"/>
      <c r="D876" s="5"/>
      <c r="E876" s="5"/>
      <c r="F876" s="5"/>
      <c r="G876" s="5"/>
    </row>
    <row r="877" spans="1:7" ht="15.75" customHeight="1">
      <c r="A877" s="5"/>
      <c r="B877" s="98"/>
      <c r="C877" s="98"/>
      <c r="D877" s="5"/>
      <c r="E877" s="5"/>
      <c r="F877" s="5"/>
      <c r="G877" s="5"/>
    </row>
    <row r="878" spans="1:7" ht="15.75" customHeight="1">
      <c r="A878" s="5"/>
      <c r="B878" s="98"/>
      <c r="C878" s="98"/>
      <c r="D878" s="5"/>
      <c r="E878" s="5"/>
      <c r="F878" s="5"/>
      <c r="G878" s="5"/>
    </row>
    <row r="879" spans="1:7" ht="15.75" customHeight="1">
      <c r="A879" s="5"/>
      <c r="B879" s="98"/>
      <c r="C879" s="98"/>
      <c r="D879" s="5"/>
      <c r="E879" s="5"/>
      <c r="F879" s="5"/>
      <c r="G879" s="5"/>
    </row>
    <row r="880" spans="1:7" ht="15.75" customHeight="1">
      <c r="A880" s="5"/>
      <c r="B880" s="98"/>
      <c r="C880" s="98"/>
      <c r="D880" s="5"/>
      <c r="E880" s="5"/>
      <c r="F880" s="5"/>
      <c r="G880" s="5"/>
    </row>
    <row r="881" spans="1:7" ht="15.75" customHeight="1">
      <c r="A881" s="5"/>
      <c r="B881" s="98"/>
      <c r="C881" s="98"/>
      <c r="D881" s="5"/>
      <c r="E881" s="5"/>
      <c r="F881" s="5"/>
      <c r="G881" s="5"/>
    </row>
    <row r="882" spans="1:7" ht="15.75" customHeight="1">
      <c r="A882" s="5"/>
      <c r="B882" s="98"/>
      <c r="C882" s="98"/>
      <c r="D882" s="5"/>
      <c r="E882" s="5"/>
      <c r="F882" s="5"/>
      <c r="G882" s="5"/>
    </row>
    <row r="883" spans="1:7" ht="15.75" customHeight="1">
      <c r="A883" s="5"/>
      <c r="B883" s="98"/>
      <c r="C883" s="98"/>
      <c r="D883" s="5"/>
      <c r="E883" s="5"/>
      <c r="F883" s="5"/>
      <c r="G883" s="5"/>
    </row>
    <row r="884" spans="1:7" ht="15.75" customHeight="1">
      <c r="A884" s="5"/>
      <c r="B884" s="98"/>
      <c r="C884" s="98"/>
      <c r="D884" s="5"/>
      <c r="E884" s="5"/>
      <c r="F884" s="5"/>
      <c r="G884" s="5"/>
    </row>
    <row r="885" spans="1:7" ht="15.75" customHeight="1">
      <c r="A885" s="5"/>
      <c r="B885" s="98"/>
      <c r="C885" s="98"/>
      <c r="D885" s="5"/>
      <c r="E885" s="5"/>
      <c r="F885" s="5"/>
      <c r="G885" s="5"/>
    </row>
    <row r="886" spans="1:7" ht="15.75" customHeight="1">
      <c r="A886" s="5"/>
      <c r="B886" s="98"/>
      <c r="C886" s="98"/>
      <c r="D886" s="5"/>
      <c r="E886" s="5"/>
      <c r="F886" s="5"/>
      <c r="G886" s="5"/>
    </row>
    <row r="887" spans="1:7" ht="15.75" customHeight="1">
      <c r="A887" s="5"/>
      <c r="B887" s="98"/>
      <c r="C887" s="98"/>
      <c r="D887" s="5"/>
      <c r="E887" s="5"/>
      <c r="F887" s="5"/>
      <c r="G887" s="5"/>
    </row>
    <row r="888" spans="1:7" ht="15.75" customHeight="1">
      <c r="A888" s="5"/>
      <c r="B888" s="98"/>
      <c r="C888" s="98"/>
      <c r="D888" s="5"/>
      <c r="E888" s="5"/>
      <c r="F888" s="5"/>
      <c r="G888" s="5"/>
    </row>
    <row r="889" spans="1:7" ht="15.75" customHeight="1">
      <c r="A889" s="5"/>
      <c r="B889" s="98"/>
      <c r="C889" s="98"/>
      <c r="D889" s="5"/>
      <c r="E889" s="5"/>
      <c r="F889" s="5"/>
      <c r="G889" s="5"/>
    </row>
    <row r="890" spans="1:7" ht="15.75" customHeight="1">
      <c r="A890" s="5"/>
      <c r="B890" s="98"/>
      <c r="C890" s="98"/>
      <c r="D890" s="5"/>
      <c r="E890" s="5"/>
      <c r="F890" s="5"/>
      <c r="G890" s="5"/>
    </row>
    <row r="891" spans="1:7" ht="15.75" customHeight="1">
      <c r="A891" s="5"/>
      <c r="B891" s="98"/>
      <c r="C891" s="98"/>
      <c r="D891" s="5"/>
      <c r="E891" s="5"/>
      <c r="F891" s="5"/>
      <c r="G891" s="5"/>
    </row>
    <row r="892" spans="1:7" ht="15.75" customHeight="1">
      <c r="A892" s="5"/>
      <c r="B892" s="98"/>
      <c r="C892" s="98"/>
      <c r="D892" s="5"/>
      <c r="E892" s="5"/>
      <c r="F892" s="5"/>
      <c r="G892" s="5"/>
    </row>
    <row r="893" spans="1:7" ht="15.75" customHeight="1">
      <c r="A893" s="5"/>
      <c r="B893" s="98"/>
      <c r="C893" s="98"/>
      <c r="D893" s="5"/>
      <c r="E893" s="5"/>
      <c r="F893" s="5"/>
      <c r="G893" s="5"/>
    </row>
    <row r="894" spans="1:7" ht="15.75" customHeight="1">
      <c r="A894" s="5"/>
      <c r="B894" s="98"/>
      <c r="C894" s="98"/>
      <c r="D894" s="5"/>
      <c r="E894" s="5"/>
      <c r="F894" s="5"/>
      <c r="G894" s="5"/>
    </row>
    <row r="895" spans="1:7" ht="15.75" customHeight="1">
      <c r="A895" s="5"/>
      <c r="B895" s="98"/>
      <c r="C895" s="98"/>
      <c r="D895" s="5"/>
      <c r="E895" s="5"/>
      <c r="F895" s="5"/>
      <c r="G895" s="5"/>
    </row>
    <row r="896" spans="1:7" ht="15.75" customHeight="1">
      <c r="A896" s="5"/>
      <c r="B896" s="98"/>
      <c r="C896" s="98"/>
      <c r="D896" s="5"/>
      <c r="E896" s="5"/>
      <c r="F896" s="5"/>
      <c r="G896" s="5"/>
    </row>
    <row r="897" spans="1:7" ht="15.75" customHeight="1">
      <c r="A897" s="5"/>
      <c r="B897" s="98"/>
      <c r="C897" s="98"/>
      <c r="D897" s="5"/>
      <c r="E897" s="5"/>
      <c r="F897" s="5"/>
      <c r="G897" s="5"/>
    </row>
    <row r="898" spans="1:7" ht="15.75" customHeight="1">
      <c r="A898" s="5"/>
      <c r="B898" s="98"/>
      <c r="C898" s="98"/>
      <c r="D898" s="5"/>
      <c r="E898" s="5"/>
      <c r="F898" s="5"/>
      <c r="G898" s="5"/>
    </row>
    <row r="899" spans="1:7" ht="15.75" customHeight="1">
      <c r="A899" s="5"/>
      <c r="B899" s="98"/>
      <c r="C899" s="98"/>
      <c r="D899" s="5"/>
      <c r="E899" s="5"/>
      <c r="F899" s="5"/>
      <c r="G899" s="5"/>
    </row>
    <row r="900" spans="1:7" ht="15.75" customHeight="1">
      <c r="A900" s="5"/>
      <c r="B900" s="98"/>
      <c r="C900" s="98"/>
      <c r="D900" s="5"/>
      <c r="E900" s="5"/>
      <c r="F900" s="5"/>
      <c r="G900" s="5"/>
    </row>
    <row r="901" spans="1:7" ht="15.75" customHeight="1">
      <c r="A901" s="5"/>
      <c r="B901" s="98"/>
      <c r="C901" s="98"/>
      <c r="D901" s="5"/>
      <c r="E901" s="5"/>
      <c r="F901" s="5"/>
      <c r="G901" s="5"/>
    </row>
    <row r="902" spans="1:7" ht="15.75" customHeight="1">
      <c r="A902" s="5"/>
      <c r="B902" s="98"/>
      <c r="C902" s="98"/>
      <c r="D902" s="5"/>
      <c r="E902" s="5"/>
      <c r="F902" s="5"/>
      <c r="G902" s="5"/>
    </row>
    <row r="903" spans="1:7" ht="15.75" customHeight="1">
      <c r="A903" s="5"/>
      <c r="B903" s="98"/>
      <c r="C903" s="98"/>
      <c r="D903" s="5"/>
      <c r="E903" s="5"/>
      <c r="F903" s="5"/>
      <c r="G903" s="5"/>
    </row>
    <row r="904" spans="1:7" ht="15.75" customHeight="1">
      <c r="A904" s="5"/>
      <c r="B904" s="98"/>
      <c r="C904" s="98"/>
      <c r="D904" s="5"/>
      <c r="E904" s="5"/>
      <c r="F904" s="5"/>
      <c r="G904" s="5"/>
    </row>
    <row r="905" spans="1:7" ht="15.75" customHeight="1">
      <c r="A905" s="5"/>
      <c r="B905" s="98"/>
      <c r="C905" s="98"/>
      <c r="D905" s="5"/>
      <c r="E905" s="5"/>
      <c r="F905" s="5"/>
      <c r="G905" s="5"/>
    </row>
    <row r="906" spans="1:7" ht="15.75" customHeight="1">
      <c r="A906" s="5"/>
      <c r="B906" s="98"/>
      <c r="C906" s="98"/>
      <c r="D906" s="5"/>
      <c r="E906" s="5"/>
      <c r="F906" s="5"/>
      <c r="G906" s="5"/>
    </row>
    <row r="907" spans="1:7" ht="15.75" customHeight="1">
      <c r="A907" s="5"/>
      <c r="B907" s="98"/>
      <c r="C907" s="98"/>
      <c r="D907" s="5"/>
      <c r="E907" s="5"/>
      <c r="F907" s="5"/>
      <c r="G907" s="5"/>
    </row>
    <row r="908" spans="1:7" ht="15.75" customHeight="1">
      <c r="A908" s="5"/>
      <c r="B908" s="98"/>
      <c r="C908" s="98"/>
      <c r="D908" s="5"/>
      <c r="E908" s="5"/>
      <c r="F908" s="5"/>
      <c r="G908" s="5"/>
    </row>
    <row r="909" spans="1:7" ht="15.75" customHeight="1">
      <c r="A909" s="5"/>
      <c r="B909" s="98"/>
      <c r="C909" s="98"/>
      <c r="D909" s="5"/>
      <c r="E909" s="5"/>
      <c r="F909" s="5"/>
      <c r="G909" s="5"/>
    </row>
    <row r="910" spans="1:7" ht="15.75" customHeight="1">
      <c r="A910" s="5"/>
      <c r="B910" s="98"/>
      <c r="C910" s="98"/>
      <c r="D910" s="5"/>
      <c r="E910" s="5"/>
      <c r="F910" s="5"/>
      <c r="G910" s="5"/>
    </row>
    <row r="911" spans="1:7" ht="15.75" customHeight="1">
      <c r="A911" s="5"/>
      <c r="B911" s="98"/>
      <c r="C911" s="98"/>
      <c r="D911" s="5"/>
      <c r="E911" s="5"/>
      <c r="F911" s="5"/>
      <c r="G911" s="5"/>
    </row>
    <row r="912" spans="1:7" ht="15.75" customHeight="1">
      <c r="A912" s="5"/>
      <c r="B912" s="98"/>
      <c r="C912" s="98"/>
      <c r="D912" s="5"/>
      <c r="E912" s="5"/>
      <c r="F912" s="5"/>
      <c r="G912" s="5"/>
    </row>
    <row r="913" spans="1:7" ht="15.75" customHeight="1">
      <c r="A913" s="5"/>
      <c r="B913" s="98"/>
      <c r="C913" s="98"/>
      <c r="D913" s="5"/>
      <c r="E913" s="5"/>
      <c r="F913" s="5"/>
      <c r="G913" s="5"/>
    </row>
    <row r="914" spans="1:7" ht="15.75" customHeight="1">
      <c r="A914" s="5"/>
      <c r="B914" s="98"/>
      <c r="C914" s="98"/>
      <c r="D914" s="5"/>
      <c r="E914" s="5"/>
      <c r="F914" s="5"/>
      <c r="G914" s="5"/>
    </row>
    <row r="915" spans="1:7" ht="15.75" customHeight="1">
      <c r="A915" s="5"/>
      <c r="B915" s="98"/>
      <c r="C915" s="98"/>
      <c r="D915" s="5"/>
      <c r="E915" s="5"/>
      <c r="F915" s="5"/>
      <c r="G915" s="5"/>
    </row>
    <row r="916" spans="1:7" ht="15.75" customHeight="1">
      <c r="A916" s="5"/>
      <c r="B916" s="98"/>
      <c r="C916" s="98"/>
      <c r="D916" s="5"/>
      <c r="E916" s="5"/>
      <c r="F916" s="5"/>
      <c r="G916" s="5"/>
    </row>
    <row r="917" spans="1:7" ht="15.75" customHeight="1">
      <c r="A917" s="5"/>
      <c r="B917" s="98"/>
      <c r="C917" s="98"/>
      <c r="D917" s="5"/>
      <c r="E917" s="5"/>
      <c r="F917" s="5"/>
      <c r="G917" s="5"/>
    </row>
    <row r="918" spans="1:7" ht="15.75" customHeight="1">
      <c r="A918" s="5"/>
      <c r="B918" s="98"/>
      <c r="C918" s="98"/>
      <c r="D918" s="5"/>
      <c r="E918" s="5"/>
      <c r="F918" s="5"/>
      <c r="G918" s="5"/>
    </row>
    <row r="919" spans="1:7" ht="15.75" customHeight="1">
      <c r="A919" s="5"/>
      <c r="B919" s="98"/>
      <c r="C919" s="98"/>
      <c r="D919" s="5"/>
      <c r="E919" s="5"/>
      <c r="F919" s="5"/>
      <c r="G919" s="5"/>
    </row>
    <row r="920" spans="1:7" ht="15.75" customHeight="1">
      <c r="A920" s="5"/>
      <c r="B920" s="98"/>
      <c r="C920" s="98"/>
      <c r="D920" s="5"/>
      <c r="E920" s="5"/>
      <c r="F920" s="5"/>
      <c r="G920" s="5"/>
    </row>
    <row r="921" spans="1:7" ht="15.75" customHeight="1">
      <c r="A921" s="5"/>
      <c r="B921" s="98"/>
      <c r="C921" s="98"/>
      <c r="D921" s="5"/>
      <c r="E921" s="5"/>
      <c r="F921" s="5"/>
      <c r="G921" s="5"/>
    </row>
    <row r="922" spans="1:7" ht="15.75" customHeight="1">
      <c r="A922" s="5"/>
      <c r="B922" s="98"/>
      <c r="C922" s="98"/>
      <c r="D922" s="5"/>
      <c r="E922" s="5"/>
      <c r="F922" s="5"/>
      <c r="G922" s="5"/>
    </row>
    <row r="923" spans="1:7" ht="15.75" customHeight="1">
      <c r="A923" s="5"/>
      <c r="B923" s="98"/>
      <c r="C923" s="98"/>
      <c r="D923" s="5"/>
      <c r="E923" s="5"/>
      <c r="F923" s="5"/>
      <c r="G923" s="5"/>
    </row>
    <row r="924" spans="1:7" ht="15.75" customHeight="1">
      <c r="A924" s="5"/>
      <c r="B924" s="98"/>
      <c r="C924" s="98"/>
      <c r="D924" s="5"/>
      <c r="E924" s="5"/>
      <c r="F924" s="5"/>
      <c r="G924" s="5"/>
    </row>
    <row r="925" spans="1:7" ht="15.75" customHeight="1">
      <c r="A925" s="5"/>
      <c r="B925" s="98"/>
      <c r="C925" s="98"/>
      <c r="D925" s="5"/>
      <c r="E925" s="5"/>
      <c r="F925" s="5"/>
      <c r="G925" s="5"/>
    </row>
    <row r="926" spans="1:7" ht="15.75" customHeight="1">
      <c r="A926" s="5"/>
      <c r="B926" s="98"/>
      <c r="C926" s="98"/>
      <c r="D926" s="5"/>
      <c r="E926" s="5"/>
      <c r="F926" s="5"/>
      <c r="G926" s="5"/>
    </row>
    <row r="927" spans="1:7" ht="15.75" customHeight="1">
      <c r="A927" s="5"/>
      <c r="B927" s="98"/>
      <c r="C927" s="98"/>
      <c r="D927" s="5"/>
      <c r="E927" s="5"/>
      <c r="F927" s="5"/>
      <c r="G927" s="5"/>
    </row>
    <row r="928" spans="1:7" ht="15.75" customHeight="1">
      <c r="A928" s="5"/>
      <c r="B928" s="98"/>
      <c r="C928" s="98"/>
      <c r="D928" s="5"/>
      <c r="E928" s="5"/>
      <c r="F928" s="5"/>
      <c r="G928" s="5"/>
    </row>
    <row r="929" spans="1:7" ht="15.75" customHeight="1">
      <c r="A929" s="5"/>
      <c r="B929" s="98"/>
      <c r="C929" s="98"/>
      <c r="D929" s="5"/>
      <c r="E929" s="5"/>
      <c r="F929" s="5"/>
      <c r="G929" s="5"/>
    </row>
    <row r="930" spans="1:7" ht="15.75" customHeight="1">
      <c r="A930" s="5"/>
      <c r="B930" s="98"/>
      <c r="C930" s="98"/>
      <c r="D930" s="5"/>
      <c r="E930" s="5"/>
      <c r="F930" s="5"/>
      <c r="G930" s="5"/>
    </row>
    <row r="931" spans="1:7" ht="15.75" customHeight="1">
      <c r="A931" s="5"/>
      <c r="B931" s="98"/>
      <c r="C931" s="98"/>
      <c r="D931" s="5"/>
      <c r="E931" s="5"/>
      <c r="F931" s="5"/>
      <c r="G931" s="5"/>
    </row>
    <row r="932" spans="1:7" ht="15.75" customHeight="1">
      <c r="A932" s="5"/>
      <c r="B932" s="98"/>
      <c r="C932" s="98"/>
      <c r="D932" s="5"/>
      <c r="E932" s="5"/>
      <c r="F932" s="5"/>
      <c r="G932" s="5"/>
    </row>
    <row r="933" spans="1:7" ht="15.75" customHeight="1">
      <c r="A933" s="5"/>
      <c r="B933" s="98"/>
      <c r="C933" s="98"/>
      <c r="D933" s="5"/>
      <c r="E933" s="5"/>
      <c r="F933" s="5"/>
      <c r="G933" s="5"/>
    </row>
    <row r="934" spans="1:7" ht="15.75" customHeight="1">
      <c r="A934" s="5"/>
      <c r="B934" s="98"/>
      <c r="C934" s="98"/>
      <c r="D934" s="5"/>
      <c r="E934" s="5"/>
      <c r="F934" s="5"/>
      <c r="G934" s="5"/>
    </row>
    <row r="935" spans="1:7" ht="15.75" customHeight="1">
      <c r="A935" s="5"/>
      <c r="B935" s="98"/>
      <c r="C935" s="98"/>
      <c r="D935" s="5"/>
      <c r="E935" s="5"/>
      <c r="F935" s="5"/>
      <c r="G935" s="5"/>
    </row>
    <row r="936" spans="1:7" ht="15.75" customHeight="1">
      <c r="A936" s="5"/>
      <c r="B936" s="98"/>
      <c r="C936" s="98"/>
      <c r="D936" s="5"/>
      <c r="E936" s="5"/>
      <c r="F936" s="5"/>
      <c r="G936" s="5"/>
    </row>
    <row r="937" spans="1:7" ht="15.75" customHeight="1">
      <c r="A937" s="5"/>
      <c r="B937" s="98"/>
      <c r="C937" s="98"/>
      <c r="D937" s="5"/>
      <c r="E937" s="5"/>
      <c r="F937" s="5"/>
      <c r="G937" s="5"/>
    </row>
    <row r="938" spans="1:7" ht="15.75" customHeight="1">
      <c r="A938" s="5"/>
      <c r="B938" s="98"/>
      <c r="C938" s="98"/>
      <c r="D938" s="5"/>
      <c r="E938" s="5"/>
      <c r="F938" s="5"/>
      <c r="G938" s="5"/>
    </row>
    <row r="939" spans="1:7" ht="15.75" customHeight="1">
      <c r="A939" s="5"/>
      <c r="B939" s="98"/>
      <c r="C939" s="98"/>
      <c r="D939" s="5"/>
      <c r="E939" s="5"/>
      <c r="F939" s="5"/>
      <c r="G939" s="5"/>
    </row>
    <row r="940" spans="1:7" ht="15.75" customHeight="1">
      <c r="A940" s="5"/>
      <c r="B940" s="98"/>
      <c r="C940" s="98"/>
      <c r="D940" s="5"/>
      <c r="E940" s="5"/>
      <c r="F940" s="5"/>
      <c r="G940" s="5"/>
    </row>
    <row r="941" spans="1:7" ht="15.75" customHeight="1">
      <c r="A941" s="5"/>
      <c r="B941" s="98"/>
      <c r="C941" s="98"/>
      <c r="D941" s="5"/>
      <c r="E941" s="5"/>
      <c r="F941" s="5"/>
      <c r="G941" s="5"/>
    </row>
    <row r="942" spans="1:7" ht="15.75" customHeight="1">
      <c r="A942" s="5"/>
      <c r="B942" s="98"/>
      <c r="C942" s="98"/>
      <c r="D942" s="5"/>
      <c r="E942" s="5"/>
      <c r="F942" s="5"/>
      <c r="G942" s="5"/>
    </row>
    <row r="943" spans="1:7" ht="15.75" customHeight="1">
      <c r="A943" s="5"/>
      <c r="B943" s="98"/>
      <c r="C943" s="98"/>
      <c r="D943" s="5"/>
      <c r="E943" s="5"/>
      <c r="F943" s="5"/>
      <c r="G943" s="5"/>
    </row>
    <row r="944" spans="1:7" ht="15.75" customHeight="1">
      <c r="A944" s="5"/>
      <c r="B944" s="98"/>
      <c r="C944" s="98"/>
      <c r="D944" s="5"/>
      <c r="E944" s="5"/>
      <c r="F944" s="5"/>
      <c r="G944" s="5"/>
    </row>
    <row r="945" spans="1:7" ht="15.75" customHeight="1">
      <c r="A945" s="5"/>
      <c r="B945" s="98"/>
      <c r="C945" s="98"/>
      <c r="D945" s="5"/>
      <c r="E945" s="5"/>
      <c r="F945" s="5"/>
      <c r="G945" s="5"/>
    </row>
    <row r="946" spans="1:7" ht="15.75" customHeight="1">
      <c r="A946" s="5"/>
      <c r="B946" s="98"/>
      <c r="C946" s="98"/>
      <c r="D946" s="5"/>
      <c r="E946" s="5"/>
      <c r="F946" s="5"/>
      <c r="G946" s="5"/>
    </row>
    <row r="947" spans="1:7" ht="15.75" customHeight="1">
      <c r="A947" s="5"/>
      <c r="B947" s="98"/>
      <c r="C947" s="98"/>
      <c r="D947" s="5"/>
      <c r="E947" s="5"/>
      <c r="F947" s="5"/>
      <c r="G947" s="5"/>
    </row>
    <row r="948" spans="1:7" ht="15.75" customHeight="1">
      <c r="A948" s="5"/>
      <c r="B948" s="98"/>
      <c r="C948" s="98"/>
      <c r="D948" s="5"/>
      <c r="E948" s="5"/>
      <c r="F948" s="5"/>
      <c r="G948" s="5"/>
    </row>
    <row r="949" spans="1:7" ht="15.75" customHeight="1">
      <c r="A949" s="5"/>
      <c r="B949" s="98"/>
      <c r="C949" s="98"/>
      <c r="D949" s="5"/>
      <c r="E949" s="5"/>
      <c r="F949" s="5"/>
      <c r="G949" s="5"/>
    </row>
    <row r="950" spans="1:7" ht="15.75" customHeight="1">
      <c r="A950" s="5"/>
      <c r="B950" s="98"/>
      <c r="C950" s="98"/>
      <c r="D950" s="5"/>
      <c r="E950" s="5"/>
      <c r="F950" s="5"/>
      <c r="G950" s="5"/>
    </row>
    <row r="951" spans="1:7" ht="15.75" customHeight="1">
      <c r="A951" s="5"/>
      <c r="B951" s="98"/>
      <c r="C951" s="98"/>
      <c r="D951" s="5"/>
      <c r="E951" s="5"/>
      <c r="F951" s="5"/>
      <c r="G951" s="5"/>
    </row>
    <row r="952" spans="1:7" ht="15.75" customHeight="1">
      <c r="A952" s="5"/>
      <c r="B952" s="98"/>
      <c r="C952" s="98"/>
      <c r="D952" s="5"/>
      <c r="E952" s="5"/>
      <c r="F952" s="5"/>
      <c r="G952" s="5"/>
    </row>
    <row r="953" spans="1:7" ht="15.75" customHeight="1">
      <c r="A953" s="5"/>
      <c r="B953" s="98"/>
      <c r="C953" s="98"/>
      <c r="D953" s="5"/>
      <c r="E953" s="5"/>
      <c r="F953" s="5"/>
      <c r="G953" s="5"/>
    </row>
    <row r="954" spans="1:7" ht="15.75" customHeight="1">
      <c r="A954" s="5"/>
      <c r="B954" s="98"/>
      <c r="C954" s="98"/>
      <c r="D954" s="5"/>
      <c r="E954" s="5"/>
      <c r="F954" s="5"/>
      <c r="G954" s="5"/>
    </row>
    <row r="955" spans="1:7" ht="15.75" customHeight="1">
      <c r="A955" s="5"/>
      <c r="B955" s="98"/>
      <c r="C955" s="98"/>
      <c r="D955" s="5"/>
      <c r="E955" s="5"/>
      <c r="F955" s="5"/>
      <c r="G955" s="5"/>
    </row>
    <row r="956" spans="1:7" ht="15.75" customHeight="1">
      <c r="A956" s="5"/>
      <c r="B956" s="98"/>
      <c r="C956" s="98"/>
      <c r="D956" s="5"/>
      <c r="E956" s="5"/>
      <c r="F956" s="5"/>
      <c r="G956" s="5"/>
    </row>
    <row r="957" spans="1:7" ht="15.75" customHeight="1">
      <c r="A957" s="5"/>
      <c r="B957" s="98"/>
      <c r="C957" s="98"/>
      <c r="D957" s="5"/>
      <c r="E957" s="5"/>
      <c r="F957" s="5"/>
      <c r="G957" s="5"/>
    </row>
    <row r="958" spans="1:7" ht="15.75" customHeight="1">
      <c r="A958" s="5"/>
      <c r="B958" s="98"/>
      <c r="C958" s="98"/>
      <c r="D958" s="5"/>
      <c r="E958" s="5"/>
      <c r="F958" s="5"/>
      <c r="G958" s="5"/>
    </row>
    <row r="959" spans="1:7" ht="15.75" customHeight="1">
      <c r="A959" s="5"/>
      <c r="B959" s="98"/>
      <c r="C959" s="98"/>
      <c r="D959" s="5"/>
      <c r="E959" s="5"/>
      <c r="F959" s="5"/>
      <c r="G959" s="5"/>
    </row>
    <row r="960" spans="1:7" ht="15.75" customHeight="1">
      <c r="A960" s="5"/>
      <c r="B960" s="98"/>
      <c r="C960" s="98"/>
      <c r="D960" s="5"/>
      <c r="E960" s="5"/>
      <c r="F960" s="5"/>
      <c r="G960" s="5"/>
    </row>
    <row r="961" spans="1:7" ht="15.75" customHeight="1">
      <c r="A961" s="5"/>
      <c r="B961" s="98"/>
      <c r="C961" s="98"/>
      <c r="D961" s="5"/>
      <c r="E961" s="5"/>
      <c r="F961" s="5"/>
      <c r="G961" s="5"/>
    </row>
    <row r="962" spans="1:7" ht="15.75" customHeight="1">
      <c r="A962" s="5"/>
      <c r="B962" s="98"/>
      <c r="C962" s="98"/>
      <c r="D962" s="5"/>
      <c r="E962" s="5"/>
      <c r="F962" s="5"/>
      <c r="G962" s="5"/>
    </row>
    <row r="963" spans="1:7" ht="15.75" customHeight="1">
      <c r="A963" s="5"/>
      <c r="B963" s="98"/>
      <c r="C963" s="98"/>
      <c r="D963" s="5"/>
      <c r="E963" s="5"/>
      <c r="F963" s="5"/>
      <c r="G963" s="5"/>
    </row>
    <row r="964" spans="1:7" ht="15.75" customHeight="1">
      <c r="A964" s="5"/>
      <c r="B964" s="98"/>
      <c r="C964" s="98"/>
      <c r="D964" s="5"/>
      <c r="E964" s="5"/>
      <c r="F964" s="5"/>
      <c r="G964" s="5"/>
    </row>
    <row r="965" spans="1:7" ht="15.75" customHeight="1">
      <c r="A965" s="5"/>
      <c r="B965" s="98"/>
      <c r="C965" s="98"/>
      <c r="D965" s="5"/>
      <c r="E965" s="5"/>
      <c r="F965" s="5"/>
      <c r="G965" s="5"/>
    </row>
    <row r="966" spans="1:7" ht="15.75" customHeight="1">
      <c r="A966" s="5"/>
      <c r="B966" s="98"/>
      <c r="C966" s="98"/>
      <c r="D966" s="5"/>
      <c r="E966" s="5"/>
      <c r="F966" s="5"/>
      <c r="G966" s="5"/>
    </row>
    <row r="967" spans="1:7" ht="15.75" customHeight="1">
      <c r="A967" s="5"/>
      <c r="B967" s="98"/>
      <c r="C967" s="98"/>
      <c r="D967" s="5"/>
      <c r="E967" s="5"/>
      <c r="F967" s="5"/>
      <c r="G967" s="5"/>
    </row>
    <row r="968" spans="1:7" ht="15.75" customHeight="1">
      <c r="A968" s="5"/>
      <c r="B968" s="98"/>
      <c r="C968" s="98"/>
      <c r="D968" s="5"/>
      <c r="E968" s="5"/>
      <c r="F968" s="5"/>
      <c r="G968" s="5"/>
    </row>
    <row r="969" spans="1:7" ht="15.75" customHeight="1">
      <c r="A969" s="5"/>
      <c r="B969" s="98"/>
      <c r="C969" s="98"/>
      <c r="D969" s="5"/>
      <c r="E969" s="5"/>
      <c r="F969" s="5"/>
      <c r="G969" s="5"/>
    </row>
    <row r="970" spans="1:7" ht="15.75" customHeight="1">
      <c r="A970" s="5"/>
      <c r="B970" s="98"/>
      <c r="C970" s="98"/>
      <c r="D970" s="5"/>
      <c r="E970" s="5"/>
      <c r="F970" s="5"/>
      <c r="G970" s="5"/>
    </row>
    <row r="971" spans="1:7" ht="15.75" customHeight="1">
      <c r="A971" s="5"/>
      <c r="B971" s="98"/>
      <c r="C971" s="98"/>
      <c r="D971" s="5"/>
      <c r="E971" s="5"/>
      <c r="F971" s="5"/>
      <c r="G971" s="5"/>
    </row>
    <row r="972" spans="1:7" ht="15.75" customHeight="1">
      <c r="A972" s="5"/>
      <c r="B972" s="98"/>
      <c r="C972" s="98"/>
      <c r="D972" s="5"/>
      <c r="E972" s="5"/>
      <c r="F972" s="5"/>
      <c r="G972" s="5"/>
    </row>
    <row r="973" spans="1:7" ht="15.75" customHeight="1">
      <c r="A973" s="5"/>
      <c r="B973" s="98"/>
      <c r="C973" s="98"/>
      <c r="D973" s="5"/>
      <c r="E973" s="5"/>
      <c r="F973" s="5"/>
      <c r="G973" s="5"/>
    </row>
    <row r="974" spans="1:7" ht="15.75" customHeight="1">
      <c r="A974" s="5"/>
      <c r="B974" s="98"/>
      <c r="C974" s="98"/>
      <c r="D974" s="5"/>
      <c r="E974" s="5"/>
      <c r="F974" s="5"/>
      <c r="G974" s="5"/>
    </row>
    <row r="975" spans="1:7" ht="15.75" customHeight="1">
      <c r="A975" s="5"/>
      <c r="B975" s="98"/>
      <c r="C975" s="98"/>
      <c r="D975" s="5"/>
      <c r="E975" s="5"/>
      <c r="F975" s="5"/>
      <c r="G975" s="5"/>
    </row>
    <row r="976" spans="1:7" ht="15.75" customHeight="1">
      <c r="A976" s="5"/>
      <c r="B976" s="98"/>
      <c r="C976" s="98"/>
      <c r="D976" s="5"/>
      <c r="E976" s="5"/>
      <c r="F976" s="5"/>
      <c r="G976" s="5"/>
    </row>
    <row r="977" spans="1:7" ht="15.75" customHeight="1">
      <c r="A977" s="5"/>
      <c r="B977" s="98"/>
      <c r="C977" s="98"/>
      <c r="D977" s="5"/>
      <c r="E977" s="5"/>
      <c r="F977" s="5"/>
      <c r="G977" s="5"/>
    </row>
    <row r="978" spans="1:7" ht="15.75" customHeight="1">
      <c r="A978" s="5"/>
      <c r="B978" s="98"/>
      <c r="C978" s="98"/>
      <c r="D978" s="5"/>
      <c r="E978" s="5"/>
      <c r="F978" s="5"/>
      <c r="G978" s="5"/>
    </row>
    <row r="979" spans="1:7" ht="15.75" customHeight="1">
      <c r="A979" s="5"/>
      <c r="B979" s="98"/>
      <c r="C979" s="98"/>
      <c r="D979" s="5"/>
      <c r="E979" s="5"/>
      <c r="F979" s="5"/>
      <c r="G979" s="5"/>
    </row>
    <row r="980" spans="1:7" ht="15.75" customHeight="1">
      <c r="A980" s="5"/>
      <c r="B980" s="98"/>
      <c r="C980" s="98"/>
      <c r="D980" s="5"/>
      <c r="E980" s="5"/>
      <c r="F980" s="5"/>
      <c r="G980" s="5"/>
    </row>
    <row r="981" spans="1:7" ht="15.75" customHeight="1">
      <c r="A981" s="5"/>
      <c r="B981" s="98"/>
      <c r="C981" s="98"/>
      <c r="D981" s="5"/>
      <c r="E981" s="5"/>
      <c r="F981" s="5"/>
      <c r="G981" s="5"/>
    </row>
    <row r="982" spans="1:7" ht="15.75" customHeight="1">
      <c r="A982" s="5"/>
      <c r="B982" s="98"/>
      <c r="C982" s="98"/>
      <c r="D982" s="5"/>
      <c r="E982" s="5"/>
      <c r="F982" s="5"/>
      <c r="G982" s="5"/>
    </row>
    <row r="983" spans="1:7" ht="15.75" customHeight="1">
      <c r="A983" s="5"/>
      <c r="B983" s="98"/>
      <c r="C983" s="98"/>
      <c r="D983" s="5"/>
      <c r="E983" s="5"/>
      <c r="F983" s="5"/>
      <c r="G983" s="5"/>
    </row>
    <row r="984" spans="1:7" ht="15.75" customHeight="1">
      <c r="A984" s="5"/>
      <c r="B984" s="98"/>
      <c r="C984" s="98"/>
      <c r="D984" s="5"/>
      <c r="E984" s="5"/>
      <c r="F984" s="5"/>
      <c r="G984" s="5"/>
    </row>
    <row r="985" spans="1:7" ht="15.75" customHeight="1">
      <c r="A985" s="5"/>
      <c r="B985" s="98"/>
      <c r="C985" s="98"/>
      <c r="D985" s="5"/>
      <c r="E985" s="5"/>
      <c r="F985" s="5"/>
      <c r="G985" s="5"/>
    </row>
    <row r="986" spans="1:7" ht="15.75" customHeight="1">
      <c r="A986" s="5"/>
      <c r="B986" s="98"/>
      <c r="C986" s="98"/>
      <c r="D986" s="5"/>
      <c r="E986" s="5"/>
      <c r="F986" s="5"/>
      <c r="G986" s="5"/>
    </row>
    <row r="987" spans="1:7" ht="15.75" customHeight="1">
      <c r="A987" s="5"/>
      <c r="B987" s="98"/>
      <c r="C987" s="98"/>
      <c r="D987" s="5"/>
      <c r="E987" s="5"/>
      <c r="F987" s="5"/>
      <c r="G987" s="5"/>
    </row>
    <row r="988" spans="1:7" ht="15.75" customHeight="1">
      <c r="A988" s="5"/>
      <c r="B988" s="98"/>
      <c r="C988" s="98"/>
      <c r="D988" s="5"/>
      <c r="E988" s="5"/>
      <c r="F988" s="5"/>
      <c r="G988" s="5"/>
    </row>
    <row r="989" spans="1:7" ht="15.75" customHeight="1">
      <c r="A989" s="5"/>
      <c r="B989" s="98"/>
      <c r="C989" s="98"/>
      <c r="D989" s="5"/>
      <c r="E989" s="5"/>
      <c r="F989" s="5"/>
      <c r="G989" s="5"/>
    </row>
    <row r="990" spans="1:7" ht="15.75" customHeight="1">
      <c r="A990" s="5"/>
      <c r="B990" s="98"/>
      <c r="C990" s="98"/>
      <c r="D990" s="5"/>
      <c r="E990" s="5"/>
      <c r="F990" s="5"/>
      <c r="G990" s="5"/>
    </row>
    <row r="991" spans="1:7" ht="15.75" customHeight="1">
      <c r="A991" s="5"/>
      <c r="B991" s="98"/>
      <c r="C991" s="98"/>
      <c r="D991" s="5"/>
      <c r="E991" s="5"/>
      <c r="F991" s="5"/>
      <c r="G991" s="5"/>
    </row>
    <row r="992" spans="1:7" ht="15.75" customHeight="1">
      <c r="A992" s="5"/>
      <c r="B992" s="98"/>
      <c r="C992" s="98"/>
      <c r="D992" s="5"/>
      <c r="E992" s="5"/>
      <c r="F992" s="5"/>
      <c r="G992" s="5"/>
    </row>
    <row r="993" spans="1:7" ht="15.75" customHeight="1">
      <c r="A993" s="5"/>
      <c r="B993" s="98"/>
      <c r="C993" s="98"/>
      <c r="D993" s="5"/>
      <c r="E993" s="5"/>
      <c r="F993" s="5"/>
      <c r="G993" s="5"/>
    </row>
    <row r="994" spans="1:7" ht="15.75" customHeight="1">
      <c r="A994" s="5"/>
      <c r="B994" s="98"/>
      <c r="C994" s="98"/>
      <c r="D994" s="5"/>
      <c r="E994" s="5"/>
      <c r="F994" s="5"/>
      <c r="G994" s="5"/>
    </row>
    <row r="995" spans="1:7" ht="15.75" customHeight="1">
      <c r="A995" s="5"/>
      <c r="B995" s="98"/>
      <c r="C995" s="98"/>
      <c r="D995" s="5"/>
      <c r="E995" s="5"/>
      <c r="F995" s="5"/>
      <c r="G995" s="5"/>
    </row>
    <row r="996" spans="1:7" ht="15.75" customHeight="1">
      <c r="A996" s="5"/>
      <c r="B996" s="98"/>
      <c r="C996" s="98"/>
      <c r="D996" s="5"/>
      <c r="E996" s="5"/>
      <c r="F996" s="5"/>
      <c r="G996" s="5"/>
    </row>
    <row r="997" spans="1:7" ht="15.75" customHeight="1">
      <c r="A997" s="5"/>
      <c r="B997" s="98"/>
      <c r="C997" s="98"/>
      <c r="D997" s="5"/>
      <c r="E997" s="5"/>
      <c r="F997" s="5"/>
      <c r="G997" s="5"/>
    </row>
    <row r="998" spans="1:7" ht="15.75" customHeight="1">
      <c r="A998" s="5"/>
      <c r="B998" s="98"/>
      <c r="C998" s="98"/>
      <c r="D998" s="5"/>
      <c r="E998" s="5"/>
      <c r="F998" s="5"/>
      <c r="G998" s="5"/>
    </row>
    <row r="999" spans="1:7" ht="15.75" customHeight="1">
      <c r="A999" s="5"/>
      <c r="B999" s="98"/>
      <c r="C999" s="98"/>
      <c r="D999" s="5"/>
      <c r="E999" s="5"/>
      <c r="F999" s="5"/>
      <c r="G999" s="5"/>
    </row>
    <row r="1000" spans="1:7" ht="15.75" customHeight="1">
      <c r="A1000" s="5"/>
      <c r="B1000" s="98"/>
      <c r="C1000" s="98"/>
      <c r="D1000" s="5"/>
      <c r="E1000" s="5"/>
      <c r="F1000" s="5"/>
      <c r="G1000" s="5"/>
    </row>
  </sheetData>
  <mergeCells count="4">
    <mergeCell ref="G15:G16"/>
    <mergeCell ref="G17:G18"/>
    <mergeCell ref="G19:G20"/>
    <mergeCell ref="G22:G23"/>
  </mergeCell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topLeftCell="A17" zoomScale="55" workbookViewId="0">
      <selection activeCell="D32" sqref="D32"/>
    </sheetView>
  </sheetViews>
  <sheetFormatPr defaultRowHeight="12.75"/>
  <cols>
    <col min="1" max="1" width="20" customWidth="1"/>
    <col min="2" max="5" width="65.28515625" customWidth="1"/>
    <col min="6" max="6" width="182" customWidth="1"/>
    <col min="7" max="7" width="29.85546875" customWidth="1"/>
    <col min="9" max="9" width="41.42578125" customWidth="1"/>
  </cols>
  <sheetData>
    <row r="1" spans="1:5" ht="20.25" hidden="1">
      <c r="A1" s="182" t="s">
        <v>2141</v>
      </c>
      <c r="B1" s="167" t="s">
        <v>1333</v>
      </c>
      <c r="C1" s="167" t="s">
        <v>1334</v>
      </c>
      <c r="D1" s="167" t="s">
        <v>1357</v>
      </c>
      <c r="E1" s="167" t="s">
        <v>1358</v>
      </c>
    </row>
    <row r="2" spans="1:5" ht="20.25" hidden="1">
      <c r="A2" s="170" t="s">
        <v>1321</v>
      </c>
      <c r="B2" s="171" t="s">
        <v>1322</v>
      </c>
      <c r="C2" s="171" t="s">
        <v>1322</v>
      </c>
      <c r="D2" s="268" t="s">
        <v>1322</v>
      </c>
      <c r="E2" s="171"/>
    </row>
    <row r="3" spans="1:5" ht="40.5" hidden="1">
      <c r="A3" s="173" t="s">
        <v>1323</v>
      </c>
      <c r="B3" s="174" t="s">
        <v>1324</v>
      </c>
      <c r="C3" s="174" t="s">
        <v>1325</v>
      </c>
      <c r="D3" s="176" t="s">
        <v>1297</v>
      </c>
      <c r="E3" s="211"/>
    </row>
    <row r="4" spans="1:5" ht="40.5" hidden="1">
      <c r="A4" s="173" t="s">
        <v>1291</v>
      </c>
      <c r="B4" s="176" t="s">
        <v>1324</v>
      </c>
      <c r="C4" s="174" t="s">
        <v>1325</v>
      </c>
      <c r="D4" s="176" t="s">
        <v>1297</v>
      </c>
      <c r="E4" s="211"/>
    </row>
    <row r="5" spans="1:5" ht="20.25" hidden="1">
      <c r="A5" s="177" t="s">
        <v>1326</v>
      </c>
      <c r="B5" s="269" t="s">
        <v>1293</v>
      </c>
      <c r="C5" s="269"/>
      <c r="D5" s="269"/>
      <c r="E5" s="270" t="s">
        <v>24</v>
      </c>
    </row>
    <row r="6" spans="1:5" ht="40.5" hidden="1">
      <c r="A6" s="173" t="s">
        <v>1327</v>
      </c>
      <c r="B6" s="173" t="s">
        <v>1328</v>
      </c>
      <c r="C6" s="271" t="s">
        <v>1329</v>
      </c>
      <c r="D6" s="176"/>
      <c r="E6" s="211"/>
    </row>
    <row r="7" spans="1:5" ht="20.25" hidden="1">
      <c r="A7" s="173" t="s">
        <v>1330</v>
      </c>
      <c r="B7" s="173" t="s">
        <v>1288</v>
      </c>
      <c r="C7" s="180"/>
      <c r="D7" s="272"/>
      <c r="E7" s="270"/>
    </row>
    <row r="8" spans="1:5" ht="20.25" hidden="1">
      <c r="A8" s="173" t="s">
        <v>1298</v>
      </c>
      <c r="B8" s="269" t="s">
        <v>2142</v>
      </c>
      <c r="C8" s="269"/>
      <c r="D8" s="269"/>
      <c r="E8" s="270"/>
    </row>
    <row r="9" spans="1:5" ht="20.25" hidden="1">
      <c r="A9" s="182" t="s">
        <v>2141</v>
      </c>
      <c r="B9" s="167" t="s">
        <v>1333</v>
      </c>
      <c r="C9" s="167" t="s">
        <v>1334</v>
      </c>
      <c r="D9" s="167" t="s">
        <v>1357</v>
      </c>
      <c r="E9" s="167" t="s">
        <v>1358</v>
      </c>
    </row>
    <row r="10" spans="1:5" ht="20.25" hidden="1">
      <c r="A10" s="170" t="s">
        <v>1321</v>
      </c>
      <c r="B10" s="171" t="s">
        <v>1322</v>
      </c>
      <c r="C10" s="171" t="s">
        <v>1322</v>
      </c>
      <c r="D10" s="268" t="s">
        <v>1322</v>
      </c>
      <c r="E10" s="270"/>
    </row>
    <row r="11" spans="1:5" ht="40.5" hidden="1">
      <c r="A11" s="173" t="s">
        <v>1323</v>
      </c>
      <c r="B11" s="174" t="s">
        <v>1336</v>
      </c>
      <c r="C11" s="174" t="s">
        <v>1337</v>
      </c>
      <c r="D11" s="174" t="s">
        <v>360</v>
      </c>
      <c r="E11" s="174" t="s">
        <v>1310</v>
      </c>
    </row>
    <row r="12" spans="1:5" ht="40.5" hidden="1">
      <c r="A12" s="173" t="s">
        <v>1291</v>
      </c>
      <c r="B12" s="174" t="s">
        <v>1336</v>
      </c>
      <c r="C12" s="174" t="s">
        <v>1337</v>
      </c>
      <c r="D12" s="174" t="s">
        <v>360</v>
      </c>
      <c r="E12" s="174" t="s">
        <v>1310</v>
      </c>
    </row>
    <row r="13" spans="1:5" ht="20.25" hidden="1">
      <c r="A13" s="177" t="s">
        <v>1326</v>
      </c>
      <c r="B13" s="269" t="s">
        <v>1293</v>
      </c>
      <c r="C13" s="143"/>
      <c r="D13" s="143"/>
      <c r="E13" s="174"/>
    </row>
    <row r="14" spans="1:5" ht="60.75" hidden="1">
      <c r="A14" s="173" t="s">
        <v>1327</v>
      </c>
      <c r="B14" s="174" t="s">
        <v>1338</v>
      </c>
      <c r="C14" s="174" t="s">
        <v>1296</v>
      </c>
      <c r="D14" s="174" t="s">
        <v>360</v>
      </c>
      <c r="E14" s="174" t="s">
        <v>1310</v>
      </c>
    </row>
    <row r="15" spans="1:5" ht="60.75" hidden="1">
      <c r="A15" s="173" t="s">
        <v>1339</v>
      </c>
      <c r="B15" s="174" t="s">
        <v>1338</v>
      </c>
      <c r="C15" s="174" t="s">
        <v>1296</v>
      </c>
      <c r="D15" s="271" t="s">
        <v>1340</v>
      </c>
      <c r="E15" s="271" t="s">
        <v>1341</v>
      </c>
    </row>
    <row r="16" spans="1:5" ht="40.5" hidden="1">
      <c r="B16" s="174" t="s">
        <v>1338</v>
      </c>
    </row>
    <row r="17" spans="1:8" ht="133.9" customHeight="1">
      <c r="A17" s="444" t="s">
        <v>2143</v>
      </c>
      <c r="B17" s="445"/>
      <c r="C17" s="445"/>
      <c r="D17" s="445"/>
      <c r="E17" s="446"/>
      <c r="F17" s="447" t="s">
        <v>24</v>
      </c>
      <c r="G17" s="447"/>
    </row>
    <row r="18" spans="1:8" ht="40.5">
      <c r="A18" s="273" t="s">
        <v>2144</v>
      </c>
      <c r="B18" s="274" t="s">
        <v>1333</v>
      </c>
      <c r="C18" s="274" t="s">
        <v>1334</v>
      </c>
      <c r="D18" s="274" t="s">
        <v>1357</v>
      </c>
      <c r="E18" s="275" t="s">
        <v>1358</v>
      </c>
      <c r="F18" s="447"/>
      <c r="G18" s="447"/>
    </row>
    <row r="19" spans="1:8" ht="20.25" hidden="1">
      <c r="A19" s="276" t="s">
        <v>1321</v>
      </c>
      <c r="B19" s="171" t="s">
        <v>1322</v>
      </c>
      <c r="C19" s="171" t="s">
        <v>1322</v>
      </c>
      <c r="D19" s="268" t="s">
        <v>1322</v>
      </c>
      <c r="E19" s="277"/>
      <c r="F19" s="447"/>
      <c r="G19" s="447"/>
    </row>
    <row r="20" spans="1:8" ht="60" customHeight="1">
      <c r="A20" s="278" t="s">
        <v>1323</v>
      </c>
      <c r="B20" s="173" t="s">
        <v>2145</v>
      </c>
      <c r="C20" s="174" t="s">
        <v>2146</v>
      </c>
      <c r="D20" s="174" t="s">
        <v>1297</v>
      </c>
      <c r="E20" s="174" t="s">
        <v>78</v>
      </c>
      <c r="F20" s="447"/>
      <c r="G20" s="447"/>
    </row>
    <row r="21" spans="1:8" ht="20.25">
      <c r="A21" s="279" t="s">
        <v>2147</v>
      </c>
      <c r="B21" s="177" t="s">
        <v>2148</v>
      </c>
      <c r="C21" s="177" t="s">
        <v>2148</v>
      </c>
      <c r="D21" s="177" t="s">
        <v>2148</v>
      </c>
      <c r="E21" s="177" t="s">
        <v>2148</v>
      </c>
      <c r="F21" s="447"/>
      <c r="G21" s="447"/>
    </row>
    <row r="22" spans="1:8" ht="60" customHeight="1">
      <c r="A22" s="278" t="s">
        <v>1291</v>
      </c>
      <c r="B22" s="174" t="s">
        <v>2149</v>
      </c>
      <c r="C22" s="174" t="s">
        <v>2150</v>
      </c>
      <c r="D22" s="174" t="s">
        <v>1297</v>
      </c>
      <c r="E22" s="174" t="s">
        <v>78</v>
      </c>
      <c r="F22" s="447"/>
      <c r="G22" s="447"/>
    </row>
    <row r="23" spans="1:8" ht="20.25">
      <c r="A23" s="279" t="s">
        <v>1326</v>
      </c>
      <c r="B23" s="177" t="s">
        <v>1293</v>
      </c>
      <c r="C23" s="177" t="s">
        <v>1293</v>
      </c>
      <c r="D23" s="177" t="s">
        <v>1293</v>
      </c>
      <c r="E23" s="177" t="s">
        <v>1293</v>
      </c>
      <c r="F23" s="447"/>
      <c r="G23" s="447"/>
    </row>
    <row r="24" spans="1:8" ht="60" customHeight="1">
      <c r="A24" s="278" t="s">
        <v>1327</v>
      </c>
      <c r="B24" s="174" t="s">
        <v>2149</v>
      </c>
      <c r="C24" s="173" t="s">
        <v>2151</v>
      </c>
      <c r="D24" s="216" t="s">
        <v>24</v>
      </c>
      <c r="E24" s="174" t="s">
        <v>2152</v>
      </c>
      <c r="F24" s="447"/>
      <c r="G24" s="447"/>
      <c r="H24" t="s">
        <v>24</v>
      </c>
    </row>
    <row r="25" spans="1:8" ht="20.25">
      <c r="A25" s="279" t="s">
        <v>1866</v>
      </c>
      <c r="B25" s="177" t="s">
        <v>2148</v>
      </c>
      <c r="C25" s="177" t="s">
        <v>2148</v>
      </c>
      <c r="D25" s="177" t="s">
        <v>2148</v>
      </c>
      <c r="E25" s="177" t="s">
        <v>2148</v>
      </c>
      <c r="F25" s="447"/>
      <c r="G25" s="447"/>
    </row>
    <row r="26" spans="1:8" ht="60" customHeight="1">
      <c r="A26" s="278" t="s">
        <v>1330</v>
      </c>
      <c r="B26" s="174" t="s">
        <v>2153</v>
      </c>
      <c r="C26" s="180"/>
      <c r="D26" s="272"/>
      <c r="E26" s="280"/>
      <c r="F26" s="447"/>
      <c r="G26" s="447"/>
    </row>
    <row r="27" spans="1:8" ht="20.25">
      <c r="A27" s="177" t="s">
        <v>1298</v>
      </c>
      <c r="B27" s="177" t="s">
        <v>2142</v>
      </c>
      <c r="C27" s="269"/>
      <c r="D27" s="269"/>
      <c r="E27" s="281"/>
      <c r="F27" s="447"/>
      <c r="G27" s="447"/>
    </row>
    <row r="28" spans="1:8" ht="40.5">
      <c r="A28" s="273" t="s">
        <v>2154</v>
      </c>
      <c r="B28" s="274" t="s">
        <v>1333</v>
      </c>
      <c r="C28" s="274" t="s">
        <v>1334</v>
      </c>
      <c r="D28" s="274" t="s">
        <v>1357</v>
      </c>
      <c r="E28" s="275" t="s">
        <v>1358</v>
      </c>
      <c r="F28" s="447"/>
      <c r="G28" s="447"/>
    </row>
    <row r="29" spans="1:8" ht="20.25" hidden="1">
      <c r="A29" s="276" t="s">
        <v>1321</v>
      </c>
      <c r="B29" s="171" t="s">
        <v>1322</v>
      </c>
      <c r="C29" s="171" t="s">
        <v>1322</v>
      </c>
      <c r="D29" s="268" t="s">
        <v>1322</v>
      </c>
      <c r="E29" s="282"/>
      <c r="F29" s="447"/>
      <c r="G29" s="447"/>
    </row>
    <row r="30" spans="1:8" ht="60" customHeight="1">
      <c r="A30" s="278" t="s">
        <v>1323</v>
      </c>
      <c r="B30" s="174" t="s">
        <v>1336</v>
      </c>
      <c r="C30" s="174" t="s">
        <v>360</v>
      </c>
      <c r="D30" s="174" t="s">
        <v>1310</v>
      </c>
      <c r="E30" s="280"/>
      <c r="F30" s="447"/>
      <c r="G30" s="447"/>
    </row>
    <row r="31" spans="1:8" ht="20.25">
      <c r="A31" s="279" t="s">
        <v>2147</v>
      </c>
      <c r="B31" s="177" t="s">
        <v>2148</v>
      </c>
      <c r="C31" s="177" t="s">
        <v>2148</v>
      </c>
      <c r="D31" s="177" t="s">
        <v>2148</v>
      </c>
      <c r="E31" s="177" t="s">
        <v>2148</v>
      </c>
      <c r="F31" s="447"/>
      <c r="G31" s="447"/>
    </row>
    <row r="32" spans="1:8" ht="60" customHeight="1">
      <c r="A32" s="278" t="s">
        <v>1291</v>
      </c>
      <c r="B32" s="174" t="s">
        <v>1336</v>
      </c>
      <c r="C32" s="174" t="s">
        <v>360</v>
      </c>
      <c r="D32" s="174" t="s">
        <v>1310</v>
      </c>
      <c r="E32" s="216"/>
      <c r="F32" s="447"/>
      <c r="G32" s="447"/>
    </row>
    <row r="33" spans="1:7" ht="20.25">
      <c r="A33" s="279" t="s">
        <v>1326</v>
      </c>
      <c r="B33" s="177" t="s">
        <v>1293</v>
      </c>
      <c r="C33" s="177" t="s">
        <v>1293</v>
      </c>
      <c r="D33" s="177" t="s">
        <v>1293</v>
      </c>
      <c r="E33" s="177" t="s">
        <v>1293</v>
      </c>
      <c r="F33" s="447"/>
      <c r="G33" s="447"/>
    </row>
    <row r="34" spans="1:7" ht="60" customHeight="1">
      <c r="A34" s="278" t="s">
        <v>1327</v>
      </c>
      <c r="B34" s="174" t="s">
        <v>1337</v>
      </c>
      <c r="C34" s="283" t="s">
        <v>360</v>
      </c>
      <c r="D34" s="174" t="s">
        <v>2155</v>
      </c>
      <c r="E34" s="174"/>
      <c r="F34" s="447"/>
      <c r="G34" s="447"/>
    </row>
    <row r="35" spans="1:7" ht="20.25">
      <c r="A35" s="279" t="s">
        <v>1866</v>
      </c>
      <c r="B35" s="177" t="s">
        <v>2148</v>
      </c>
      <c r="C35" s="177" t="s">
        <v>2148</v>
      </c>
      <c r="D35" s="177" t="s">
        <v>2148</v>
      </c>
      <c r="E35" s="177" t="s">
        <v>2148</v>
      </c>
      <c r="F35" s="447"/>
      <c r="G35" s="447"/>
    </row>
    <row r="36" spans="1:7" ht="60" customHeight="1">
      <c r="A36" s="278" t="s">
        <v>2156</v>
      </c>
      <c r="B36" s="174" t="s">
        <v>1337</v>
      </c>
      <c r="C36" s="284" t="s">
        <v>2157</v>
      </c>
      <c r="D36" s="174" t="s">
        <v>2155</v>
      </c>
      <c r="E36" s="174"/>
      <c r="F36" s="447"/>
      <c r="G36" s="447"/>
    </row>
    <row r="37" spans="1:7" ht="40.5">
      <c r="A37" s="273" t="s">
        <v>2158</v>
      </c>
      <c r="B37" s="274"/>
      <c r="C37" s="274"/>
      <c r="D37" s="274"/>
      <c r="E37" s="275"/>
      <c r="F37" s="447"/>
      <c r="G37" s="447"/>
    </row>
    <row r="38" spans="1:7" ht="82.15" customHeight="1">
      <c r="A38" s="278" t="s">
        <v>2159</v>
      </c>
      <c r="B38" s="448" t="s">
        <v>2160</v>
      </c>
      <c r="C38" s="449"/>
      <c r="D38" s="449"/>
      <c r="E38" s="450"/>
      <c r="F38" s="447"/>
      <c r="G38" s="447"/>
    </row>
    <row r="39" spans="1:7" ht="246" customHeight="1">
      <c r="A39" s="447"/>
      <c r="B39" s="447"/>
      <c r="C39" s="447"/>
      <c r="D39" s="447"/>
      <c r="E39" s="447"/>
      <c r="F39" s="447"/>
      <c r="G39" s="447"/>
    </row>
    <row r="43" spans="1:7">
      <c r="C43" t="s">
        <v>24</v>
      </c>
    </row>
    <row r="51" spans="4:4">
      <c r="D51" t="s">
        <v>24</v>
      </c>
    </row>
  </sheetData>
  <mergeCells count="4">
    <mergeCell ref="A17:E17"/>
    <mergeCell ref="F17:G39"/>
    <mergeCell ref="B38:E38"/>
    <mergeCell ref="A39:E39"/>
  </mergeCells>
  <pageMargins left="0.7" right="0.7" top="0.75" bottom="0.75" header="0.3" footer="0.3"/>
  <pageSetup paperSize="9" orientation="portrait" horizontalDpi="1200" verticalDpi="12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zoomScale="55" workbookViewId="0">
      <selection activeCell="C33" sqref="C33"/>
    </sheetView>
  </sheetViews>
  <sheetFormatPr defaultColWidth="12.7109375" defaultRowHeight="15" customHeight="1"/>
  <cols>
    <col min="1" max="1" width="13" style="216" customWidth="1"/>
    <col min="2" max="3" width="50.7109375" style="216" customWidth="1"/>
    <col min="4" max="4" width="13" style="216" customWidth="1"/>
    <col min="5" max="6" width="50.7109375" style="216" customWidth="1"/>
    <col min="7" max="7" width="13.7109375" style="216" customWidth="1"/>
    <col min="8" max="9" width="50.7109375" style="216" customWidth="1"/>
    <col min="10" max="10" width="10.85546875" style="216" customWidth="1"/>
    <col min="11" max="11" width="55.28515625" style="216" customWidth="1"/>
    <col min="12" max="12" width="62.28515625" style="216" customWidth="1"/>
    <col min="13" max="25" width="10.85546875" style="216" customWidth="1"/>
    <col min="26" max="16384" width="12.7109375" style="216"/>
  </cols>
  <sheetData>
    <row r="1" spans="1:26" ht="31.9" customHeight="1">
      <c r="A1" s="285" t="s">
        <v>2141</v>
      </c>
      <c r="B1" s="451" t="s">
        <v>2161</v>
      </c>
      <c r="C1" s="452"/>
      <c r="D1" s="285" t="s">
        <v>2141</v>
      </c>
      <c r="E1" s="453" t="s">
        <v>1334</v>
      </c>
      <c r="F1" s="454"/>
      <c r="G1" s="285" t="s">
        <v>2141</v>
      </c>
      <c r="H1" s="453" t="s">
        <v>1357</v>
      </c>
      <c r="I1" s="454"/>
      <c r="N1" s="243"/>
      <c r="O1" s="243"/>
      <c r="P1" s="243"/>
      <c r="Q1" s="243"/>
      <c r="R1" s="219"/>
      <c r="S1" s="219"/>
      <c r="T1" s="219"/>
      <c r="U1" s="219"/>
      <c r="V1" s="219"/>
      <c r="W1" s="219"/>
      <c r="X1" s="219"/>
      <c r="Y1" s="219"/>
      <c r="Z1" s="219"/>
    </row>
    <row r="2" spans="1:26" ht="45" customHeight="1">
      <c r="A2" s="286"/>
      <c r="B2" s="455" t="s">
        <v>1336</v>
      </c>
      <c r="C2" s="456"/>
      <c r="D2" s="286"/>
      <c r="E2" s="455" t="s">
        <v>360</v>
      </c>
      <c r="F2" s="456"/>
      <c r="G2" s="286"/>
      <c r="H2" s="455" t="s">
        <v>2162</v>
      </c>
      <c r="I2" s="456"/>
      <c r="M2" s="243"/>
      <c r="N2" s="243"/>
      <c r="O2" s="243"/>
      <c r="P2" s="243"/>
      <c r="Q2" s="219"/>
      <c r="R2" s="219"/>
      <c r="S2" s="219"/>
      <c r="T2" s="219"/>
      <c r="U2" s="219"/>
      <c r="V2" s="219"/>
      <c r="W2" s="219"/>
      <c r="X2" s="219"/>
      <c r="Y2" s="219"/>
    </row>
    <row r="3" spans="1:26" ht="33" customHeight="1">
      <c r="A3" s="288" t="s">
        <v>2163</v>
      </c>
      <c r="B3" s="289" t="s">
        <v>2164</v>
      </c>
      <c r="C3" s="289" t="s">
        <v>2165</v>
      </c>
      <c r="D3" s="288" t="s">
        <v>2163</v>
      </c>
      <c r="E3" s="290" t="s">
        <v>2166</v>
      </c>
      <c r="F3" s="290" t="s">
        <v>2167</v>
      </c>
      <c r="G3" s="288" t="s">
        <v>2163</v>
      </c>
      <c r="H3" s="290" t="s">
        <v>2168</v>
      </c>
      <c r="I3" s="290" t="s">
        <v>2169</v>
      </c>
      <c r="M3" s="243"/>
      <c r="N3" s="243"/>
      <c r="O3" s="243"/>
      <c r="P3" s="243"/>
      <c r="Q3" s="219"/>
      <c r="R3" s="219"/>
      <c r="S3" s="219"/>
      <c r="T3" s="219"/>
      <c r="U3" s="219"/>
      <c r="V3" s="219"/>
      <c r="W3" s="219"/>
      <c r="X3" s="219"/>
      <c r="Y3" s="219"/>
    </row>
    <row r="4" spans="1:26" ht="73.5" customHeight="1">
      <c r="A4" s="291" t="s">
        <v>1477</v>
      </c>
      <c r="B4" s="292" t="s">
        <v>2170</v>
      </c>
      <c r="C4" s="292" t="s">
        <v>2171</v>
      </c>
      <c r="D4" s="291" t="s">
        <v>1477</v>
      </c>
      <c r="E4" s="292" t="s">
        <v>2172</v>
      </c>
      <c r="F4" s="292" t="s">
        <v>2173</v>
      </c>
      <c r="G4" s="291" t="s">
        <v>1477</v>
      </c>
      <c r="H4" s="292" t="s">
        <v>2174</v>
      </c>
      <c r="I4" s="292" t="s">
        <v>2175</v>
      </c>
      <c r="M4" s="243"/>
      <c r="N4" s="243"/>
      <c r="O4" s="243"/>
      <c r="P4" s="243"/>
      <c r="Q4" s="219"/>
      <c r="R4" s="219"/>
      <c r="S4" s="219"/>
      <c r="T4" s="219"/>
      <c r="U4" s="219"/>
      <c r="V4" s="219"/>
      <c r="W4" s="219"/>
      <c r="X4" s="219"/>
      <c r="Y4" s="219"/>
    </row>
    <row r="5" spans="1:26" ht="68.25" customHeight="1">
      <c r="A5" s="293" t="s">
        <v>1492</v>
      </c>
      <c r="B5" s="292" t="s">
        <v>2176</v>
      </c>
      <c r="C5" s="292" t="s">
        <v>2177</v>
      </c>
      <c r="D5" s="293" t="s">
        <v>1492</v>
      </c>
      <c r="E5" s="292" t="s">
        <v>2178</v>
      </c>
      <c r="F5" s="292" t="s">
        <v>2179</v>
      </c>
      <c r="G5" s="293" t="s">
        <v>1492</v>
      </c>
      <c r="H5" s="292" t="s">
        <v>2180</v>
      </c>
      <c r="I5" s="292" t="s">
        <v>2181</v>
      </c>
      <c r="N5" s="219"/>
      <c r="O5" s="219"/>
      <c r="P5" s="243"/>
      <c r="Q5" s="219"/>
      <c r="R5" s="219"/>
      <c r="S5" s="219"/>
      <c r="T5" s="219"/>
      <c r="U5" s="219"/>
      <c r="V5" s="219"/>
      <c r="W5" s="219"/>
      <c r="X5" s="219"/>
      <c r="Y5" s="219"/>
    </row>
    <row r="6" spans="1:26" ht="57.75" customHeight="1">
      <c r="A6" s="293" t="s">
        <v>1367</v>
      </c>
      <c r="B6" s="292" t="s">
        <v>2182</v>
      </c>
      <c r="C6" s="292" t="s">
        <v>2183</v>
      </c>
      <c r="D6" s="293" t="s">
        <v>1367</v>
      </c>
      <c r="E6" s="292" t="s">
        <v>2184</v>
      </c>
      <c r="F6" s="292" t="s">
        <v>2185</v>
      </c>
      <c r="G6" s="293" t="s">
        <v>1367</v>
      </c>
      <c r="H6" s="292" t="s">
        <v>2186</v>
      </c>
      <c r="I6" s="292" t="s">
        <v>1564</v>
      </c>
      <c r="M6" s="243"/>
      <c r="N6" s="243"/>
      <c r="O6" s="243"/>
      <c r="P6" s="243"/>
      <c r="Q6" s="219"/>
      <c r="R6" s="219"/>
      <c r="S6" s="219"/>
      <c r="T6" s="219"/>
      <c r="U6" s="219"/>
      <c r="V6" s="219"/>
      <c r="W6" s="219"/>
      <c r="X6" s="219"/>
      <c r="Y6" s="219"/>
    </row>
    <row r="7" spans="1:26" ht="69" customHeight="1">
      <c r="A7" s="291" t="s">
        <v>1506</v>
      </c>
      <c r="B7" s="292" t="s">
        <v>2187</v>
      </c>
      <c r="C7" s="292" t="s">
        <v>2188</v>
      </c>
      <c r="D7" s="291" t="s">
        <v>1506</v>
      </c>
      <c r="E7" s="292" t="s">
        <v>2189</v>
      </c>
      <c r="F7" s="292" t="s">
        <v>2190</v>
      </c>
      <c r="G7" s="291" t="s">
        <v>1506</v>
      </c>
      <c r="H7" s="292" t="s">
        <v>2191</v>
      </c>
      <c r="I7" s="292" t="s">
        <v>2192</v>
      </c>
      <c r="M7" s="243"/>
      <c r="N7" s="243"/>
      <c r="O7" s="243"/>
      <c r="P7" s="243"/>
      <c r="Q7" s="219"/>
      <c r="R7" s="219"/>
      <c r="S7" s="219"/>
      <c r="T7" s="219"/>
      <c r="U7" s="219"/>
      <c r="V7" s="219"/>
      <c r="W7" s="219"/>
      <c r="X7" s="219"/>
      <c r="Y7" s="219"/>
    </row>
    <row r="8" spans="1:26" ht="73.5" customHeight="1">
      <c r="A8" s="293" t="s">
        <v>1519</v>
      </c>
      <c r="B8" s="292" t="s">
        <v>2193</v>
      </c>
      <c r="C8" s="292" t="s">
        <v>2194</v>
      </c>
      <c r="D8" s="293" t="s">
        <v>1519</v>
      </c>
      <c r="E8" s="292" t="s">
        <v>2195</v>
      </c>
      <c r="F8" s="292" t="s">
        <v>2196</v>
      </c>
      <c r="G8" s="293" t="s">
        <v>1519</v>
      </c>
      <c r="H8" s="292" t="s">
        <v>2197</v>
      </c>
      <c r="I8" s="292" t="s">
        <v>2198</v>
      </c>
      <c r="L8" s="216" t="s">
        <v>24</v>
      </c>
      <c r="M8" s="243"/>
      <c r="N8" s="243"/>
      <c r="O8" s="243"/>
      <c r="P8" s="243"/>
      <c r="Q8" s="219"/>
      <c r="R8" s="219"/>
      <c r="S8" s="219"/>
      <c r="T8" s="219"/>
      <c r="U8" s="219"/>
      <c r="V8" s="219"/>
      <c r="W8" s="219"/>
      <c r="X8" s="219"/>
      <c r="Y8" s="219"/>
    </row>
    <row r="9" spans="1:26" ht="31.5">
      <c r="A9" s="293" t="s">
        <v>2199</v>
      </c>
      <c r="B9" s="457" t="s">
        <v>2200</v>
      </c>
      <c r="C9" s="456"/>
      <c r="D9" s="293" t="s">
        <v>2199</v>
      </c>
      <c r="E9" s="457" t="s">
        <v>2200</v>
      </c>
      <c r="F9" s="456"/>
      <c r="G9" s="293" t="s">
        <v>2199</v>
      </c>
      <c r="H9" s="457" t="s">
        <v>2200</v>
      </c>
      <c r="I9" s="456"/>
      <c r="M9" s="243"/>
      <c r="N9" s="243"/>
      <c r="O9" s="243"/>
      <c r="P9" s="243"/>
      <c r="Q9" s="219"/>
      <c r="R9" s="219"/>
      <c r="S9" s="219"/>
      <c r="T9" s="219"/>
      <c r="U9" s="219"/>
      <c r="V9" s="219"/>
      <c r="W9" s="219"/>
      <c r="X9" s="219"/>
      <c r="Y9" s="219"/>
    </row>
    <row r="10" spans="1:26" ht="59.25" customHeight="1">
      <c r="A10" s="291" t="s">
        <v>2201</v>
      </c>
      <c r="B10" s="292" t="s">
        <v>2202</v>
      </c>
      <c r="C10" s="292" t="s">
        <v>2203</v>
      </c>
      <c r="D10" s="291" t="s">
        <v>2201</v>
      </c>
      <c r="E10" s="292" t="s">
        <v>2204</v>
      </c>
      <c r="F10" s="292" t="s">
        <v>2205</v>
      </c>
      <c r="G10" s="291" t="s">
        <v>2201</v>
      </c>
      <c r="H10" s="292" t="s">
        <v>2206</v>
      </c>
      <c r="I10" s="292" t="s">
        <v>1974</v>
      </c>
      <c r="M10" s="243"/>
      <c r="N10" s="243"/>
      <c r="O10" s="243"/>
      <c r="P10" s="243"/>
      <c r="Q10" s="219"/>
      <c r="R10" s="219"/>
      <c r="S10" s="219"/>
      <c r="T10" s="219"/>
      <c r="U10" s="219"/>
      <c r="V10" s="219"/>
      <c r="W10" s="219"/>
      <c r="X10" s="219"/>
      <c r="Y10" s="219"/>
    </row>
    <row r="11" spans="1:26" ht="73.5" customHeight="1">
      <c r="A11" s="291" t="s">
        <v>2207</v>
      </c>
      <c r="B11" s="292" t="s">
        <v>2208</v>
      </c>
      <c r="C11" s="292" t="s">
        <v>2209</v>
      </c>
      <c r="D11" s="291" t="s">
        <v>2207</v>
      </c>
      <c r="E11" s="292" t="s">
        <v>2210</v>
      </c>
      <c r="F11" s="292" t="s">
        <v>2211</v>
      </c>
      <c r="G11" s="291" t="s">
        <v>2207</v>
      </c>
      <c r="H11" s="292" t="s">
        <v>2212</v>
      </c>
      <c r="I11" s="292" t="s">
        <v>2213</v>
      </c>
      <c r="M11" s="243"/>
      <c r="N11" s="243"/>
      <c r="O11" s="243"/>
      <c r="P11" s="243"/>
      <c r="Q11" s="219"/>
      <c r="R11" s="219"/>
      <c r="S11" s="219"/>
      <c r="T11" s="219"/>
      <c r="U11" s="219"/>
      <c r="V11" s="219"/>
      <c r="W11" s="219"/>
      <c r="X11" s="219"/>
      <c r="Y11" s="219"/>
    </row>
    <row r="12" spans="1:26" ht="43.5" customHeight="1">
      <c r="A12" s="293" t="s">
        <v>2214</v>
      </c>
      <c r="B12" s="292" t="s">
        <v>2215</v>
      </c>
      <c r="C12" s="292" t="s">
        <v>2216</v>
      </c>
      <c r="D12" s="293" t="s">
        <v>2214</v>
      </c>
      <c r="E12" s="292" t="s">
        <v>2217</v>
      </c>
      <c r="F12" s="292" t="s">
        <v>2218</v>
      </c>
      <c r="G12" s="293" t="s">
        <v>2214</v>
      </c>
      <c r="H12" s="292" t="s">
        <v>2219</v>
      </c>
      <c r="I12" s="292" t="s">
        <v>2220</v>
      </c>
      <c r="M12" s="243"/>
      <c r="N12" s="243"/>
      <c r="O12" s="243"/>
      <c r="P12" s="243"/>
      <c r="Q12" s="219"/>
      <c r="R12" s="219"/>
      <c r="S12" s="219"/>
      <c r="T12" s="219"/>
      <c r="U12" s="219"/>
      <c r="V12" s="219"/>
      <c r="W12" s="219"/>
      <c r="X12" s="219"/>
      <c r="Y12" s="219"/>
    </row>
    <row r="13" spans="1:26" ht="66.75" customHeight="1">
      <c r="A13" s="291" t="s">
        <v>2221</v>
      </c>
      <c r="B13" s="292" t="s">
        <v>2222</v>
      </c>
      <c r="C13" s="292" t="s">
        <v>2223</v>
      </c>
      <c r="D13" s="291" t="s">
        <v>2221</v>
      </c>
      <c r="E13" s="292" t="s">
        <v>2224</v>
      </c>
      <c r="F13" s="292" t="s">
        <v>2225</v>
      </c>
      <c r="G13" s="291" t="s">
        <v>2221</v>
      </c>
      <c r="H13" s="292" t="s">
        <v>2226</v>
      </c>
      <c r="I13" s="292" t="s">
        <v>2227</v>
      </c>
      <c r="M13" s="243"/>
      <c r="N13" s="243"/>
      <c r="O13" s="243"/>
      <c r="P13" s="243"/>
      <c r="Q13" s="219"/>
      <c r="R13" s="219"/>
      <c r="S13" s="219"/>
      <c r="T13" s="219"/>
      <c r="U13" s="219"/>
      <c r="V13" s="219"/>
      <c r="W13" s="219"/>
      <c r="X13" s="219"/>
      <c r="Y13" s="219"/>
    </row>
    <row r="14" spans="1:26" ht="67.5" customHeight="1">
      <c r="A14" s="291" t="s">
        <v>2228</v>
      </c>
      <c r="B14" s="294" t="s">
        <v>2229</v>
      </c>
      <c r="C14" s="295" t="s">
        <v>2230</v>
      </c>
      <c r="D14" s="291" t="s">
        <v>2228</v>
      </c>
      <c r="E14" s="292" t="s">
        <v>2231</v>
      </c>
      <c r="F14" s="292" t="s">
        <v>2232</v>
      </c>
      <c r="G14" s="291" t="s">
        <v>2228</v>
      </c>
      <c r="H14" s="292" t="s">
        <v>2233</v>
      </c>
      <c r="I14" s="292" t="s">
        <v>2234</v>
      </c>
      <c r="J14" s="296" t="s">
        <v>24</v>
      </c>
      <c r="K14" s="216" t="s">
        <v>24</v>
      </c>
      <c r="M14" s="243"/>
      <c r="N14" s="243"/>
      <c r="O14" s="243"/>
      <c r="P14" s="243"/>
      <c r="Q14" s="219"/>
      <c r="R14" s="219"/>
      <c r="S14" s="219"/>
      <c r="T14" s="219"/>
      <c r="U14" s="219"/>
      <c r="V14" s="219"/>
      <c r="W14" s="219"/>
      <c r="X14" s="219"/>
      <c r="Y14" s="219"/>
    </row>
    <row r="15" spans="1:26" ht="31.5">
      <c r="A15" s="291" t="s">
        <v>2235</v>
      </c>
      <c r="B15" s="457" t="s">
        <v>1379</v>
      </c>
      <c r="C15" s="456"/>
      <c r="D15" s="291" t="s">
        <v>2235</v>
      </c>
      <c r="E15" s="457" t="s">
        <v>1379</v>
      </c>
      <c r="F15" s="456"/>
      <c r="G15" s="291" t="s">
        <v>2235</v>
      </c>
      <c r="H15" s="457" t="s">
        <v>1379</v>
      </c>
      <c r="I15" s="458"/>
      <c r="M15" s="243"/>
      <c r="N15" s="243"/>
      <c r="O15" s="243"/>
      <c r="P15" s="243"/>
      <c r="Q15" s="219"/>
      <c r="R15" s="219"/>
      <c r="S15" s="219"/>
      <c r="T15" s="219"/>
      <c r="U15" s="219"/>
      <c r="V15" s="219"/>
      <c r="W15" s="219"/>
      <c r="X15" s="219"/>
      <c r="Y15" s="219"/>
    </row>
    <row r="16" spans="1:26" ht="28.5" customHeight="1">
      <c r="A16" s="286"/>
      <c r="B16" s="459" t="s">
        <v>2236</v>
      </c>
      <c r="C16" s="460"/>
      <c r="D16" s="286"/>
      <c r="E16" s="455" t="s">
        <v>360</v>
      </c>
      <c r="F16" s="456"/>
      <c r="G16" s="286"/>
      <c r="H16" s="459" t="s">
        <v>2155</v>
      </c>
      <c r="I16" s="461"/>
      <c r="M16" s="243"/>
      <c r="N16" s="243"/>
      <c r="O16" s="243"/>
      <c r="P16" s="243"/>
      <c r="Q16" s="219"/>
      <c r="R16" s="219"/>
      <c r="S16" s="219"/>
      <c r="T16" s="219"/>
      <c r="U16" s="219"/>
      <c r="V16" s="219"/>
      <c r="W16" s="219"/>
      <c r="X16" s="219"/>
      <c r="Y16" s="219"/>
    </row>
    <row r="17" spans="1:25" ht="31.5">
      <c r="A17" s="286" t="s">
        <v>2163</v>
      </c>
      <c r="B17" s="290" t="s">
        <v>2237</v>
      </c>
      <c r="C17" s="290" t="s">
        <v>2238</v>
      </c>
      <c r="D17" s="286" t="s">
        <v>2163</v>
      </c>
      <c r="E17" s="290" t="s">
        <v>2166</v>
      </c>
      <c r="F17" s="290" t="s">
        <v>2167</v>
      </c>
      <c r="G17" s="286" t="s">
        <v>2163</v>
      </c>
      <c r="H17" s="290" t="s">
        <v>2239</v>
      </c>
      <c r="I17" s="290" t="s">
        <v>2240</v>
      </c>
      <c r="L17" s="219"/>
      <c r="M17" s="243"/>
      <c r="N17" s="243"/>
      <c r="O17" s="243"/>
      <c r="P17" s="243"/>
      <c r="Q17" s="219"/>
      <c r="R17" s="219"/>
      <c r="S17" s="219"/>
      <c r="T17" s="219"/>
      <c r="U17" s="219"/>
      <c r="V17" s="219"/>
      <c r="W17" s="219"/>
      <c r="X17" s="219"/>
      <c r="Y17" s="219"/>
    </row>
    <row r="18" spans="1:25" ht="69" customHeight="1">
      <c r="A18" s="293" t="s">
        <v>2241</v>
      </c>
      <c r="B18" s="292" t="s">
        <v>2242</v>
      </c>
      <c r="C18" s="292" t="s">
        <v>2243</v>
      </c>
      <c r="D18" s="293" t="s">
        <v>2241</v>
      </c>
      <c r="E18" s="292" t="s">
        <v>2244</v>
      </c>
      <c r="F18" s="292" t="s">
        <v>2245</v>
      </c>
      <c r="G18" s="293" t="s">
        <v>2241</v>
      </c>
      <c r="H18" s="292" t="s">
        <v>2246</v>
      </c>
      <c r="I18" s="292" t="s">
        <v>2247</v>
      </c>
      <c r="L18" s="219"/>
      <c r="M18" s="243"/>
      <c r="N18" s="243"/>
      <c r="O18" s="243"/>
      <c r="P18" s="243"/>
      <c r="Q18" s="219"/>
      <c r="R18" s="219"/>
      <c r="S18" s="219"/>
      <c r="T18" s="219"/>
      <c r="U18" s="219"/>
      <c r="V18" s="219"/>
      <c r="W18" s="219"/>
      <c r="X18" s="219"/>
      <c r="Y18" s="219"/>
    </row>
    <row r="19" spans="1:25" ht="77.25" customHeight="1">
      <c r="A19" s="293" t="s">
        <v>2248</v>
      </c>
      <c r="B19" s="292" t="s">
        <v>727</v>
      </c>
      <c r="C19" s="292" t="s">
        <v>2249</v>
      </c>
      <c r="D19" s="293" t="s">
        <v>2248</v>
      </c>
      <c r="E19" s="292" t="s">
        <v>2250</v>
      </c>
      <c r="F19" s="292" t="s">
        <v>2251</v>
      </c>
      <c r="G19" s="293" t="s">
        <v>2248</v>
      </c>
      <c r="H19" s="292" t="s">
        <v>2252</v>
      </c>
      <c r="I19" s="292" t="s">
        <v>2253</v>
      </c>
      <c r="L19" s="219" t="s">
        <v>24</v>
      </c>
      <c r="M19" s="243"/>
      <c r="N19" s="243"/>
      <c r="O19" s="243"/>
      <c r="P19" s="243"/>
      <c r="Q19" s="219"/>
      <c r="R19" s="219"/>
      <c r="S19" s="219"/>
      <c r="T19" s="219"/>
      <c r="U19" s="219"/>
      <c r="V19" s="219"/>
      <c r="W19" s="219"/>
      <c r="X19" s="219"/>
      <c r="Y19" s="219"/>
    </row>
    <row r="20" spans="1:25" ht="75.75" customHeight="1">
      <c r="A20" s="293" t="s">
        <v>2254</v>
      </c>
      <c r="B20" s="292" t="s">
        <v>2255</v>
      </c>
      <c r="C20" s="292" t="s">
        <v>2256</v>
      </c>
      <c r="D20" s="293" t="s">
        <v>2254</v>
      </c>
      <c r="E20" s="292" t="s">
        <v>2257</v>
      </c>
      <c r="F20" s="292" t="s">
        <v>2258</v>
      </c>
      <c r="G20" s="293" t="s">
        <v>2254</v>
      </c>
      <c r="H20" s="292" t="s">
        <v>2259</v>
      </c>
      <c r="I20" s="292" t="s">
        <v>2260</v>
      </c>
      <c r="L20" s="219"/>
      <c r="M20" s="243"/>
      <c r="N20" s="243"/>
      <c r="O20" s="243"/>
      <c r="P20" s="243"/>
      <c r="Q20" s="219"/>
      <c r="R20" s="219"/>
      <c r="S20" s="219"/>
      <c r="T20" s="219"/>
      <c r="U20" s="219"/>
      <c r="V20" s="219"/>
      <c r="W20" s="219"/>
      <c r="X20" s="219"/>
      <c r="Y20" s="219"/>
    </row>
    <row r="21" spans="1:25" ht="63" customHeight="1">
      <c r="A21" s="293" t="s">
        <v>2261</v>
      </c>
      <c r="B21" s="292" t="s">
        <v>2262</v>
      </c>
      <c r="C21" s="292" t="s">
        <v>2263</v>
      </c>
      <c r="D21" s="293" t="s">
        <v>2261</v>
      </c>
      <c r="E21" s="292" t="s">
        <v>2264</v>
      </c>
      <c r="F21" s="292" t="s">
        <v>2265</v>
      </c>
      <c r="G21" s="293" t="s">
        <v>2261</v>
      </c>
      <c r="H21" s="292" t="s">
        <v>2266</v>
      </c>
      <c r="I21" s="292" t="s">
        <v>2267</v>
      </c>
      <c r="L21" s="219"/>
      <c r="M21" s="243"/>
      <c r="N21" s="243"/>
      <c r="O21" s="243"/>
      <c r="P21" s="243"/>
      <c r="Q21" s="219"/>
      <c r="R21" s="219"/>
      <c r="S21" s="219"/>
      <c r="T21" s="219"/>
      <c r="U21" s="219"/>
      <c r="V21" s="219"/>
      <c r="W21" s="219"/>
      <c r="X21" s="219"/>
      <c r="Y21" s="219"/>
    </row>
    <row r="22" spans="1:25" ht="58.5" customHeight="1">
      <c r="A22" s="293" t="s">
        <v>2268</v>
      </c>
      <c r="B22" s="292" t="s">
        <v>2269</v>
      </c>
      <c r="C22" s="292" t="s">
        <v>2238</v>
      </c>
      <c r="D22" s="293" t="s">
        <v>2270</v>
      </c>
      <c r="E22" s="292" t="s">
        <v>2271</v>
      </c>
      <c r="F22" s="292" t="s">
        <v>2272</v>
      </c>
      <c r="G22" s="293" t="s">
        <v>2270</v>
      </c>
      <c r="H22" s="292" t="s">
        <v>2273</v>
      </c>
      <c r="I22" s="292" t="s">
        <v>2274</v>
      </c>
      <c r="K22" s="296" t="s">
        <v>24</v>
      </c>
      <c r="L22" s="219"/>
      <c r="M22" s="243"/>
      <c r="N22" s="243"/>
      <c r="O22" s="243"/>
      <c r="P22" s="243"/>
      <c r="Q22" s="219"/>
      <c r="R22" s="219"/>
      <c r="S22" s="219"/>
      <c r="T22" s="219"/>
      <c r="U22" s="219"/>
      <c r="V22" s="219"/>
      <c r="W22" s="219"/>
      <c r="X22" s="219"/>
      <c r="Y22" s="219"/>
    </row>
    <row r="23" spans="1:25" ht="55.5" customHeight="1">
      <c r="A23" s="293" t="s">
        <v>1866</v>
      </c>
      <c r="B23" s="457" t="s">
        <v>2200</v>
      </c>
      <c r="C23" s="458"/>
      <c r="D23" s="297" t="s">
        <v>1866</v>
      </c>
      <c r="E23" s="457" t="s">
        <v>2200</v>
      </c>
      <c r="F23" s="458"/>
      <c r="G23" s="297" t="s">
        <v>1866</v>
      </c>
      <c r="H23" s="457" t="s">
        <v>2200</v>
      </c>
      <c r="I23" s="458"/>
      <c r="L23" s="243"/>
      <c r="M23" s="243"/>
      <c r="N23" s="243"/>
      <c r="O23" s="243"/>
      <c r="P23" s="243"/>
      <c r="Q23" s="219"/>
      <c r="R23" s="219"/>
      <c r="S23" s="219"/>
      <c r="T23" s="219"/>
      <c r="U23" s="219"/>
      <c r="V23" s="219"/>
      <c r="W23" s="219"/>
      <c r="X23" s="219"/>
      <c r="Y23" s="219"/>
    </row>
    <row r="24" spans="1:25" ht="28.5" customHeight="1">
      <c r="A24" s="286"/>
      <c r="B24" s="459" t="s">
        <v>2236</v>
      </c>
      <c r="C24" s="460"/>
      <c r="D24" s="286"/>
      <c r="E24" s="455" t="s">
        <v>2157</v>
      </c>
      <c r="F24" s="456"/>
      <c r="G24" s="298"/>
      <c r="H24" s="462" t="s">
        <v>2155</v>
      </c>
      <c r="I24" s="461"/>
      <c r="L24" s="219"/>
      <c r="M24" s="243"/>
      <c r="N24" s="243"/>
      <c r="O24" s="243"/>
      <c r="P24" s="243"/>
      <c r="Q24" s="219"/>
      <c r="R24" s="219"/>
      <c r="S24" s="219"/>
      <c r="T24" s="219"/>
      <c r="U24" s="219"/>
      <c r="V24" s="219"/>
      <c r="W24" s="219"/>
      <c r="X24" s="219"/>
      <c r="Y24" s="219"/>
    </row>
    <row r="25" spans="1:25" ht="31.5">
      <c r="A25" s="286" t="s">
        <v>2163</v>
      </c>
      <c r="B25" s="290" t="s">
        <v>2237</v>
      </c>
      <c r="C25" s="290" t="s">
        <v>2238</v>
      </c>
      <c r="D25" s="286" t="s">
        <v>2163</v>
      </c>
      <c r="E25" s="290" t="s">
        <v>2168</v>
      </c>
      <c r="F25" s="290" t="s">
        <v>2275</v>
      </c>
      <c r="G25" s="299" t="s">
        <v>2163</v>
      </c>
      <c r="H25" s="290" t="s">
        <v>2239</v>
      </c>
      <c r="I25" s="290" t="s">
        <v>2240</v>
      </c>
      <c r="L25" s="219"/>
      <c r="M25" s="243"/>
      <c r="N25" s="243"/>
      <c r="O25" s="243"/>
      <c r="P25" s="243"/>
      <c r="Q25" s="219"/>
      <c r="R25" s="219"/>
      <c r="S25" s="219"/>
      <c r="T25" s="219"/>
      <c r="U25" s="219"/>
      <c r="V25" s="219"/>
      <c r="W25" s="219"/>
      <c r="X25" s="219"/>
      <c r="Y25" s="219"/>
    </row>
    <row r="26" spans="1:25" ht="59.25" customHeight="1">
      <c r="A26" s="300" t="s">
        <v>2276</v>
      </c>
      <c r="B26" s="292" t="s">
        <v>2277</v>
      </c>
      <c r="C26" s="292" t="s">
        <v>2278</v>
      </c>
      <c r="D26" s="293" t="s">
        <v>2276</v>
      </c>
      <c r="E26" s="301" t="s">
        <v>2279</v>
      </c>
      <c r="F26" s="301" t="s">
        <v>2280</v>
      </c>
      <c r="G26" s="293" t="s">
        <v>2276</v>
      </c>
      <c r="H26" s="302" t="s">
        <v>2281</v>
      </c>
      <c r="I26" s="292" t="s">
        <v>2282</v>
      </c>
      <c r="L26" s="243"/>
      <c r="M26" s="243"/>
      <c r="N26" s="243"/>
      <c r="O26" s="243"/>
      <c r="P26" s="243"/>
      <c r="Q26" s="219"/>
      <c r="R26" s="219"/>
      <c r="S26" s="219"/>
      <c r="T26" s="219"/>
      <c r="U26" s="219"/>
      <c r="V26" s="219"/>
      <c r="W26" s="219"/>
      <c r="X26" s="219"/>
      <c r="Y26" s="219"/>
    </row>
    <row r="27" spans="1:25" ht="61.5" customHeight="1">
      <c r="A27" s="300" t="s">
        <v>2283</v>
      </c>
      <c r="B27" s="292" t="s">
        <v>2284</v>
      </c>
      <c r="C27" s="292" t="s">
        <v>2285</v>
      </c>
      <c r="D27" s="293" t="s">
        <v>2283</v>
      </c>
      <c r="E27" s="301" t="s">
        <v>2286</v>
      </c>
      <c r="F27" s="301" t="s">
        <v>2287</v>
      </c>
      <c r="G27" s="293" t="s">
        <v>2283</v>
      </c>
      <c r="H27" s="303" t="s">
        <v>2288</v>
      </c>
      <c r="I27" s="292" t="s">
        <v>2289</v>
      </c>
      <c r="L27" s="243"/>
      <c r="M27" s="243"/>
      <c r="N27" s="243"/>
      <c r="O27" s="243"/>
      <c r="P27" s="243"/>
      <c r="Q27" s="219"/>
      <c r="R27" s="219"/>
      <c r="S27" s="219"/>
      <c r="T27" s="219"/>
      <c r="U27" s="219"/>
      <c r="V27" s="219"/>
      <c r="W27" s="219"/>
      <c r="X27" s="219"/>
      <c r="Y27" s="219"/>
    </row>
    <row r="28" spans="1:25" ht="84.75" customHeight="1">
      <c r="A28" s="300" t="s">
        <v>2290</v>
      </c>
      <c r="B28" s="292" t="s">
        <v>2291</v>
      </c>
      <c r="C28" s="292" t="s">
        <v>2213</v>
      </c>
      <c r="D28" s="300" t="s">
        <v>2290</v>
      </c>
      <c r="E28" s="301" t="s">
        <v>2279</v>
      </c>
      <c r="F28" s="301" t="s">
        <v>2292</v>
      </c>
      <c r="G28" s="300" t="s">
        <v>2290</v>
      </c>
      <c r="H28" s="292" t="s">
        <v>2293</v>
      </c>
      <c r="I28" s="292" t="s">
        <v>2294</v>
      </c>
      <c r="L28" s="243"/>
      <c r="M28" s="243"/>
      <c r="N28" s="243"/>
      <c r="O28" s="243"/>
      <c r="P28" s="243"/>
      <c r="Q28" s="219"/>
      <c r="R28" s="219"/>
      <c r="S28" s="219"/>
      <c r="T28" s="219"/>
      <c r="U28" s="219"/>
      <c r="V28" s="219"/>
      <c r="W28" s="219"/>
      <c r="X28" s="219"/>
      <c r="Y28" s="219"/>
    </row>
    <row r="29" spans="1:25" ht="63" customHeight="1">
      <c r="A29" s="300" t="s">
        <v>2295</v>
      </c>
      <c r="B29" s="292" t="s">
        <v>2296</v>
      </c>
      <c r="C29" s="292" t="s">
        <v>2297</v>
      </c>
      <c r="D29" s="304" t="s">
        <v>2295</v>
      </c>
      <c r="E29" s="301" t="s">
        <v>2298</v>
      </c>
      <c r="F29" s="301" t="s">
        <v>2299</v>
      </c>
      <c r="G29" s="293" t="s">
        <v>2295</v>
      </c>
      <c r="H29" s="303" t="s">
        <v>2300</v>
      </c>
      <c r="I29" s="292" t="s">
        <v>2301</v>
      </c>
      <c r="L29" s="243"/>
      <c r="M29" s="243"/>
      <c r="N29" s="243"/>
      <c r="O29" s="243"/>
      <c r="P29" s="243"/>
      <c r="Q29" s="219"/>
      <c r="R29" s="219"/>
      <c r="S29" s="219"/>
      <c r="T29" s="219"/>
      <c r="U29" s="219"/>
      <c r="V29" s="219"/>
      <c r="W29" s="219"/>
      <c r="X29" s="219"/>
      <c r="Y29" s="219"/>
    </row>
    <row r="30" spans="1:25" ht="54" customHeight="1">
      <c r="A30" s="305" t="s">
        <v>2302</v>
      </c>
      <c r="B30" s="306" t="s">
        <v>2303</v>
      </c>
      <c r="C30" s="306" t="s">
        <v>2304</v>
      </c>
      <c r="D30" s="304" t="s">
        <v>2302</v>
      </c>
      <c r="E30" s="301" t="s">
        <v>2305</v>
      </c>
      <c r="F30" s="301" t="s">
        <v>2306</v>
      </c>
      <c r="G30" s="293" t="s">
        <v>2302</v>
      </c>
      <c r="H30" s="307" t="s">
        <v>2307</v>
      </c>
      <c r="I30" s="306" t="s">
        <v>2308</v>
      </c>
      <c r="L30" s="243"/>
      <c r="M30" s="243"/>
      <c r="N30" s="243"/>
      <c r="O30" s="243"/>
      <c r="P30" s="243"/>
      <c r="Q30" s="219"/>
      <c r="R30" s="219"/>
      <c r="S30" s="219"/>
      <c r="T30" s="219"/>
      <c r="U30" s="219"/>
      <c r="V30" s="219"/>
      <c r="W30" s="219"/>
      <c r="X30" s="219"/>
      <c r="Y30" s="219"/>
    </row>
    <row r="31" spans="1:25" ht="42.75" customHeight="1">
      <c r="A31" s="280"/>
      <c r="B31" s="280"/>
      <c r="C31" s="280"/>
      <c r="D31" s="293" t="s">
        <v>2309</v>
      </c>
      <c r="E31" s="301" t="s">
        <v>2310</v>
      </c>
      <c r="F31" s="301" t="s">
        <v>2311</v>
      </c>
      <c r="G31" s="293" t="s">
        <v>2309</v>
      </c>
      <c r="H31" s="301" t="s">
        <v>2312</v>
      </c>
      <c r="I31" s="301" t="s">
        <v>2313</v>
      </c>
      <c r="L31" s="243"/>
      <c r="M31" s="243"/>
      <c r="N31" s="243"/>
      <c r="O31" s="243"/>
      <c r="P31" s="219"/>
      <c r="Q31" s="219"/>
      <c r="R31" s="219"/>
      <c r="S31" s="219"/>
      <c r="T31" s="219"/>
      <c r="U31" s="219"/>
      <c r="V31" s="219"/>
      <c r="W31" s="219"/>
      <c r="X31" s="219"/>
      <c r="Y31" s="219"/>
    </row>
    <row r="32" spans="1:25" ht="36.6" customHeight="1">
      <c r="D32" s="293" t="s">
        <v>2314</v>
      </c>
      <c r="E32" s="301" t="s">
        <v>2315</v>
      </c>
      <c r="F32" s="301" t="s">
        <v>1493</v>
      </c>
      <c r="L32" s="243"/>
      <c r="M32" s="243"/>
      <c r="N32" s="243"/>
      <c r="O32" s="243"/>
      <c r="P32" s="243"/>
      <c r="Q32" s="219"/>
      <c r="R32" s="219"/>
      <c r="S32" s="219"/>
      <c r="T32" s="219"/>
      <c r="U32" s="219"/>
      <c r="V32" s="219"/>
      <c r="W32" s="219"/>
      <c r="X32" s="219"/>
      <c r="Y32" s="219"/>
    </row>
    <row r="33" spans="1:25" ht="33.6" customHeight="1">
      <c r="A33" s="216" t="s">
        <v>24</v>
      </c>
      <c r="B33" s="216" t="s">
        <v>24</v>
      </c>
      <c r="D33" s="243"/>
      <c r="L33" s="243"/>
      <c r="M33" s="243"/>
      <c r="N33" s="243"/>
      <c r="O33" s="243"/>
      <c r="P33" s="243"/>
      <c r="Q33" s="219"/>
      <c r="R33" s="219"/>
      <c r="S33" s="219"/>
      <c r="T33" s="219"/>
      <c r="U33" s="219"/>
      <c r="V33" s="219"/>
      <c r="W33" s="219"/>
      <c r="X33" s="219"/>
      <c r="Y33" s="219"/>
    </row>
    <row r="34" spans="1:25" ht="30.6" customHeight="1">
      <c r="D34" s="243"/>
      <c r="H34" s="243" t="s">
        <v>24</v>
      </c>
      <c r="I34" s="243"/>
      <c r="L34" s="243"/>
      <c r="M34" s="243"/>
      <c r="N34" s="243"/>
      <c r="O34" s="243"/>
      <c r="P34" s="243"/>
      <c r="Q34" s="219"/>
      <c r="R34" s="219"/>
      <c r="S34" s="219"/>
      <c r="T34" s="219"/>
      <c r="U34" s="219"/>
      <c r="V34" s="219"/>
      <c r="W34" s="219"/>
      <c r="X34" s="219"/>
      <c r="Y34" s="219"/>
    </row>
    <row r="35" spans="1:25" ht="39.6" customHeight="1">
      <c r="D35" s="243"/>
      <c r="H35" s="243"/>
      <c r="I35" s="243"/>
      <c r="L35" s="243"/>
      <c r="M35" s="243"/>
      <c r="N35" s="243"/>
      <c r="O35" s="243"/>
      <c r="P35" s="243"/>
      <c r="Q35" s="219"/>
      <c r="R35" s="219"/>
      <c r="S35" s="219"/>
      <c r="T35" s="219"/>
      <c r="U35" s="219"/>
      <c r="V35" s="219"/>
      <c r="W35" s="219"/>
      <c r="X35" s="219"/>
      <c r="Y35" s="219"/>
    </row>
    <row r="36" spans="1:25" ht="15.75" customHeight="1">
      <c r="A36" s="243"/>
      <c r="B36" s="243"/>
      <c r="C36" s="243"/>
      <c r="D36" s="243"/>
      <c r="G36" s="243"/>
      <c r="H36" s="243"/>
      <c r="I36" s="243"/>
      <c r="L36" s="243"/>
      <c r="M36" s="243"/>
      <c r="N36" s="243"/>
      <c r="O36" s="243"/>
      <c r="P36" s="243"/>
      <c r="Q36" s="219"/>
      <c r="R36" s="219"/>
      <c r="S36" s="219"/>
      <c r="T36" s="219"/>
      <c r="U36" s="219"/>
      <c r="V36" s="219"/>
      <c r="W36" s="219"/>
      <c r="X36" s="219"/>
      <c r="Y36" s="219"/>
    </row>
    <row r="37" spans="1:25" ht="15.75" customHeight="1">
      <c r="A37" s="243"/>
      <c r="B37" s="243"/>
      <c r="C37" s="243"/>
      <c r="D37" s="243"/>
      <c r="G37" s="243"/>
      <c r="H37" s="243"/>
      <c r="I37" s="243"/>
      <c r="L37" s="243"/>
      <c r="M37" s="243"/>
      <c r="N37" s="243"/>
      <c r="O37" s="243"/>
      <c r="P37" s="243"/>
      <c r="Q37" s="219"/>
      <c r="R37" s="219"/>
      <c r="S37" s="219"/>
      <c r="T37" s="219"/>
      <c r="U37" s="219"/>
      <c r="V37" s="219"/>
      <c r="W37" s="219"/>
      <c r="X37" s="219"/>
      <c r="Y37" s="219"/>
    </row>
    <row r="38" spans="1:25" ht="15.75" customHeight="1">
      <c r="A38" s="243"/>
      <c r="D38" s="243"/>
      <c r="G38" s="243"/>
      <c r="H38" s="243"/>
      <c r="I38" s="243"/>
      <c r="L38" s="243"/>
      <c r="M38" s="243"/>
      <c r="N38" s="243"/>
      <c r="O38" s="243"/>
      <c r="P38" s="243"/>
      <c r="Q38" s="219"/>
      <c r="R38" s="219"/>
      <c r="S38" s="219"/>
      <c r="T38" s="219"/>
      <c r="U38" s="219"/>
      <c r="V38" s="219"/>
      <c r="W38" s="219"/>
      <c r="X38" s="219"/>
      <c r="Y38" s="219"/>
    </row>
    <row r="39" spans="1:25" ht="15.75" customHeight="1">
      <c r="A39" s="243"/>
      <c r="D39" s="243"/>
      <c r="G39" s="243"/>
      <c r="H39" s="243"/>
      <c r="I39" s="243"/>
      <c r="L39" s="243"/>
      <c r="M39" s="243"/>
      <c r="N39" s="243"/>
      <c r="O39" s="243"/>
      <c r="P39" s="243"/>
      <c r="Q39" s="219"/>
      <c r="R39" s="219"/>
      <c r="S39" s="219"/>
      <c r="T39" s="219"/>
      <c r="U39" s="219"/>
      <c r="V39" s="219"/>
      <c r="W39" s="219"/>
      <c r="X39" s="219"/>
      <c r="Y39" s="219"/>
    </row>
    <row r="40" spans="1:25" ht="15.75" customHeight="1">
      <c r="A40" s="243"/>
      <c r="B40" s="243"/>
      <c r="C40" s="243" t="s">
        <v>24</v>
      </c>
      <c r="D40" s="243"/>
      <c r="G40" s="243"/>
      <c r="H40" s="243"/>
      <c r="I40" s="243"/>
      <c r="L40" s="243"/>
      <c r="M40" s="243"/>
      <c r="N40" s="243"/>
      <c r="O40" s="243"/>
      <c r="P40" s="243"/>
      <c r="Q40" s="219"/>
      <c r="R40" s="219"/>
      <c r="S40" s="219"/>
      <c r="T40" s="219"/>
      <c r="U40" s="219"/>
      <c r="V40" s="219"/>
      <c r="W40" s="219"/>
      <c r="X40" s="219"/>
      <c r="Y40" s="219"/>
    </row>
    <row r="41" spans="1:25" ht="15.75" customHeight="1">
      <c r="A41" s="243"/>
      <c r="B41" s="243"/>
      <c r="C41" s="243"/>
      <c r="D41" s="243"/>
      <c r="G41" s="243"/>
      <c r="H41" s="243"/>
      <c r="I41" s="243"/>
      <c r="L41" s="243"/>
      <c r="M41" s="243"/>
      <c r="N41" s="243"/>
      <c r="O41" s="243"/>
      <c r="P41" s="243"/>
      <c r="Q41" s="219"/>
      <c r="R41" s="219"/>
      <c r="S41" s="219"/>
      <c r="T41" s="219"/>
      <c r="U41" s="219"/>
      <c r="V41" s="219"/>
      <c r="W41" s="219"/>
      <c r="X41" s="219"/>
      <c r="Y41" s="219"/>
    </row>
    <row r="42" spans="1:25" ht="15.75" customHeight="1">
      <c r="A42" s="243"/>
      <c r="B42" s="243"/>
      <c r="C42" s="243"/>
      <c r="D42" s="243"/>
      <c r="G42" s="243"/>
      <c r="H42" s="243"/>
      <c r="I42" s="243"/>
      <c r="L42" s="243"/>
      <c r="M42" s="243"/>
      <c r="N42" s="243"/>
      <c r="O42" s="243"/>
      <c r="P42" s="243"/>
      <c r="Q42" s="219"/>
      <c r="R42" s="219"/>
      <c r="S42" s="219"/>
      <c r="T42" s="219"/>
      <c r="U42" s="219"/>
      <c r="V42" s="219"/>
      <c r="W42" s="219"/>
      <c r="X42" s="219"/>
      <c r="Y42" s="219"/>
    </row>
    <row r="43" spans="1:25" ht="15.75" customHeight="1">
      <c r="A43" s="243"/>
      <c r="B43" s="243"/>
      <c r="C43" s="243"/>
      <c r="D43" s="243"/>
      <c r="G43" s="243"/>
      <c r="H43" s="243"/>
      <c r="I43" s="243"/>
      <c r="L43" s="243"/>
      <c r="M43" s="243"/>
      <c r="N43" s="243"/>
      <c r="O43" s="243"/>
      <c r="P43" s="243"/>
      <c r="Q43" s="219"/>
      <c r="R43" s="219"/>
      <c r="S43" s="219"/>
      <c r="T43" s="219"/>
      <c r="U43" s="219"/>
      <c r="V43" s="219"/>
      <c r="W43" s="219"/>
      <c r="X43" s="219"/>
      <c r="Y43" s="219"/>
    </row>
    <row r="44" spans="1:25" ht="15.75" customHeight="1">
      <c r="A44" s="243"/>
      <c r="B44" s="243"/>
      <c r="C44" s="243"/>
      <c r="D44" s="243"/>
      <c r="G44" s="243"/>
      <c r="H44" s="243"/>
      <c r="I44" s="243"/>
      <c r="L44" s="243"/>
      <c r="M44" s="243"/>
      <c r="N44" s="243"/>
      <c r="O44" s="243"/>
      <c r="P44" s="243"/>
      <c r="Q44" s="219"/>
      <c r="R44" s="219"/>
      <c r="S44" s="219"/>
      <c r="T44" s="219"/>
      <c r="U44" s="219"/>
      <c r="V44" s="219"/>
      <c r="W44" s="219"/>
      <c r="X44" s="219"/>
      <c r="Y44" s="219"/>
    </row>
    <row r="45" spans="1:25" ht="15.75" customHeight="1">
      <c r="A45" s="243"/>
      <c r="B45" s="243"/>
      <c r="C45" s="243"/>
      <c r="D45" s="243"/>
      <c r="G45" s="243"/>
      <c r="H45" s="243"/>
      <c r="I45" s="243"/>
      <c r="L45" s="243"/>
      <c r="M45" s="243"/>
      <c r="N45" s="243"/>
      <c r="O45" s="243"/>
      <c r="P45" s="243"/>
      <c r="Q45" s="219"/>
      <c r="R45" s="219"/>
      <c r="S45" s="219"/>
      <c r="T45" s="219"/>
      <c r="U45" s="219"/>
      <c r="V45" s="219"/>
      <c r="W45" s="219"/>
      <c r="X45" s="219"/>
      <c r="Y45" s="219"/>
    </row>
    <row r="46" spans="1:25" ht="15.75" customHeight="1">
      <c r="A46" s="243"/>
      <c r="B46" s="243"/>
      <c r="C46" s="243"/>
      <c r="D46" s="243"/>
      <c r="G46" s="243"/>
      <c r="H46" s="243"/>
      <c r="I46" s="243"/>
      <c r="L46" s="243"/>
      <c r="M46" s="243"/>
      <c r="N46" s="243"/>
      <c r="O46" s="243"/>
      <c r="P46" s="243"/>
      <c r="Q46" s="219"/>
      <c r="R46" s="219"/>
      <c r="S46" s="219"/>
      <c r="T46" s="219"/>
      <c r="U46" s="219"/>
      <c r="V46" s="219"/>
      <c r="W46" s="219"/>
      <c r="X46" s="219"/>
      <c r="Y46" s="219"/>
    </row>
    <row r="47" spans="1:25" ht="15.75" customHeight="1">
      <c r="A47" s="243"/>
      <c r="B47" s="243"/>
      <c r="C47" s="243"/>
      <c r="D47" s="243"/>
      <c r="G47" s="243"/>
      <c r="H47" s="243"/>
      <c r="I47" s="243"/>
      <c r="L47" s="243"/>
      <c r="M47" s="243"/>
      <c r="N47" s="243"/>
      <c r="O47" s="243"/>
      <c r="P47" s="243"/>
      <c r="Q47" s="219"/>
      <c r="R47" s="219"/>
      <c r="S47" s="219"/>
      <c r="T47" s="219"/>
      <c r="U47" s="219"/>
      <c r="V47" s="219"/>
      <c r="W47" s="219"/>
      <c r="X47" s="219"/>
      <c r="Y47" s="219"/>
    </row>
    <row r="48" spans="1:25" ht="15.75" customHeight="1">
      <c r="A48" s="243"/>
      <c r="B48" s="243"/>
      <c r="C48" s="243"/>
      <c r="D48" s="243"/>
      <c r="E48" s="243"/>
      <c r="F48" s="243"/>
      <c r="G48" s="243"/>
      <c r="H48" s="243"/>
      <c r="I48" s="243"/>
      <c r="L48" s="243"/>
      <c r="M48" s="243"/>
      <c r="N48" s="243"/>
      <c r="O48" s="243"/>
      <c r="P48" s="243"/>
      <c r="Q48" s="219"/>
      <c r="R48" s="219"/>
      <c r="S48" s="219"/>
      <c r="T48" s="219"/>
      <c r="U48" s="219"/>
      <c r="V48" s="219"/>
      <c r="W48" s="219"/>
      <c r="X48" s="219"/>
      <c r="Y48" s="219"/>
    </row>
    <row r="49" spans="1:25" ht="15.75" customHeight="1">
      <c r="A49" s="243"/>
      <c r="B49" s="243"/>
      <c r="C49" s="243"/>
      <c r="D49" s="243"/>
      <c r="E49" s="243"/>
      <c r="F49" s="243"/>
      <c r="G49" s="243"/>
      <c r="H49" s="243"/>
      <c r="I49" s="243"/>
      <c r="L49" s="243"/>
      <c r="M49" s="243"/>
      <c r="N49" s="243"/>
      <c r="O49" s="243"/>
      <c r="P49" s="243"/>
      <c r="Q49" s="219"/>
      <c r="R49" s="219"/>
      <c r="S49" s="219"/>
      <c r="T49" s="219"/>
      <c r="U49" s="219"/>
      <c r="V49" s="219"/>
      <c r="W49" s="219"/>
      <c r="X49" s="219"/>
      <c r="Y49" s="219"/>
    </row>
    <row r="50" spans="1:25" ht="15.75" customHeight="1">
      <c r="A50" s="243"/>
      <c r="B50" s="243"/>
      <c r="C50" s="243"/>
      <c r="D50" s="243"/>
      <c r="E50" s="243"/>
      <c r="F50" s="243"/>
      <c r="G50" s="243"/>
      <c r="H50" s="243"/>
      <c r="I50" s="243"/>
      <c r="L50" s="243"/>
      <c r="M50" s="243"/>
      <c r="N50" s="243"/>
      <c r="O50" s="243"/>
      <c r="P50" s="243"/>
      <c r="Q50" s="219"/>
      <c r="R50" s="219"/>
      <c r="S50" s="219"/>
      <c r="T50" s="219"/>
      <c r="U50" s="219"/>
      <c r="V50" s="219"/>
      <c r="W50" s="219"/>
      <c r="X50" s="219"/>
      <c r="Y50" s="219"/>
    </row>
    <row r="51" spans="1:25" ht="15.75" customHeight="1">
      <c r="A51" s="243"/>
      <c r="B51" s="243"/>
      <c r="C51" s="243"/>
      <c r="D51" s="243"/>
      <c r="E51" s="243"/>
      <c r="F51" s="243"/>
      <c r="G51" s="243"/>
      <c r="H51" s="243"/>
      <c r="I51" s="243"/>
      <c r="L51" s="243"/>
      <c r="M51" s="243"/>
      <c r="N51" s="243"/>
      <c r="O51" s="243"/>
      <c r="P51" s="243"/>
      <c r="Q51" s="219"/>
      <c r="R51" s="219"/>
      <c r="S51" s="219"/>
      <c r="T51" s="219"/>
      <c r="U51" s="219"/>
      <c r="V51" s="219"/>
      <c r="W51" s="219"/>
      <c r="X51" s="219"/>
      <c r="Y51" s="219"/>
    </row>
    <row r="52" spans="1:25" ht="15.75" customHeight="1">
      <c r="A52" s="243"/>
      <c r="B52" s="243"/>
      <c r="C52" s="243"/>
      <c r="D52" s="243"/>
      <c r="E52" s="243"/>
      <c r="F52" s="243"/>
      <c r="G52" s="243"/>
      <c r="H52" s="243"/>
      <c r="I52" s="243"/>
      <c r="L52" s="243"/>
      <c r="M52" s="243"/>
      <c r="N52" s="243"/>
      <c r="O52" s="243"/>
      <c r="P52" s="243"/>
      <c r="Q52" s="219"/>
      <c r="R52" s="219"/>
      <c r="S52" s="219"/>
      <c r="T52" s="219"/>
      <c r="U52" s="219"/>
      <c r="V52" s="219"/>
      <c r="W52" s="219"/>
      <c r="X52" s="219"/>
      <c r="Y52" s="219"/>
    </row>
    <row r="53" spans="1:25" ht="15.75" customHeight="1">
      <c r="A53" s="243"/>
      <c r="B53" s="243"/>
      <c r="C53" s="243"/>
      <c r="D53" s="243"/>
      <c r="E53" s="243"/>
      <c r="F53" s="243"/>
      <c r="G53" s="243"/>
      <c r="H53" s="243"/>
      <c r="I53" s="243"/>
      <c r="L53" s="243"/>
      <c r="M53" s="243"/>
      <c r="N53" s="243"/>
      <c r="O53" s="243"/>
      <c r="P53" s="243"/>
      <c r="Q53" s="219"/>
      <c r="R53" s="219"/>
      <c r="S53" s="219"/>
      <c r="T53" s="219"/>
      <c r="U53" s="219"/>
      <c r="V53" s="219"/>
      <c r="W53" s="219"/>
      <c r="X53" s="219"/>
      <c r="Y53" s="219"/>
    </row>
    <row r="54" spans="1:25" ht="15.75" customHeight="1">
      <c r="A54" s="243"/>
      <c r="B54" s="243"/>
      <c r="C54" s="243"/>
      <c r="D54" s="243"/>
      <c r="E54" s="243"/>
      <c r="F54" s="243"/>
      <c r="G54" s="243"/>
      <c r="H54" s="243"/>
      <c r="I54" s="243"/>
      <c r="L54" s="243"/>
      <c r="M54" s="243"/>
      <c r="N54" s="243"/>
      <c r="O54" s="243"/>
      <c r="P54" s="243"/>
      <c r="Q54" s="219"/>
      <c r="R54" s="219"/>
      <c r="S54" s="219"/>
      <c r="T54" s="219"/>
      <c r="U54" s="219"/>
      <c r="V54" s="219"/>
      <c r="W54" s="219"/>
      <c r="X54" s="219"/>
      <c r="Y54" s="219"/>
    </row>
    <row r="55" spans="1:25" ht="15.75" customHeight="1">
      <c r="A55" s="243"/>
      <c r="B55" s="243"/>
      <c r="C55" s="243"/>
      <c r="D55" s="243"/>
      <c r="E55" s="243"/>
      <c r="F55" s="243"/>
      <c r="G55" s="243"/>
      <c r="H55" s="243"/>
      <c r="I55" s="243"/>
      <c r="L55" s="243"/>
      <c r="M55" s="243"/>
      <c r="N55" s="243"/>
      <c r="O55" s="243"/>
      <c r="P55" s="243"/>
      <c r="Q55" s="219"/>
      <c r="R55" s="219"/>
      <c r="S55" s="219"/>
      <c r="T55" s="219"/>
      <c r="U55" s="219"/>
      <c r="V55" s="219"/>
      <c r="W55" s="219"/>
      <c r="X55" s="219"/>
      <c r="Y55" s="219"/>
    </row>
    <row r="56" spans="1:25" ht="15.75" customHeight="1">
      <c r="A56" s="243"/>
      <c r="B56" s="243"/>
      <c r="C56" s="243"/>
      <c r="D56" s="243"/>
      <c r="E56" s="243"/>
      <c r="F56" s="243"/>
      <c r="G56" s="243"/>
      <c r="H56" s="243"/>
      <c r="I56" s="243"/>
      <c r="L56" s="243"/>
      <c r="M56" s="243"/>
      <c r="N56" s="243"/>
      <c r="O56" s="243"/>
      <c r="P56" s="243"/>
      <c r="Q56" s="219"/>
      <c r="R56" s="219"/>
      <c r="S56" s="219"/>
      <c r="T56" s="219"/>
      <c r="U56" s="219"/>
      <c r="V56" s="219"/>
      <c r="W56" s="219"/>
      <c r="X56" s="219"/>
      <c r="Y56" s="219"/>
    </row>
    <row r="57" spans="1:25" ht="15.75" customHeight="1">
      <c r="A57" s="243"/>
      <c r="B57" s="243"/>
      <c r="C57" s="243"/>
      <c r="D57" s="243"/>
      <c r="E57" s="243"/>
      <c r="F57" s="243"/>
      <c r="G57" s="243"/>
      <c r="H57" s="243"/>
      <c r="I57" s="243"/>
      <c r="L57" s="243"/>
      <c r="M57" s="243"/>
      <c r="N57" s="243"/>
      <c r="O57" s="243"/>
      <c r="P57" s="243"/>
      <c r="Q57" s="219"/>
      <c r="R57" s="219"/>
      <c r="S57" s="219"/>
      <c r="T57" s="219"/>
      <c r="U57" s="219"/>
      <c r="V57" s="219"/>
      <c r="W57" s="219"/>
      <c r="X57" s="219"/>
      <c r="Y57" s="219"/>
    </row>
    <row r="58" spans="1:25" ht="15.75" customHeight="1">
      <c r="A58" s="243"/>
      <c r="B58" s="243"/>
      <c r="C58" s="243"/>
      <c r="D58" s="243"/>
      <c r="E58" s="243"/>
      <c r="F58" s="243"/>
      <c r="G58" s="243"/>
      <c r="H58" s="243"/>
      <c r="I58" s="243"/>
      <c r="L58" s="243"/>
      <c r="M58" s="243"/>
      <c r="N58" s="243"/>
      <c r="O58" s="243"/>
      <c r="P58" s="243"/>
      <c r="Q58" s="219"/>
      <c r="R58" s="219"/>
      <c r="S58" s="219"/>
      <c r="T58" s="219"/>
      <c r="U58" s="219"/>
      <c r="V58" s="219"/>
      <c r="W58" s="219"/>
      <c r="X58" s="219"/>
      <c r="Y58" s="219"/>
    </row>
    <row r="59" spans="1:25" ht="15.75" customHeight="1">
      <c r="A59" s="243"/>
      <c r="B59" s="292" t="s">
        <v>2316</v>
      </c>
      <c r="C59" s="292" t="s">
        <v>2317</v>
      </c>
      <c r="D59" s="243"/>
      <c r="E59" s="243"/>
      <c r="F59" s="243"/>
      <c r="G59" s="243"/>
      <c r="H59" s="243"/>
      <c r="I59" s="243"/>
      <c r="L59" s="243"/>
      <c r="M59" s="243"/>
      <c r="N59" s="243"/>
      <c r="O59" s="243"/>
      <c r="P59" s="243"/>
      <c r="Q59" s="219"/>
      <c r="R59" s="219"/>
      <c r="S59" s="219"/>
      <c r="T59" s="219"/>
      <c r="U59" s="219"/>
      <c r="V59" s="219"/>
      <c r="W59" s="219"/>
      <c r="X59" s="219"/>
      <c r="Y59" s="219"/>
    </row>
    <row r="60" spans="1:25" ht="15.75" customHeight="1">
      <c r="A60" s="243"/>
      <c r="B60" s="243"/>
      <c r="C60" s="243"/>
      <c r="D60" s="243"/>
      <c r="E60" s="243"/>
      <c r="F60" s="243"/>
      <c r="G60" s="243"/>
      <c r="H60" s="243"/>
      <c r="I60" s="243"/>
      <c r="L60" s="243"/>
      <c r="M60" s="243"/>
      <c r="N60" s="243"/>
      <c r="O60" s="243"/>
      <c r="P60" s="243"/>
      <c r="Q60" s="219"/>
      <c r="R60" s="219"/>
      <c r="S60" s="219"/>
      <c r="T60" s="219"/>
      <c r="U60" s="219"/>
      <c r="V60" s="219"/>
      <c r="W60" s="219"/>
      <c r="X60" s="219"/>
      <c r="Y60" s="219"/>
    </row>
    <row r="61" spans="1:25" ht="15.75" customHeight="1">
      <c r="A61" s="243"/>
      <c r="B61" s="243"/>
      <c r="C61" s="243"/>
      <c r="D61" s="243"/>
      <c r="E61" s="243"/>
      <c r="F61" s="243"/>
      <c r="G61" s="243"/>
      <c r="H61" s="243"/>
      <c r="I61" s="243"/>
      <c r="L61" s="243"/>
      <c r="M61" s="243"/>
      <c r="N61" s="243"/>
      <c r="O61" s="243"/>
      <c r="P61" s="243"/>
      <c r="Q61" s="219"/>
      <c r="R61" s="219"/>
      <c r="S61" s="219"/>
      <c r="T61" s="219"/>
      <c r="U61" s="219"/>
      <c r="V61" s="219"/>
      <c r="W61" s="219"/>
      <c r="X61" s="219"/>
      <c r="Y61" s="219"/>
    </row>
    <row r="62" spans="1:25" ht="15.75" customHeight="1">
      <c r="A62" s="243"/>
      <c r="B62" s="243"/>
      <c r="C62" s="243"/>
      <c r="D62" s="243"/>
      <c r="E62" s="243"/>
      <c r="F62" s="243"/>
      <c r="G62" s="243"/>
      <c r="H62" s="243"/>
      <c r="I62" s="243"/>
      <c r="L62" s="243"/>
      <c r="M62" s="243"/>
      <c r="N62" s="243"/>
      <c r="O62" s="243"/>
      <c r="P62" s="243"/>
      <c r="Q62" s="219"/>
      <c r="R62" s="219"/>
      <c r="S62" s="219"/>
      <c r="T62" s="219"/>
      <c r="U62" s="219"/>
      <c r="V62" s="219"/>
      <c r="W62" s="219"/>
      <c r="X62" s="219"/>
      <c r="Y62" s="219"/>
    </row>
    <row r="63" spans="1:25" ht="15.75" customHeight="1">
      <c r="A63" s="243"/>
      <c r="B63" s="243"/>
      <c r="C63" s="243"/>
      <c r="D63" s="243"/>
      <c r="E63" s="243"/>
      <c r="F63" s="243"/>
      <c r="G63" s="243"/>
      <c r="H63" s="243"/>
      <c r="I63" s="243"/>
      <c r="L63" s="243"/>
      <c r="M63" s="243"/>
      <c r="N63" s="243"/>
      <c r="O63" s="243"/>
      <c r="P63" s="243"/>
      <c r="Q63" s="219"/>
      <c r="R63" s="219"/>
      <c r="S63" s="219"/>
      <c r="T63" s="219"/>
      <c r="U63" s="219"/>
      <c r="V63" s="219"/>
      <c r="W63" s="219"/>
      <c r="X63" s="219"/>
      <c r="Y63" s="219"/>
    </row>
    <row r="64" spans="1:25" ht="15.75" customHeight="1">
      <c r="A64" s="243"/>
      <c r="B64" s="243"/>
      <c r="C64" s="243"/>
      <c r="D64" s="243"/>
      <c r="E64" s="243"/>
      <c r="F64" s="243"/>
      <c r="G64" s="243"/>
      <c r="H64" s="243"/>
      <c r="I64" s="243"/>
      <c r="L64" s="243"/>
      <c r="M64" s="243"/>
      <c r="N64" s="243"/>
      <c r="O64" s="243"/>
      <c r="P64" s="243"/>
      <c r="Q64" s="219"/>
      <c r="R64" s="219"/>
      <c r="S64" s="219"/>
      <c r="T64" s="219"/>
      <c r="U64" s="219"/>
      <c r="V64" s="219"/>
      <c r="W64" s="219"/>
      <c r="X64" s="219"/>
      <c r="Y64" s="219"/>
    </row>
    <row r="65" spans="1:25" ht="15.75" customHeight="1">
      <c r="A65" s="243"/>
      <c r="B65" s="243"/>
      <c r="C65" s="243"/>
      <c r="D65" s="243"/>
      <c r="E65" s="243"/>
      <c r="F65" s="243"/>
      <c r="G65" s="243"/>
      <c r="H65" s="243"/>
      <c r="I65" s="243"/>
      <c r="L65" s="243"/>
      <c r="M65" s="243"/>
      <c r="N65" s="243"/>
      <c r="O65" s="243"/>
      <c r="P65" s="243"/>
      <c r="Q65" s="219"/>
      <c r="R65" s="219"/>
      <c r="S65" s="219"/>
      <c r="T65" s="219"/>
      <c r="U65" s="219"/>
      <c r="V65" s="219"/>
      <c r="W65" s="219"/>
      <c r="X65" s="219"/>
      <c r="Y65" s="219"/>
    </row>
    <row r="66" spans="1:25" ht="15.75" customHeight="1">
      <c r="A66" s="243"/>
      <c r="B66" s="243"/>
      <c r="C66" s="243"/>
      <c r="D66" s="243"/>
      <c r="E66" s="243"/>
      <c r="F66" s="243"/>
      <c r="G66" s="243"/>
      <c r="H66" s="243"/>
      <c r="I66" s="243"/>
      <c r="L66" s="243"/>
      <c r="M66" s="243"/>
      <c r="N66" s="243"/>
      <c r="O66" s="243"/>
      <c r="P66" s="243"/>
      <c r="Q66" s="219"/>
      <c r="R66" s="219"/>
      <c r="S66" s="219"/>
      <c r="T66" s="219"/>
      <c r="U66" s="219"/>
      <c r="V66" s="219"/>
      <c r="W66" s="219"/>
      <c r="X66" s="219"/>
      <c r="Y66" s="219"/>
    </row>
    <row r="67" spans="1:25" ht="15.75" customHeight="1">
      <c r="A67" s="243"/>
      <c r="B67" s="243"/>
      <c r="C67" s="243"/>
      <c r="D67" s="243"/>
      <c r="E67" s="243"/>
      <c r="F67" s="243"/>
      <c r="G67" s="243"/>
      <c r="H67" s="243"/>
      <c r="I67" s="243"/>
      <c r="L67" s="243"/>
      <c r="M67" s="243"/>
      <c r="N67" s="243"/>
      <c r="O67" s="243"/>
      <c r="P67" s="243"/>
      <c r="Q67" s="219"/>
      <c r="R67" s="219"/>
      <c r="S67" s="219"/>
      <c r="T67" s="219"/>
      <c r="U67" s="219"/>
      <c r="V67" s="219"/>
      <c r="W67" s="219"/>
      <c r="X67" s="219"/>
      <c r="Y67" s="219"/>
    </row>
    <row r="68" spans="1:25" ht="15.75" customHeight="1">
      <c r="A68" s="243"/>
      <c r="B68" s="243"/>
      <c r="C68" s="243"/>
      <c r="D68" s="243"/>
      <c r="E68" s="243"/>
      <c r="F68" s="243"/>
      <c r="G68" s="243"/>
      <c r="H68" s="243"/>
      <c r="I68" s="243"/>
      <c r="L68" s="243"/>
      <c r="M68" s="243"/>
      <c r="N68" s="243"/>
      <c r="O68" s="243"/>
      <c r="P68" s="243"/>
      <c r="Q68" s="219"/>
      <c r="R68" s="219"/>
      <c r="S68" s="219"/>
      <c r="T68" s="219"/>
      <c r="U68" s="219"/>
      <c r="V68" s="219"/>
      <c r="W68" s="219"/>
      <c r="X68" s="219"/>
      <c r="Y68" s="219"/>
    </row>
    <row r="69" spans="1:25" ht="15.75" customHeight="1">
      <c r="A69" s="243"/>
      <c r="B69" s="243"/>
      <c r="C69" s="243"/>
      <c r="D69" s="243"/>
      <c r="E69" s="243"/>
      <c r="F69" s="243"/>
      <c r="G69" s="243"/>
      <c r="H69" s="243"/>
      <c r="I69" s="243"/>
      <c r="L69" s="243"/>
      <c r="M69" s="243"/>
      <c r="N69" s="243"/>
      <c r="O69" s="243"/>
      <c r="P69" s="243"/>
      <c r="Q69" s="219"/>
      <c r="R69" s="219"/>
      <c r="S69" s="219"/>
      <c r="T69" s="219"/>
      <c r="U69" s="219"/>
      <c r="V69" s="219"/>
      <c r="W69" s="219"/>
      <c r="X69" s="219"/>
      <c r="Y69" s="219"/>
    </row>
    <row r="70" spans="1:25" ht="15.75" customHeight="1">
      <c r="A70" s="243"/>
      <c r="B70" s="243"/>
      <c r="C70" s="243"/>
      <c r="D70" s="243"/>
      <c r="E70" s="243"/>
      <c r="F70" s="243"/>
      <c r="G70" s="243"/>
      <c r="H70" s="243"/>
      <c r="I70" s="243"/>
      <c r="L70" s="243"/>
      <c r="M70" s="243"/>
      <c r="N70" s="243"/>
      <c r="O70" s="243"/>
      <c r="P70" s="243"/>
      <c r="Q70" s="219"/>
      <c r="R70" s="219"/>
      <c r="S70" s="219"/>
      <c r="T70" s="219"/>
      <c r="U70" s="219"/>
      <c r="V70" s="219"/>
      <c r="W70" s="219"/>
      <c r="X70" s="219"/>
      <c r="Y70" s="219"/>
    </row>
    <row r="71" spans="1:25" ht="15.75" customHeight="1">
      <c r="A71" s="243"/>
      <c r="B71" s="243"/>
      <c r="C71" s="243"/>
      <c r="D71" s="243"/>
      <c r="E71" s="243"/>
      <c r="F71" s="243"/>
      <c r="G71" s="243"/>
      <c r="H71" s="243"/>
      <c r="I71" s="243"/>
      <c r="L71" s="243"/>
      <c r="M71" s="243"/>
      <c r="N71" s="243"/>
      <c r="O71" s="243"/>
      <c r="P71" s="243"/>
      <c r="Q71" s="219"/>
      <c r="R71" s="219"/>
      <c r="S71" s="219"/>
      <c r="T71" s="219"/>
      <c r="U71" s="219"/>
      <c r="V71" s="219"/>
      <c r="W71" s="219"/>
      <c r="X71" s="219"/>
      <c r="Y71" s="219"/>
    </row>
    <row r="72" spans="1:25" ht="15.75" customHeight="1">
      <c r="A72" s="243"/>
      <c r="B72" s="243"/>
      <c r="C72" s="243"/>
      <c r="D72" s="243"/>
      <c r="E72" s="243"/>
      <c r="F72" s="243"/>
      <c r="G72" s="243"/>
      <c r="H72" s="243"/>
      <c r="I72" s="243"/>
      <c r="L72" s="243"/>
      <c r="M72" s="243"/>
      <c r="N72" s="243"/>
      <c r="O72" s="243"/>
      <c r="P72" s="243"/>
      <c r="Q72" s="219"/>
      <c r="R72" s="219"/>
      <c r="S72" s="219"/>
      <c r="T72" s="219"/>
      <c r="U72" s="219"/>
      <c r="V72" s="219"/>
      <c r="W72" s="219"/>
      <c r="X72" s="219"/>
      <c r="Y72" s="219"/>
    </row>
    <row r="73" spans="1:25" ht="15.75" customHeight="1">
      <c r="A73" s="243"/>
      <c r="B73" s="243"/>
      <c r="C73" s="243"/>
      <c r="D73" s="243"/>
      <c r="E73" s="243"/>
      <c r="F73" s="243"/>
      <c r="G73" s="243"/>
      <c r="H73" s="243"/>
      <c r="I73" s="243"/>
      <c r="L73" s="243"/>
      <c r="M73" s="243"/>
      <c r="N73" s="243"/>
      <c r="O73" s="243"/>
      <c r="P73" s="243"/>
      <c r="Q73" s="219"/>
      <c r="R73" s="219"/>
      <c r="S73" s="219"/>
      <c r="T73" s="219"/>
      <c r="U73" s="219"/>
      <c r="V73" s="219"/>
      <c r="W73" s="219"/>
      <c r="X73" s="219"/>
      <c r="Y73" s="219"/>
    </row>
    <row r="74" spans="1:25" ht="15.75" customHeight="1">
      <c r="A74" s="243"/>
      <c r="B74" s="243"/>
      <c r="C74" s="243"/>
      <c r="D74" s="243"/>
      <c r="E74" s="243"/>
      <c r="F74" s="243"/>
      <c r="G74" s="243"/>
      <c r="H74" s="243"/>
      <c r="I74" s="243"/>
      <c r="L74" s="243"/>
      <c r="M74" s="243"/>
      <c r="N74" s="243"/>
      <c r="O74" s="243"/>
      <c r="P74" s="243"/>
      <c r="Q74" s="219"/>
      <c r="R74" s="219"/>
      <c r="S74" s="219"/>
      <c r="T74" s="219"/>
      <c r="U74" s="219"/>
      <c r="V74" s="219"/>
      <c r="W74" s="219"/>
      <c r="X74" s="219"/>
      <c r="Y74" s="219"/>
    </row>
    <row r="75" spans="1:25" ht="15.75" customHeight="1">
      <c r="A75" s="243"/>
      <c r="B75" s="243"/>
      <c r="C75" s="243"/>
      <c r="D75" s="243"/>
      <c r="E75" s="243"/>
      <c r="F75" s="243"/>
      <c r="G75" s="243"/>
      <c r="H75" s="243"/>
      <c r="I75" s="243"/>
      <c r="L75" s="243"/>
      <c r="M75" s="243"/>
      <c r="N75" s="243"/>
      <c r="O75" s="243"/>
      <c r="P75" s="243"/>
      <c r="Q75" s="219"/>
      <c r="R75" s="219"/>
      <c r="S75" s="219"/>
      <c r="T75" s="219"/>
      <c r="U75" s="219"/>
      <c r="V75" s="219"/>
      <c r="W75" s="219"/>
      <c r="X75" s="219"/>
      <c r="Y75" s="219"/>
    </row>
    <row r="76" spans="1:25" ht="15.75" customHeight="1">
      <c r="A76" s="243"/>
      <c r="B76" s="243"/>
      <c r="C76" s="243"/>
      <c r="D76" s="243"/>
      <c r="E76" s="243"/>
      <c r="F76" s="243"/>
      <c r="G76" s="243"/>
      <c r="H76" s="243"/>
      <c r="I76" s="243"/>
      <c r="L76" s="243"/>
      <c r="M76" s="243"/>
      <c r="N76" s="243"/>
      <c r="O76" s="243"/>
      <c r="P76" s="243"/>
      <c r="Q76" s="219"/>
      <c r="R76" s="219"/>
      <c r="S76" s="219"/>
      <c r="T76" s="219"/>
      <c r="U76" s="219"/>
      <c r="V76" s="219"/>
      <c r="W76" s="219"/>
      <c r="X76" s="219"/>
      <c r="Y76" s="219"/>
    </row>
    <row r="77" spans="1:25" ht="15.75" customHeight="1">
      <c r="A77" s="243"/>
      <c r="B77" s="243"/>
      <c r="C77" s="243"/>
      <c r="D77" s="243"/>
      <c r="E77" s="243"/>
      <c r="F77" s="243"/>
      <c r="G77" s="243"/>
      <c r="H77" s="243"/>
      <c r="I77" s="243"/>
      <c r="L77" s="243"/>
      <c r="M77" s="243"/>
      <c r="N77" s="243"/>
      <c r="O77" s="243"/>
      <c r="P77" s="243"/>
      <c r="Q77" s="219"/>
      <c r="R77" s="219"/>
      <c r="S77" s="219"/>
      <c r="T77" s="219"/>
      <c r="U77" s="219"/>
      <c r="V77" s="219"/>
      <c r="W77" s="219"/>
      <c r="X77" s="219"/>
      <c r="Y77" s="219"/>
    </row>
    <row r="78" spans="1:25" ht="15.75" customHeight="1">
      <c r="A78" s="243"/>
      <c r="B78" s="243"/>
      <c r="C78" s="243"/>
      <c r="D78" s="243"/>
      <c r="E78" s="243"/>
      <c r="F78" s="243"/>
      <c r="G78" s="243"/>
      <c r="H78" s="243"/>
      <c r="I78" s="243"/>
      <c r="L78" s="243"/>
      <c r="M78" s="243"/>
      <c r="N78" s="243"/>
      <c r="O78" s="243"/>
      <c r="P78" s="243"/>
      <c r="Q78" s="219"/>
      <c r="R78" s="219"/>
      <c r="S78" s="219"/>
      <c r="T78" s="219"/>
      <c r="U78" s="219"/>
      <c r="V78" s="219"/>
      <c r="W78" s="219"/>
      <c r="X78" s="219"/>
      <c r="Y78" s="219"/>
    </row>
    <row r="79" spans="1:25" ht="15.75" customHeight="1">
      <c r="A79" s="243"/>
      <c r="B79" s="243"/>
      <c r="C79" s="243"/>
      <c r="D79" s="243"/>
      <c r="E79" s="243"/>
      <c r="F79" s="243"/>
      <c r="G79" s="243"/>
      <c r="H79" s="243"/>
      <c r="I79" s="243"/>
      <c r="L79" s="243"/>
      <c r="M79" s="243"/>
      <c r="N79" s="243"/>
      <c r="O79" s="243"/>
      <c r="P79" s="243"/>
      <c r="Q79" s="219"/>
      <c r="R79" s="219"/>
      <c r="S79" s="219"/>
      <c r="T79" s="219"/>
      <c r="U79" s="219"/>
      <c r="V79" s="219"/>
      <c r="W79" s="219"/>
      <c r="X79" s="219"/>
      <c r="Y79" s="219"/>
    </row>
    <row r="80" spans="1:25" ht="15.75" customHeight="1">
      <c r="A80" s="243"/>
      <c r="B80" s="243"/>
      <c r="C80" s="243"/>
      <c r="D80" s="243"/>
      <c r="E80" s="243"/>
      <c r="F80" s="243"/>
      <c r="G80" s="243"/>
      <c r="H80" s="243"/>
      <c r="I80" s="243"/>
      <c r="L80" s="243"/>
      <c r="M80" s="243"/>
      <c r="N80" s="243"/>
      <c r="O80" s="243"/>
      <c r="P80" s="243"/>
      <c r="Q80" s="219"/>
      <c r="R80" s="219"/>
      <c r="S80" s="219"/>
      <c r="T80" s="219"/>
      <c r="U80" s="219"/>
      <c r="V80" s="219"/>
      <c r="W80" s="219"/>
      <c r="X80" s="219"/>
      <c r="Y80" s="219"/>
    </row>
    <row r="81" spans="1:25" ht="15.75" customHeight="1">
      <c r="A81" s="243"/>
      <c r="B81" s="243"/>
      <c r="C81" s="243"/>
      <c r="D81" s="243"/>
      <c r="E81" s="243"/>
      <c r="F81" s="243"/>
      <c r="G81" s="243"/>
      <c r="H81" s="243"/>
      <c r="I81" s="243"/>
      <c r="L81" s="243"/>
      <c r="M81" s="243"/>
      <c r="N81" s="243"/>
      <c r="O81" s="243"/>
      <c r="P81" s="243"/>
      <c r="Q81" s="219"/>
      <c r="R81" s="219"/>
      <c r="S81" s="219"/>
      <c r="T81" s="219"/>
      <c r="U81" s="219"/>
      <c r="V81" s="219"/>
      <c r="W81" s="219"/>
      <c r="X81" s="219"/>
      <c r="Y81" s="219"/>
    </row>
    <row r="82" spans="1:25" ht="15.75" customHeight="1">
      <c r="A82" s="243"/>
      <c r="B82" s="243"/>
      <c r="C82" s="243"/>
      <c r="D82" s="243"/>
      <c r="E82" s="243"/>
      <c r="F82" s="243"/>
      <c r="G82" s="243"/>
      <c r="H82" s="243"/>
      <c r="I82" s="243"/>
      <c r="L82" s="243"/>
      <c r="M82" s="243"/>
      <c r="N82" s="243"/>
      <c r="O82" s="243"/>
      <c r="P82" s="243"/>
      <c r="Q82" s="219"/>
      <c r="R82" s="219"/>
      <c r="S82" s="219"/>
      <c r="T82" s="219"/>
      <c r="U82" s="219"/>
      <c r="V82" s="219"/>
      <c r="W82" s="219"/>
      <c r="X82" s="219"/>
      <c r="Y82" s="219"/>
    </row>
    <row r="83" spans="1:25" ht="15.75" customHeight="1">
      <c r="A83" s="243"/>
      <c r="B83" s="243"/>
      <c r="C83" s="243"/>
      <c r="D83" s="243"/>
      <c r="E83" s="243"/>
      <c r="F83" s="243"/>
      <c r="G83" s="243"/>
      <c r="H83" s="243"/>
      <c r="I83" s="243"/>
      <c r="L83" s="243"/>
      <c r="M83" s="243"/>
      <c r="N83" s="243"/>
      <c r="O83" s="243"/>
      <c r="P83" s="243"/>
      <c r="Q83" s="219"/>
      <c r="R83" s="219"/>
      <c r="S83" s="219"/>
      <c r="T83" s="219"/>
      <c r="U83" s="219"/>
      <c r="V83" s="219"/>
      <c r="W83" s="219"/>
      <c r="X83" s="219"/>
      <c r="Y83" s="219"/>
    </row>
    <row r="84" spans="1:25" ht="15.75" customHeight="1">
      <c r="A84" s="243"/>
      <c r="B84" s="243"/>
      <c r="C84" s="243"/>
      <c r="D84" s="243"/>
      <c r="E84" s="243"/>
      <c r="F84" s="243"/>
      <c r="G84" s="243"/>
      <c r="H84" s="243"/>
      <c r="I84" s="243"/>
      <c r="L84" s="243"/>
      <c r="M84" s="243"/>
      <c r="N84" s="243"/>
      <c r="O84" s="243"/>
      <c r="P84" s="243"/>
      <c r="Q84" s="219"/>
      <c r="R84" s="219"/>
      <c r="S84" s="219"/>
      <c r="T84" s="219"/>
      <c r="U84" s="219"/>
      <c r="V84" s="219"/>
      <c r="W84" s="219"/>
      <c r="X84" s="219"/>
      <c r="Y84" s="219"/>
    </row>
    <row r="85" spans="1:25" ht="15.75" customHeight="1">
      <c r="A85" s="243"/>
      <c r="B85" s="243"/>
      <c r="C85" s="243"/>
      <c r="D85" s="243"/>
      <c r="E85" s="243"/>
      <c r="F85" s="243"/>
      <c r="G85" s="243"/>
      <c r="H85" s="243"/>
      <c r="I85" s="243"/>
      <c r="L85" s="243"/>
      <c r="M85" s="243"/>
      <c r="N85" s="243"/>
      <c r="O85" s="243"/>
      <c r="P85" s="243"/>
      <c r="Q85" s="219"/>
      <c r="R85" s="219"/>
      <c r="S85" s="219"/>
      <c r="T85" s="219"/>
      <c r="U85" s="219"/>
      <c r="V85" s="219"/>
      <c r="W85" s="219"/>
      <c r="X85" s="219"/>
      <c r="Y85" s="219"/>
    </row>
    <row r="86" spans="1:25" ht="15.75" customHeight="1">
      <c r="A86" s="243"/>
      <c r="B86" s="243"/>
      <c r="C86" s="243"/>
      <c r="D86" s="243"/>
      <c r="E86" s="243"/>
      <c r="F86" s="243"/>
      <c r="G86" s="243"/>
      <c r="H86" s="243"/>
      <c r="I86" s="243"/>
      <c r="L86" s="243"/>
      <c r="M86" s="243"/>
      <c r="N86" s="243"/>
      <c r="O86" s="243"/>
      <c r="P86" s="243"/>
      <c r="Q86" s="219"/>
      <c r="R86" s="219"/>
      <c r="S86" s="219"/>
      <c r="T86" s="219"/>
      <c r="U86" s="219"/>
      <c r="V86" s="219"/>
      <c r="W86" s="219"/>
      <c r="X86" s="219"/>
      <c r="Y86" s="219"/>
    </row>
    <row r="87" spans="1:25" ht="15.75" customHeight="1">
      <c r="A87" s="243"/>
      <c r="B87" s="243"/>
      <c r="C87" s="243"/>
      <c r="D87" s="243"/>
      <c r="E87" s="243"/>
      <c r="F87" s="243"/>
      <c r="G87" s="243"/>
      <c r="H87" s="243"/>
      <c r="I87" s="243"/>
      <c r="L87" s="243"/>
      <c r="M87" s="243"/>
      <c r="N87" s="243"/>
      <c r="O87" s="243"/>
      <c r="P87" s="243"/>
      <c r="Q87" s="219"/>
      <c r="R87" s="219"/>
      <c r="S87" s="219"/>
      <c r="T87" s="219"/>
      <c r="U87" s="219"/>
      <c r="V87" s="219"/>
      <c r="W87" s="219"/>
      <c r="X87" s="219"/>
      <c r="Y87" s="219"/>
    </row>
    <row r="88" spans="1:25" ht="15.75" customHeight="1">
      <c r="A88" s="243"/>
      <c r="B88" s="243"/>
      <c r="C88" s="243"/>
      <c r="D88" s="243"/>
      <c r="E88" s="243"/>
      <c r="F88" s="243"/>
      <c r="G88" s="243"/>
      <c r="H88" s="243"/>
      <c r="I88" s="243"/>
      <c r="L88" s="243"/>
      <c r="M88" s="243"/>
      <c r="N88" s="243"/>
      <c r="O88" s="243"/>
      <c r="P88" s="243"/>
      <c r="Q88" s="219"/>
      <c r="R88" s="219"/>
      <c r="S88" s="219"/>
      <c r="T88" s="219"/>
      <c r="U88" s="219"/>
      <c r="V88" s="219"/>
      <c r="W88" s="219"/>
      <c r="X88" s="219"/>
      <c r="Y88" s="219"/>
    </row>
    <row r="89" spans="1:25" ht="15.75" customHeight="1">
      <c r="A89" s="243"/>
      <c r="B89" s="243"/>
      <c r="C89" s="243"/>
      <c r="D89" s="243"/>
      <c r="E89" s="243"/>
      <c r="F89" s="243"/>
      <c r="G89" s="243"/>
      <c r="H89" s="243"/>
      <c r="I89" s="243"/>
      <c r="L89" s="243"/>
      <c r="M89" s="243"/>
      <c r="N89" s="243"/>
      <c r="O89" s="243"/>
      <c r="P89" s="243"/>
      <c r="Q89" s="219"/>
      <c r="R89" s="219"/>
      <c r="S89" s="219"/>
      <c r="T89" s="219"/>
      <c r="U89" s="219"/>
      <c r="V89" s="219"/>
      <c r="W89" s="219"/>
      <c r="X89" s="219"/>
      <c r="Y89" s="219"/>
    </row>
    <row r="90" spans="1:25" ht="15.75" customHeight="1">
      <c r="A90" s="243"/>
      <c r="B90" s="243"/>
      <c r="C90" s="243"/>
      <c r="D90" s="243"/>
      <c r="E90" s="243"/>
      <c r="F90" s="243"/>
      <c r="G90" s="243"/>
      <c r="H90" s="243"/>
      <c r="I90" s="243"/>
      <c r="L90" s="243"/>
      <c r="M90" s="243"/>
      <c r="N90" s="243"/>
      <c r="O90" s="243"/>
      <c r="P90" s="243"/>
      <c r="Q90" s="219"/>
      <c r="R90" s="219"/>
      <c r="S90" s="219"/>
      <c r="T90" s="219"/>
      <c r="U90" s="219"/>
      <c r="V90" s="219"/>
      <c r="W90" s="219"/>
      <c r="X90" s="219"/>
      <c r="Y90" s="219"/>
    </row>
    <row r="91" spans="1:25" ht="15.75" customHeight="1">
      <c r="A91" s="243"/>
      <c r="B91" s="243"/>
      <c r="C91" s="243"/>
      <c r="D91" s="243"/>
      <c r="E91" s="243"/>
      <c r="F91" s="243"/>
      <c r="G91" s="243"/>
      <c r="H91" s="243"/>
      <c r="I91" s="243"/>
      <c r="L91" s="243"/>
      <c r="M91" s="243"/>
      <c r="N91" s="243"/>
      <c r="O91" s="243"/>
      <c r="P91" s="243"/>
      <c r="Q91" s="219"/>
      <c r="R91" s="219"/>
      <c r="S91" s="219"/>
      <c r="T91" s="219"/>
      <c r="U91" s="219"/>
      <c r="V91" s="219"/>
      <c r="W91" s="219"/>
      <c r="X91" s="219"/>
      <c r="Y91" s="219"/>
    </row>
    <row r="92" spans="1:25" ht="15.75" customHeight="1">
      <c r="A92" s="243"/>
      <c r="B92" s="243"/>
      <c r="C92" s="243"/>
      <c r="D92" s="243"/>
      <c r="E92" s="243"/>
      <c r="F92" s="243"/>
      <c r="G92" s="243"/>
      <c r="H92" s="243"/>
      <c r="I92" s="243"/>
      <c r="L92" s="243"/>
      <c r="M92" s="243"/>
      <c r="N92" s="243"/>
      <c r="O92" s="243"/>
      <c r="P92" s="243"/>
      <c r="Q92" s="219"/>
      <c r="R92" s="219"/>
      <c r="S92" s="219"/>
      <c r="T92" s="219"/>
      <c r="U92" s="219"/>
      <c r="V92" s="219"/>
      <c r="W92" s="219"/>
      <c r="X92" s="219"/>
      <c r="Y92" s="219"/>
    </row>
    <row r="93" spans="1:25" ht="15.75" customHeight="1">
      <c r="A93" s="243"/>
      <c r="B93" s="243"/>
      <c r="C93" s="243"/>
      <c r="D93" s="243"/>
      <c r="E93" s="243"/>
      <c r="F93" s="243"/>
      <c r="G93" s="243"/>
      <c r="H93" s="243"/>
      <c r="I93" s="243"/>
      <c r="L93" s="243"/>
      <c r="M93" s="243"/>
      <c r="N93" s="243"/>
      <c r="O93" s="243"/>
      <c r="P93" s="243"/>
      <c r="Q93" s="219"/>
      <c r="R93" s="219"/>
      <c r="S93" s="219"/>
      <c r="T93" s="219"/>
      <c r="U93" s="219"/>
      <c r="V93" s="219"/>
      <c r="W93" s="219"/>
      <c r="X93" s="219"/>
      <c r="Y93" s="219"/>
    </row>
    <row r="94" spans="1:25" ht="15.75" customHeight="1">
      <c r="A94" s="243"/>
      <c r="B94" s="243"/>
      <c r="C94" s="243"/>
      <c r="D94" s="243"/>
      <c r="E94" s="243"/>
      <c r="F94" s="243"/>
      <c r="G94" s="243"/>
      <c r="H94" s="243"/>
      <c r="I94" s="243"/>
      <c r="L94" s="243"/>
      <c r="M94" s="243"/>
      <c r="N94" s="243"/>
      <c r="O94" s="243"/>
      <c r="P94" s="243"/>
      <c r="Q94" s="219"/>
      <c r="R94" s="219"/>
      <c r="S94" s="219"/>
      <c r="T94" s="219"/>
      <c r="U94" s="219"/>
      <c r="V94" s="219"/>
      <c r="W94" s="219"/>
      <c r="X94" s="219"/>
      <c r="Y94" s="219"/>
    </row>
    <row r="95" spans="1:25" ht="15.75" customHeight="1">
      <c r="A95" s="243"/>
      <c r="B95" s="243"/>
      <c r="C95" s="243"/>
      <c r="D95" s="243"/>
      <c r="E95" s="243"/>
      <c r="F95" s="243"/>
      <c r="G95" s="243"/>
      <c r="H95" s="243"/>
      <c r="I95" s="243"/>
      <c r="L95" s="243"/>
      <c r="M95" s="243"/>
      <c r="N95" s="243"/>
      <c r="O95" s="243"/>
      <c r="P95" s="243"/>
      <c r="Q95" s="219"/>
      <c r="R95" s="219"/>
      <c r="S95" s="219"/>
      <c r="T95" s="219"/>
      <c r="U95" s="219"/>
      <c r="V95" s="219"/>
      <c r="W95" s="219"/>
      <c r="X95" s="219"/>
      <c r="Y95" s="219"/>
    </row>
    <row r="96" spans="1:25" ht="15.75" customHeight="1">
      <c r="A96" s="243"/>
      <c r="B96" s="243"/>
      <c r="C96" s="243"/>
      <c r="D96" s="243"/>
      <c r="E96" s="243"/>
      <c r="F96" s="243"/>
      <c r="G96" s="243"/>
      <c r="H96" s="243"/>
      <c r="I96" s="243"/>
      <c r="L96" s="243"/>
      <c r="M96" s="243"/>
      <c r="N96" s="243"/>
      <c r="O96" s="243"/>
      <c r="P96" s="243"/>
      <c r="Q96" s="219"/>
      <c r="R96" s="219"/>
      <c r="S96" s="219"/>
      <c r="T96" s="219"/>
      <c r="U96" s="219"/>
      <c r="V96" s="219"/>
      <c r="W96" s="219"/>
      <c r="X96" s="219"/>
      <c r="Y96" s="219"/>
    </row>
    <row r="97" spans="1:25" ht="15.75" customHeight="1">
      <c r="A97" s="243"/>
      <c r="B97" s="243"/>
      <c r="C97" s="243"/>
      <c r="D97" s="243"/>
      <c r="E97" s="243"/>
      <c r="F97" s="243"/>
      <c r="G97" s="243"/>
      <c r="H97" s="243"/>
      <c r="I97" s="243"/>
      <c r="L97" s="243"/>
      <c r="M97" s="243"/>
      <c r="N97" s="243"/>
      <c r="O97" s="243"/>
      <c r="P97" s="243"/>
      <c r="Q97" s="219"/>
      <c r="R97" s="219"/>
      <c r="S97" s="219"/>
      <c r="T97" s="219"/>
      <c r="U97" s="219"/>
      <c r="V97" s="219"/>
      <c r="W97" s="219"/>
      <c r="X97" s="219"/>
      <c r="Y97" s="219"/>
    </row>
    <row r="98" spans="1:25" ht="15.75" customHeight="1">
      <c r="A98" s="243"/>
      <c r="B98" s="243"/>
      <c r="C98" s="243"/>
      <c r="D98" s="243"/>
      <c r="E98" s="243"/>
      <c r="F98" s="243"/>
      <c r="G98" s="243"/>
      <c r="H98" s="243"/>
      <c r="I98" s="243"/>
      <c r="L98" s="243"/>
      <c r="M98" s="243"/>
      <c r="N98" s="243"/>
      <c r="O98" s="243"/>
      <c r="P98" s="243"/>
      <c r="Q98" s="219"/>
      <c r="R98" s="219"/>
      <c r="S98" s="219"/>
      <c r="T98" s="219"/>
      <c r="U98" s="219"/>
      <c r="V98" s="219"/>
      <c r="W98" s="219"/>
      <c r="X98" s="219"/>
      <c r="Y98" s="219"/>
    </row>
    <row r="99" spans="1:25" ht="15.75" customHeight="1">
      <c r="A99" s="243"/>
      <c r="B99" s="243"/>
      <c r="C99" s="243"/>
      <c r="D99" s="243"/>
      <c r="E99" s="243"/>
      <c r="F99" s="243"/>
      <c r="G99" s="243"/>
      <c r="H99" s="243"/>
      <c r="I99" s="243"/>
      <c r="L99" s="243"/>
      <c r="M99" s="243"/>
      <c r="N99" s="243"/>
      <c r="O99" s="243"/>
      <c r="P99" s="243"/>
      <c r="Q99" s="219"/>
      <c r="R99" s="219"/>
      <c r="S99" s="219"/>
      <c r="T99" s="219"/>
      <c r="U99" s="219"/>
      <c r="V99" s="219"/>
      <c r="W99" s="219"/>
      <c r="X99" s="219"/>
      <c r="Y99" s="219"/>
    </row>
    <row r="100" spans="1:25" ht="15.75" customHeight="1">
      <c r="A100" s="243"/>
      <c r="B100" s="243"/>
      <c r="C100" s="243"/>
      <c r="D100" s="243"/>
      <c r="E100" s="243"/>
      <c r="F100" s="243"/>
      <c r="G100" s="243"/>
      <c r="H100" s="243"/>
      <c r="I100" s="243"/>
      <c r="L100" s="243"/>
      <c r="M100" s="243"/>
      <c r="N100" s="243"/>
      <c r="O100" s="243"/>
      <c r="P100" s="243"/>
      <c r="Q100" s="219"/>
      <c r="R100" s="219"/>
      <c r="S100" s="219"/>
      <c r="T100" s="219"/>
      <c r="U100" s="219"/>
      <c r="V100" s="219"/>
      <c r="W100" s="219"/>
      <c r="X100" s="219"/>
      <c r="Y100" s="219"/>
    </row>
    <row r="101" spans="1:25" ht="15.75" customHeight="1">
      <c r="A101" s="243"/>
      <c r="B101" s="243"/>
      <c r="C101" s="243"/>
      <c r="D101" s="243"/>
      <c r="E101" s="243"/>
      <c r="F101" s="243"/>
      <c r="G101" s="243"/>
      <c r="H101" s="243"/>
      <c r="I101" s="243"/>
      <c r="L101" s="243"/>
      <c r="M101" s="243"/>
      <c r="N101" s="243"/>
      <c r="O101" s="243"/>
      <c r="P101" s="243"/>
      <c r="Q101" s="219"/>
      <c r="R101" s="219"/>
      <c r="S101" s="219"/>
      <c r="T101" s="219"/>
      <c r="U101" s="219"/>
      <c r="V101" s="219"/>
      <c r="W101" s="219"/>
      <c r="X101" s="219"/>
      <c r="Y101" s="219"/>
    </row>
    <row r="102" spans="1:25" ht="15.75" customHeight="1">
      <c r="A102" s="243"/>
      <c r="B102" s="243"/>
      <c r="C102" s="243"/>
      <c r="D102" s="243"/>
      <c r="E102" s="243"/>
      <c r="F102" s="243"/>
      <c r="G102" s="243"/>
      <c r="H102" s="243"/>
      <c r="I102" s="243"/>
      <c r="L102" s="243"/>
      <c r="M102" s="243"/>
      <c r="N102" s="243"/>
      <c r="O102" s="243"/>
      <c r="P102" s="243"/>
      <c r="Q102" s="219"/>
      <c r="R102" s="219"/>
      <c r="S102" s="219"/>
      <c r="T102" s="219"/>
      <c r="U102" s="219"/>
      <c r="V102" s="219"/>
      <c r="W102" s="219"/>
      <c r="X102" s="219"/>
      <c r="Y102" s="219"/>
    </row>
    <row r="103" spans="1:25" ht="15.75" customHeight="1">
      <c r="A103" s="243"/>
      <c r="B103" s="243"/>
      <c r="C103" s="243"/>
      <c r="D103" s="243"/>
      <c r="E103" s="243"/>
      <c r="F103" s="243"/>
      <c r="G103" s="243"/>
      <c r="H103" s="243"/>
      <c r="I103" s="243"/>
      <c r="L103" s="243"/>
      <c r="M103" s="243"/>
      <c r="N103" s="243"/>
      <c r="O103" s="243"/>
      <c r="P103" s="243"/>
      <c r="Q103" s="219"/>
      <c r="R103" s="219"/>
      <c r="S103" s="219"/>
      <c r="T103" s="219"/>
      <c r="U103" s="219"/>
      <c r="V103" s="219"/>
      <c r="W103" s="219"/>
      <c r="X103" s="219"/>
      <c r="Y103" s="219"/>
    </row>
    <row r="104" spans="1:25" ht="15.75" customHeight="1">
      <c r="A104" s="243"/>
      <c r="B104" s="243"/>
      <c r="C104" s="243"/>
      <c r="D104" s="243"/>
      <c r="E104" s="243"/>
      <c r="F104" s="243"/>
      <c r="G104" s="243"/>
      <c r="H104" s="243"/>
      <c r="I104" s="243"/>
      <c r="L104" s="243"/>
      <c r="M104" s="243"/>
      <c r="N104" s="243"/>
      <c r="O104" s="243"/>
      <c r="P104" s="243"/>
      <c r="Q104" s="219"/>
      <c r="R104" s="219"/>
      <c r="S104" s="219"/>
      <c r="T104" s="219"/>
      <c r="U104" s="219"/>
      <c r="V104" s="219"/>
      <c r="W104" s="219"/>
      <c r="X104" s="219"/>
      <c r="Y104" s="219"/>
    </row>
    <row r="105" spans="1:25" ht="15.75" customHeight="1">
      <c r="A105" s="243"/>
      <c r="B105" s="243"/>
      <c r="C105" s="243"/>
      <c r="D105" s="243"/>
      <c r="E105" s="243"/>
      <c r="F105" s="243"/>
      <c r="G105" s="243"/>
      <c r="H105" s="243"/>
      <c r="I105" s="243"/>
      <c r="L105" s="243"/>
      <c r="M105" s="243"/>
      <c r="N105" s="243"/>
      <c r="O105" s="243"/>
      <c r="P105" s="243"/>
      <c r="Q105" s="219"/>
      <c r="R105" s="219"/>
      <c r="S105" s="219"/>
      <c r="T105" s="219"/>
      <c r="U105" s="219"/>
      <c r="V105" s="219"/>
      <c r="W105" s="219"/>
      <c r="X105" s="219"/>
      <c r="Y105" s="219"/>
    </row>
    <row r="106" spans="1:25" ht="15.75" customHeight="1">
      <c r="A106" s="243"/>
      <c r="B106" s="243"/>
      <c r="C106" s="243"/>
      <c r="D106" s="243"/>
      <c r="E106" s="243"/>
      <c r="F106" s="243"/>
      <c r="G106" s="243"/>
      <c r="H106" s="243"/>
      <c r="I106" s="243"/>
      <c r="L106" s="243"/>
      <c r="M106" s="243"/>
      <c r="N106" s="243"/>
      <c r="O106" s="243"/>
      <c r="P106" s="243"/>
      <c r="Q106" s="219"/>
      <c r="R106" s="219"/>
      <c r="S106" s="219"/>
      <c r="T106" s="219"/>
      <c r="U106" s="219"/>
      <c r="V106" s="219"/>
      <c r="W106" s="219"/>
      <c r="X106" s="219"/>
      <c r="Y106" s="219"/>
    </row>
    <row r="107" spans="1:25" ht="15.75" customHeight="1">
      <c r="A107" s="243"/>
      <c r="B107" s="243"/>
      <c r="C107" s="243"/>
      <c r="D107" s="243"/>
      <c r="E107" s="243"/>
      <c r="F107" s="243"/>
      <c r="G107" s="243"/>
      <c r="H107" s="243"/>
      <c r="I107" s="243"/>
      <c r="L107" s="243"/>
      <c r="M107" s="243"/>
      <c r="N107" s="243"/>
      <c r="O107" s="243"/>
      <c r="P107" s="243"/>
      <c r="Q107" s="219"/>
      <c r="R107" s="219"/>
      <c r="S107" s="219"/>
      <c r="T107" s="219"/>
      <c r="U107" s="219"/>
      <c r="V107" s="219"/>
      <c r="W107" s="219"/>
      <c r="X107" s="219"/>
      <c r="Y107" s="219"/>
    </row>
    <row r="108" spans="1:25" ht="15.75" customHeight="1">
      <c r="A108" s="243"/>
      <c r="B108" s="243"/>
      <c r="C108" s="243"/>
      <c r="D108" s="243"/>
      <c r="E108" s="243"/>
      <c r="F108" s="243"/>
      <c r="G108" s="243"/>
      <c r="H108" s="243"/>
      <c r="I108" s="243"/>
      <c r="L108" s="243"/>
      <c r="M108" s="243"/>
      <c r="N108" s="243"/>
      <c r="O108" s="243"/>
      <c r="P108" s="243"/>
      <c r="Q108" s="219"/>
      <c r="R108" s="219"/>
      <c r="S108" s="219"/>
      <c r="T108" s="219"/>
      <c r="U108" s="219"/>
      <c r="V108" s="219"/>
      <c r="W108" s="219"/>
      <c r="X108" s="219"/>
      <c r="Y108" s="219"/>
    </row>
    <row r="109" spans="1:25" ht="15.75" customHeight="1">
      <c r="A109" s="243"/>
      <c r="B109" s="243"/>
      <c r="C109" s="243"/>
      <c r="D109" s="243"/>
      <c r="E109" s="243"/>
      <c r="F109" s="243"/>
      <c r="G109" s="243"/>
      <c r="H109" s="243"/>
      <c r="I109" s="243"/>
      <c r="L109" s="243"/>
      <c r="M109" s="243"/>
      <c r="N109" s="243"/>
      <c r="O109" s="243"/>
      <c r="P109" s="243"/>
      <c r="Q109" s="219"/>
      <c r="R109" s="219"/>
      <c r="S109" s="219"/>
      <c r="T109" s="219"/>
      <c r="U109" s="219"/>
      <c r="V109" s="219"/>
      <c r="W109" s="219"/>
      <c r="X109" s="219"/>
      <c r="Y109" s="219"/>
    </row>
    <row r="110" spans="1:25" ht="15.75" customHeight="1">
      <c r="A110" s="243"/>
      <c r="B110" s="243"/>
      <c r="C110" s="243"/>
      <c r="D110" s="243"/>
      <c r="E110" s="243"/>
      <c r="F110" s="243"/>
      <c r="G110" s="243"/>
      <c r="H110" s="243"/>
      <c r="I110" s="243"/>
      <c r="L110" s="243"/>
      <c r="M110" s="243"/>
      <c r="N110" s="243"/>
      <c r="O110" s="243"/>
      <c r="P110" s="243"/>
      <c r="Q110" s="219"/>
      <c r="R110" s="219"/>
      <c r="S110" s="219"/>
      <c r="T110" s="219"/>
      <c r="U110" s="219"/>
      <c r="V110" s="219"/>
      <c r="W110" s="219"/>
      <c r="X110" s="219"/>
      <c r="Y110" s="219"/>
    </row>
    <row r="111" spans="1:25" ht="15.75" customHeight="1">
      <c r="A111" s="243"/>
      <c r="B111" s="243"/>
      <c r="C111" s="243"/>
      <c r="D111" s="243"/>
      <c r="E111" s="243"/>
      <c r="F111" s="243"/>
      <c r="G111" s="243"/>
      <c r="H111" s="243"/>
      <c r="I111" s="243"/>
      <c r="L111" s="243"/>
      <c r="M111" s="243"/>
      <c r="N111" s="243"/>
      <c r="O111" s="243"/>
      <c r="P111" s="243"/>
      <c r="Q111" s="219"/>
      <c r="R111" s="219"/>
      <c r="S111" s="219"/>
      <c r="T111" s="219"/>
      <c r="U111" s="219"/>
      <c r="V111" s="219"/>
      <c r="W111" s="219"/>
      <c r="X111" s="219"/>
      <c r="Y111" s="219"/>
    </row>
    <row r="112" spans="1:25" ht="15.75" customHeight="1">
      <c r="A112" s="243"/>
      <c r="B112" s="243"/>
      <c r="C112" s="243"/>
      <c r="D112" s="243"/>
      <c r="E112" s="243"/>
      <c r="F112" s="243"/>
      <c r="G112" s="243"/>
      <c r="H112" s="243"/>
      <c r="I112" s="243"/>
      <c r="L112" s="243"/>
      <c r="M112" s="243"/>
      <c r="N112" s="243"/>
      <c r="O112" s="243"/>
      <c r="P112" s="243"/>
      <c r="Q112" s="219"/>
      <c r="R112" s="219"/>
      <c r="S112" s="219"/>
      <c r="T112" s="219"/>
      <c r="U112" s="219"/>
      <c r="V112" s="219"/>
      <c r="W112" s="219"/>
      <c r="X112" s="219"/>
      <c r="Y112" s="219"/>
    </row>
    <row r="113" spans="1:25" ht="15.75" customHeight="1">
      <c r="A113" s="243"/>
      <c r="B113" s="243"/>
      <c r="C113" s="243"/>
      <c r="D113" s="243"/>
      <c r="E113" s="243"/>
      <c r="F113" s="243"/>
      <c r="G113" s="243"/>
      <c r="H113" s="243"/>
      <c r="I113" s="243"/>
      <c r="L113" s="243"/>
      <c r="M113" s="243"/>
      <c r="N113" s="243"/>
      <c r="O113" s="243"/>
      <c r="P113" s="243"/>
      <c r="Q113" s="219"/>
      <c r="R113" s="219"/>
      <c r="S113" s="219"/>
      <c r="T113" s="219"/>
      <c r="U113" s="219"/>
      <c r="V113" s="219"/>
      <c r="W113" s="219"/>
      <c r="X113" s="219"/>
      <c r="Y113" s="219"/>
    </row>
    <row r="114" spans="1:25" ht="15.75" customHeight="1">
      <c r="A114" s="243"/>
      <c r="B114" s="243"/>
      <c r="C114" s="243"/>
      <c r="D114" s="243"/>
      <c r="E114" s="243"/>
      <c r="F114" s="243"/>
      <c r="G114" s="243"/>
      <c r="H114" s="243"/>
      <c r="I114" s="243"/>
      <c r="L114" s="243"/>
      <c r="M114" s="243"/>
      <c r="N114" s="243"/>
      <c r="O114" s="243"/>
      <c r="P114" s="243"/>
      <c r="Q114" s="219"/>
      <c r="R114" s="219"/>
      <c r="S114" s="219"/>
      <c r="T114" s="219"/>
      <c r="U114" s="219"/>
      <c r="V114" s="219"/>
      <c r="W114" s="219"/>
      <c r="X114" s="219"/>
      <c r="Y114" s="219"/>
    </row>
    <row r="115" spans="1:25" ht="15.75" customHeight="1">
      <c r="A115" s="243"/>
      <c r="B115" s="243"/>
      <c r="C115" s="243"/>
      <c r="D115" s="243"/>
      <c r="E115" s="243"/>
      <c r="F115" s="243"/>
      <c r="G115" s="243"/>
      <c r="H115" s="243"/>
      <c r="I115" s="243"/>
      <c r="L115" s="243"/>
      <c r="M115" s="243"/>
      <c r="N115" s="243"/>
      <c r="O115" s="243"/>
      <c r="P115" s="243"/>
      <c r="Q115" s="219"/>
      <c r="R115" s="219"/>
      <c r="S115" s="219"/>
      <c r="T115" s="219"/>
      <c r="U115" s="219"/>
      <c r="V115" s="219"/>
      <c r="W115" s="219"/>
      <c r="X115" s="219"/>
      <c r="Y115" s="219"/>
    </row>
    <row r="116" spans="1:25" ht="15.75" customHeight="1">
      <c r="A116" s="243"/>
      <c r="B116" s="243"/>
      <c r="C116" s="243"/>
      <c r="D116" s="243"/>
      <c r="E116" s="243"/>
      <c r="F116" s="243"/>
      <c r="G116" s="243"/>
      <c r="H116" s="243"/>
      <c r="I116" s="243"/>
      <c r="L116" s="243"/>
      <c r="M116" s="243"/>
      <c r="N116" s="243"/>
      <c r="O116" s="243"/>
      <c r="P116" s="243"/>
      <c r="Q116" s="219"/>
      <c r="R116" s="219"/>
      <c r="S116" s="219"/>
      <c r="T116" s="219"/>
      <c r="U116" s="219"/>
      <c r="V116" s="219"/>
      <c r="W116" s="219"/>
      <c r="X116" s="219"/>
      <c r="Y116" s="219"/>
    </row>
    <row r="117" spans="1:25" ht="15.75" customHeight="1">
      <c r="A117" s="243"/>
      <c r="B117" s="243"/>
      <c r="C117" s="243"/>
      <c r="D117" s="243"/>
      <c r="E117" s="243"/>
      <c r="F117" s="243"/>
      <c r="G117" s="243"/>
      <c r="H117" s="243"/>
      <c r="I117" s="243"/>
      <c r="L117" s="243"/>
      <c r="M117" s="243"/>
      <c r="N117" s="243"/>
      <c r="O117" s="243"/>
      <c r="P117" s="243"/>
      <c r="Q117" s="219"/>
      <c r="R117" s="219"/>
      <c r="S117" s="219"/>
      <c r="T117" s="219"/>
      <c r="U117" s="219"/>
      <c r="V117" s="219"/>
      <c r="W117" s="219"/>
      <c r="X117" s="219"/>
      <c r="Y117" s="219"/>
    </row>
    <row r="118" spans="1:25" ht="15.75" customHeight="1">
      <c r="A118" s="243"/>
      <c r="B118" s="243"/>
      <c r="C118" s="243"/>
      <c r="D118" s="243"/>
      <c r="E118" s="243"/>
      <c r="F118" s="243"/>
      <c r="G118" s="243"/>
      <c r="H118" s="243"/>
      <c r="I118" s="243"/>
      <c r="L118" s="243"/>
      <c r="M118" s="243"/>
      <c r="N118" s="243"/>
      <c r="O118" s="243"/>
      <c r="P118" s="243"/>
      <c r="Q118" s="219"/>
      <c r="R118" s="219"/>
      <c r="S118" s="219"/>
      <c r="T118" s="219"/>
      <c r="U118" s="219"/>
      <c r="V118" s="219"/>
      <c r="W118" s="219"/>
      <c r="X118" s="219"/>
      <c r="Y118" s="219"/>
    </row>
    <row r="119" spans="1:25" ht="15.75" customHeight="1">
      <c r="A119" s="243"/>
      <c r="B119" s="243"/>
      <c r="C119" s="243"/>
      <c r="D119" s="243"/>
      <c r="E119" s="243"/>
      <c r="F119" s="243"/>
      <c r="G119" s="243"/>
      <c r="H119" s="243"/>
      <c r="I119" s="243"/>
      <c r="L119" s="243"/>
      <c r="M119" s="243"/>
      <c r="N119" s="243"/>
      <c r="O119" s="243"/>
      <c r="P119" s="243"/>
      <c r="Q119" s="219"/>
      <c r="R119" s="219"/>
      <c r="S119" s="219"/>
      <c r="T119" s="219"/>
      <c r="U119" s="219"/>
      <c r="V119" s="219"/>
      <c r="W119" s="219"/>
      <c r="X119" s="219"/>
      <c r="Y119" s="219"/>
    </row>
    <row r="120" spans="1:25" ht="15.75" customHeight="1">
      <c r="A120" s="243"/>
      <c r="B120" s="243"/>
      <c r="C120" s="243"/>
      <c r="D120" s="243"/>
      <c r="E120" s="243"/>
      <c r="F120" s="243"/>
      <c r="G120" s="243"/>
      <c r="H120" s="243"/>
      <c r="I120" s="243"/>
      <c r="L120" s="243"/>
      <c r="M120" s="243"/>
      <c r="N120" s="243"/>
      <c r="O120" s="243"/>
      <c r="P120" s="243"/>
      <c r="Q120" s="219"/>
      <c r="R120" s="219"/>
      <c r="S120" s="219"/>
      <c r="T120" s="219"/>
      <c r="U120" s="219"/>
      <c r="V120" s="219"/>
      <c r="W120" s="219"/>
      <c r="X120" s="219"/>
      <c r="Y120" s="219"/>
    </row>
    <row r="121" spans="1:25" ht="15.75" customHeight="1">
      <c r="A121" s="243"/>
      <c r="B121" s="243"/>
      <c r="C121" s="243"/>
      <c r="D121" s="243"/>
      <c r="E121" s="243"/>
      <c r="F121" s="243"/>
      <c r="G121" s="243"/>
      <c r="H121" s="243"/>
      <c r="I121" s="243"/>
      <c r="L121" s="243"/>
      <c r="M121" s="243"/>
      <c r="N121" s="243"/>
      <c r="O121" s="243"/>
      <c r="P121" s="243"/>
      <c r="Q121" s="219"/>
      <c r="R121" s="219"/>
      <c r="S121" s="219"/>
      <c r="T121" s="219"/>
      <c r="U121" s="219"/>
      <c r="V121" s="219"/>
      <c r="W121" s="219"/>
      <c r="X121" s="219"/>
      <c r="Y121" s="219"/>
    </row>
    <row r="122" spans="1:25" ht="15.75" customHeight="1">
      <c r="A122" s="243"/>
      <c r="B122" s="243"/>
      <c r="C122" s="243"/>
      <c r="D122" s="243"/>
      <c r="E122" s="243"/>
      <c r="F122" s="243"/>
      <c r="G122" s="243"/>
      <c r="H122" s="243"/>
      <c r="I122" s="243"/>
      <c r="L122" s="243"/>
      <c r="M122" s="243"/>
      <c r="N122" s="243"/>
      <c r="O122" s="243"/>
      <c r="P122" s="243"/>
      <c r="Q122" s="219"/>
      <c r="R122" s="219"/>
      <c r="S122" s="219"/>
      <c r="T122" s="219"/>
      <c r="U122" s="219"/>
      <c r="V122" s="219"/>
      <c r="W122" s="219"/>
      <c r="X122" s="219"/>
      <c r="Y122" s="219"/>
    </row>
    <row r="123" spans="1:25" ht="15.75" customHeight="1">
      <c r="A123" s="243"/>
      <c r="B123" s="243"/>
      <c r="C123" s="243"/>
      <c r="D123" s="243"/>
      <c r="E123" s="243"/>
      <c r="F123" s="243"/>
      <c r="G123" s="243"/>
      <c r="H123" s="243"/>
      <c r="I123" s="243"/>
      <c r="L123" s="243"/>
      <c r="M123" s="243"/>
      <c r="N123" s="243"/>
      <c r="O123" s="243"/>
      <c r="P123" s="243"/>
      <c r="Q123" s="219"/>
      <c r="R123" s="219"/>
      <c r="S123" s="219"/>
      <c r="T123" s="219"/>
      <c r="U123" s="219"/>
      <c r="V123" s="219"/>
      <c r="W123" s="219"/>
      <c r="X123" s="219"/>
      <c r="Y123" s="219"/>
    </row>
    <row r="124" spans="1:25" ht="15.75" customHeight="1">
      <c r="A124" s="243"/>
      <c r="B124" s="243"/>
      <c r="C124" s="243"/>
      <c r="D124" s="243"/>
      <c r="E124" s="243"/>
      <c r="F124" s="243"/>
      <c r="G124" s="243"/>
      <c r="H124" s="243"/>
      <c r="I124" s="243"/>
      <c r="L124" s="243"/>
      <c r="M124" s="243"/>
      <c r="N124" s="243"/>
      <c r="O124" s="243"/>
      <c r="P124" s="243"/>
      <c r="Q124" s="219"/>
      <c r="R124" s="219"/>
      <c r="S124" s="219"/>
      <c r="T124" s="219"/>
      <c r="U124" s="219"/>
      <c r="V124" s="219"/>
      <c r="W124" s="219"/>
      <c r="X124" s="219"/>
      <c r="Y124" s="219"/>
    </row>
    <row r="125" spans="1:25" ht="15.75" customHeight="1">
      <c r="A125" s="243"/>
      <c r="B125" s="243"/>
      <c r="C125" s="243"/>
      <c r="D125" s="243"/>
      <c r="E125" s="243"/>
      <c r="F125" s="243"/>
      <c r="G125" s="243"/>
      <c r="H125" s="243"/>
      <c r="I125" s="243"/>
      <c r="L125" s="243"/>
      <c r="M125" s="243"/>
      <c r="N125" s="243"/>
      <c r="O125" s="243"/>
      <c r="P125" s="243"/>
      <c r="Q125" s="219"/>
      <c r="R125" s="219"/>
      <c r="S125" s="219"/>
      <c r="T125" s="219"/>
      <c r="U125" s="219"/>
      <c r="V125" s="219"/>
      <c r="W125" s="219"/>
      <c r="X125" s="219"/>
      <c r="Y125" s="219"/>
    </row>
    <row r="126" spans="1:25" ht="15.75" customHeight="1">
      <c r="A126" s="243"/>
      <c r="B126" s="243"/>
      <c r="C126" s="243"/>
      <c r="D126" s="243"/>
      <c r="E126" s="243"/>
      <c r="F126" s="243"/>
      <c r="G126" s="243"/>
      <c r="H126" s="243"/>
      <c r="I126" s="243"/>
      <c r="L126" s="243"/>
      <c r="M126" s="243"/>
      <c r="N126" s="243"/>
      <c r="O126" s="243"/>
      <c r="P126" s="243"/>
      <c r="Q126" s="219"/>
      <c r="R126" s="219"/>
      <c r="S126" s="219"/>
      <c r="T126" s="219"/>
      <c r="U126" s="219"/>
      <c r="V126" s="219"/>
      <c r="W126" s="219"/>
      <c r="X126" s="219"/>
      <c r="Y126" s="219"/>
    </row>
    <row r="127" spans="1:25" ht="15.75" customHeight="1">
      <c r="A127" s="243"/>
      <c r="B127" s="243"/>
      <c r="C127" s="243"/>
      <c r="D127" s="243"/>
      <c r="E127" s="243"/>
      <c r="F127" s="243"/>
      <c r="G127" s="243"/>
      <c r="H127" s="243"/>
      <c r="I127" s="243"/>
      <c r="L127" s="243"/>
      <c r="M127" s="243"/>
      <c r="N127" s="243"/>
      <c r="O127" s="243"/>
      <c r="P127" s="243"/>
      <c r="Q127" s="219"/>
      <c r="R127" s="219"/>
      <c r="S127" s="219"/>
      <c r="T127" s="219"/>
      <c r="U127" s="219"/>
      <c r="V127" s="219"/>
      <c r="W127" s="219"/>
      <c r="X127" s="219"/>
      <c r="Y127" s="219"/>
    </row>
    <row r="128" spans="1:25" ht="15.75" customHeight="1">
      <c r="A128" s="243"/>
      <c r="B128" s="243"/>
      <c r="C128" s="243"/>
      <c r="D128" s="243"/>
      <c r="E128" s="243"/>
      <c r="F128" s="243"/>
      <c r="G128" s="243"/>
      <c r="H128" s="243"/>
      <c r="I128" s="243"/>
      <c r="L128" s="243"/>
      <c r="M128" s="243"/>
      <c r="N128" s="243"/>
      <c r="O128" s="243"/>
      <c r="P128" s="243"/>
      <c r="Q128" s="219"/>
      <c r="R128" s="219"/>
      <c r="S128" s="219"/>
      <c r="T128" s="219"/>
      <c r="U128" s="219"/>
      <c r="V128" s="219"/>
      <c r="W128" s="219"/>
      <c r="X128" s="219"/>
      <c r="Y128" s="219"/>
    </row>
    <row r="129" spans="1:25" ht="15.75" customHeight="1">
      <c r="A129" s="243"/>
      <c r="B129" s="243"/>
      <c r="C129" s="243"/>
      <c r="D129" s="243"/>
      <c r="E129" s="243"/>
      <c r="F129" s="243"/>
      <c r="G129" s="243"/>
      <c r="H129" s="243"/>
      <c r="I129" s="243"/>
      <c r="L129" s="243"/>
      <c r="M129" s="243"/>
      <c r="N129" s="243"/>
      <c r="O129" s="243"/>
      <c r="P129" s="243"/>
      <c r="Q129" s="219"/>
      <c r="R129" s="219"/>
      <c r="S129" s="219"/>
      <c r="T129" s="219"/>
      <c r="U129" s="219"/>
      <c r="V129" s="219"/>
      <c r="W129" s="219"/>
      <c r="X129" s="219"/>
      <c r="Y129" s="219"/>
    </row>
    <row r="130" spans="1:25" ht="15.75" customHeight="1">
      <c r="A130" s="243"/>
      <c r="B130" s="243"/>
      <c r="C130" s="243"/>
      <c r="D130" s="243"/>
      <c r="E130" s="243"/>
      <c r="F130" s="243"/>
      <c r="G130" s="243"/>
      <c r="H130" s="243"/>
      <c r="I130" s="243"/>
      <c r="L130" s="243"/>
      <c r="M130" s="243"/>
      <c r="N130" s="243"/>
      <c r="O130" s="243"/>
      <c r="P130" s="243"/>
      <c r="Q130" s="219"/>
      <c r="R130" s="219"/>
      <c r="S130" s="219"/>
      <c r="T130" s="219"/>
      <c r="U130" s="219"/>
      <c r="V130" s="219"/>
      <c r="W130" s="219"/>
      <c r="X130" s="219"/>
      <c r="Y130" s="219"/>
    </row>
    <row r="131" spans="1:25" ht="15.75" customHeight="1">
      <c r="A131" s="243"/>
      <c r="B131" s="243"/>
      <c r="C131" s="243"/>
      <c r="D131" s="243"/>
      <c r="E131" s="243"/>
      <c r="F131" s="243"/>
      <c r="G131" s="243"/>
      <c r="H131" s="243"/>
      <c r="I131" s="243"/>
      <c r="L131" s="243"/>
      <c r="M131" s="243"/>
      <c r="N131" s="243"/>
      <c r="O131" s="243"/>
      <c r="P131" s="243"/>
      <c r="Q131" s="219"/>
      <c r="R131" s="219"/>
      <c r="S131" s="219"/>
      <c r="T131" s="219"/>
      <c r="U131" s="219"/>
      <c r="V131" s="219"/>
      <c r="W131" s="219"/>
      <c r="X131" s="219"/>
      <c r="Y131" s="219"/>
    </row>
    <row r="132" spans="1:25" ht="15.75" customHeight="1">
      <c r="A132" s="243"/>
      <c r="B132" s="243"/>
      <c r="C132" s="243"/>
      <c r="D132" s="243"/>
      <c r="E132" s="243"/>
      <c r="F132" s="243"/>
      <c r="G132" s="243"/>
      <c r="H132" s="243"/>
      <c r="I132" s="243"/>
      <c r="L132" s="243"/>
      <c r="M132" s="243"/>
      <c r="N132" s="243"/>
      <c r="O132" s="243"/>
      <c r="P132" s="243"/>
      <c r="Q132" s="219"/>
      <c r="R132" s="219"/>
      <c r="S132" s="219"/>
      <c r="T132" s="219"/>
      <c r="U132" s="219"/>
      <c r="V132" s="219"/>
      <c r="W132" s="219"/>
      <c r="X132" s="219"/>
      <c r="Y132" s="219"/>
    </row>
    <row r="133" spans="1:25" ht="15.75" customHeight="1">
      <c r="A133" s="243"/>
      <c r="B133" s="243"/>
      <c r="C133" s="243"/>
      <c r="D133" s="243"/>
      <c r="E133" s="243"/>
      <c r="F133" s="243"/>
      <c r="G133" s="243"/>
      <c r="H133" s="243"/>
      <c r="I133" s="243"/>
      <c r="L133" s="243"/>
      <c r="M133" s="243"/>
      <c r="N133" s="243"/>
      <c r="O133" s="243"/>
      <c r="P133" s="243"/>
      <c r="Q133" s="219"/>
      <c r="R133" s="219"/>
      <c r="S133" s="219"/>
      <c r="T133" s="219"/>
      <c r="U133" s="219"/>
      <c r="V133" s="219"/>
      <c r="W133" s="219"/>
      <c r="X133" s="219"/>
      <c r="Y133" s="219"/>
    </row>
    <row r="134" spans="1:25" ht="15.75" customHeight="1">
      <c r="A134" s="243"/>
      <c r="B134" s="243"/>
      <c r="C134" s="243"/>
      <c r="D134" s="243"/>
      <c r="E134" s="243"/>
      <c r="F134" s="243"/>
      <c r="G134" s="243"/>
      <c r="H134" s="243"/>
      <c r="I134" s="243"/>
      <c r="L134" s="243"/>
      <c r="M134" s="243"/>
      <c r="N134" s="243"/>
      <c r="O134" s="243"/>
      <c r="P134" s="243"/>
      <c r="Q134" s="219"/>
      <c r="R134" s="219"/>
      <c r="S134" s="219"/>
      <c r="T134" s="219"/>
      <c r="U134" s="219"/>
      <c r="V134" s="219"/>
      <c r="W134" s="219"/>
      <c r="X134" s="219"/>
      <c r="Y134" s="219"/>
    </row>
    <row r="135" spans="1:25" ht="15.75" customHeight="1">
      <c r="A135" s="243"/>
      <c r="B135" s="243"/>
      <c r="C135" s="243"/>
      <c r="D135" s="243"/>
      <c r="E135" s="243"/>
      <c r="F135" s="243"/>
      <c r="G135" s="243"/>
      <c r="H135" s="243"/>
      <c r="I135" s="243"/>
      <c r="L135" s="243"/>
      <c r="M135" s="243"/>
      <c r="N135" s="243"/>
      <c r="O135" s="243"/>
      <c r="P135" s="243"/>
      <c r="Q135" s="219"/>
      <c r="R135" s="219"/>
      <c r="S135" s="219"/>
      <c r="T135" s="219"/>
      <c r="U135" s="219"/>
      <c r="V135" s="219"/>
      <c r="W135" s="219"/>
      <c r="X135" s="219"/>
      <c r="Y135" s="219"/>
    </row>
    <row r="136" spans="1:25" ht="15.75" customHeight="1">
      <c r="A136" s="243"/>
      <c r="B136" s="243"/>
      <c r="C136" s="243"/>
      <c r="D136" s="243"/>
      <c r="E136" s="243"/>
      <c r="F136" s="243"/>
      <c r="G136" s="243"/>
      <c r="H136" s="243"/>
      <c r="I136" s="243"/>
      <c r="L136" s="243"/>
      <c r="M136" s="243"/>
      <c r="N136" s="243"/>
      <c r="O136" s="243"/>
      <c r="P136" s="243"/>
      <c r="Q136" s="219"/>
      <c r="R136" s="219"/>
      <c r="S136" s="219"/>
      <c r="T136" s="219"/>
      <c r="U136" s="219"/>
      <c r="V136" s="219"/>
      <c r="W136" s="219"/>
      <c r="X136" s="219"/>
      <c r="Y136" s="219"/>
    </row>
    <row r="137" spans="1:25" ht="15.75" customHeight="1">
      <c r="A137" s="243"/>
      <c r="B137" s="243"/>
      <c r="C137" s="243"/>
      <c r="D137" s="243"/>
      <c r="E137" s="243"/>
      <c r="F137" s="243"/>
      <c r="G137" s="243"/>
      <c r="H137" s="243"/>
      <c r="I137" s="243"/>
      <c r="L137" s="243"/>
      <c r="M137" s="243"/>
      <c r="N137" s="243"/>
      <c r="O137" s="243"/>
      <c r="P137" s="243"/>
      <c r="Q137" s="219"/>
      <c r="R137" s="219"/>
      <c r="S137" s="219"/>
      <c r="T137" s="219"/>
      <c r="U137" s="219"/>
      <c r="V137" s="219"/>
      <c r="W137" s="219"/>
      <c r="X137" s="219"/>
      <c r="Y137" s="219"/>
    </row>
    <row r="138" spans="1:25" ht="15.75" customHeight="1">
      <c r="A138" s="243"/>
      <c r="B138" s="243"/>
      <c r="C138" s="243"/>
      <c r="D138" s="243"/>
      <c r="E138" s="243"/>
      <c r="F138" s="243"/>
      <c r="G138" s="243"/>
      <c r="H138" s="243"/>
      <c r="I138" s="243"/>
      <c r="L138" s="243"/>
      <c r="M138" s="243"/>
      <c r="N138" s="243"/>
      <c r="O138" s="243"/>
      <c r="P138" s="243"/>
      <c r="Q138" s="219"/>
      <c r="R138" s="219"/>
      <c r="S138" s="219"/>
      <c r="T138" s="219"/>
      <c r="U138" s="219"/>
      <c r="V138" s="219"/>
      <c r="W138" s="219"/>
      <c r="X138" s="219"/>
      <c r="Y138" s="219"/>
    </row>
    <row r="139" spans="1:25" ht="15.75" customHeight="1">
      <c r="A139" s="243"/>
      <c r="B139" s="243"/>
      <c r="C139" s="243"/>
      <c r="D139" s="243"/>
      <c r="E139" s="243"/>
      <c r="F139" s="243"/>
      <c r="G139" s="243"/>
      <c r="H139" s="243"/>
      <c r="I139" s="243"/>
      <c r="L139" s="243"/>
      <c r="M139" s="243"/>
      <c r="N139" s="243"/>
      <c r="O139" s="243"/>
      <c r="P139" s="243"/>
      <c r="Q139" s="219"/>
      <c r="R139" s="219"/>
      <c r="S139" s="219"/>
      <c r="T139" s="219"/>
      <c r="U139" s="219"/>
      <c r="V139" s="219"/>
      <c r="W139" s="219"/>
      <c r="X139" s="219"/>
      <c r="Y139" s="219"/>
    </row>
    <row r="140" spans="1:25" ht="15.75" customHeight="1">
      <c r="A140" s="243"/>
      <c r="B140" s="243"/>
      <c r="C140" s="243"/>
      <c r="D140" s="243"/>
      <c r="E140" s="243"/>
      <c r="F140" s="243"/>
      <c r="G140" s="243"/>
      <c r="H140" s="243"/>
      <c r="I140" s="243"/>
      <c r="L140" s="243"/>
      <c r="M140" s="243"/>
      <c r="N140" s="243"/>
      <c r="O140" s="243"/>
      <c r="P140" s="243"/>
      <c r="Q140" s="219"/>
      <c r="R140" s="219"/>
      <c r="S140" s="219"/>
      <c r="T140" s="219"/>
      <c r="U140" s="219"/>
      <c r="V140" s="219"/>
      <c r="W140" s="219"/>
      <c r="X140" s="219"/>
      <c r="Y140" s="219"/>
    </row>
    <row r="141" spans="1:25" ht="15.75" customHeight="1">
      <c r="A141" s="243"/>
      <c r="B141" s="243"/>
      <c r="C141" s="243"/>
      <c r="D141" s="243"/>
      <c r="E141" s="243"/>
      <c r="F141" s="243"/>
      <c r="G141" s="243"/>
      <c r="H141" s="243"/>
      <c r="I141" s="243"/>
      <c r="L141" s="243"/>
      <c r="M141" s="243"/>
      <c r="N141" s="243"/>
      <c r="O141" s="243"/>
      <c r="P141" s="243"/>
      <c r="Q141" s="219"/>
      <c r="R141" s="219"/>
      <c r="S141" s="219"/>
      <c r="T141" s="219"/>
      <c r="U141" s="219"/>
      <c r="V141" s="219"/>
      <c r="W141" s="219"/>
      <c r="X141" s="219"/>
      <c r="Y141" s="219"/>
    </row>
    <row r="142" spans="1:25" ht="15.75" customHeight="1">
      <c r="A142" s="243"/>
      <c r="B142" s="243"/>
      <c r="C142" s="243"/>
      <c r="D142" s="243"/>
      <c r="E142" s="243"/>
      <c r="F142" s="243"/>
      <c r="G142" s="243"/>
      <c r="H142" s="243"/>
      <c r="I142" s="243"/>
      <c r="L142" s="243"/>
      <c r="M142" s="243"/>
      <c r="N142" s="243"/>
      <c r="O142" s="243"/>
      <c r="P142" s="243"/>
      <c r="Q142" s="219"/>
      <c r="R142" s="219"/>
      <c r="S142" s="219"/>
      <c r="T142" s="219"/>
      <c r="U142" s="219"/>
      <c r="V142" s="219"/>
      <c r="W142" s="219"/>
      <c r="X142" s="219"/>
      <c r="Y142" s="219"/>
    </row>
    <row r="143" spans="1:25" ht="15.75" customHeight="1">
      <c r="A143" s="243"/>
      <c r="B143" s="243"/>
      <c r="C143" s="243"/>
      <c r="D143" s="243"/>
      <c r="E143" s="243"/>
      <c r="F143" s="243"/>
      <c r="G143" s="243"/>
      <c r="H143" s="243"/>
      <c r="I143" s="243"/>
      <c r="L143" s="243"/>
      <c r="M143" s="243"/>
      <c r="N143" s="243"/>
      <c r="O143" s="243"/>
      <c r="P143" s="243"/>
      <c r="Q143" s="219"/>
      <c r="R143" s="219"/>
      <c r="S143" s="219"/>
      <c r="T143" s="219"/>
      <c r="U143" s="219"/>
      <c r="V143" s="219"/>
      <c r="W143" s="219"/>
      <c r="X143" s="219"/>
      <c r="Y143" s="219"/>
    </row>
    <row r="144" spans="1:25" ht="15.75" customHeight="1">
      <c r="A144" s="243"/>
      <c r="B144" s="243"/>
      <c r="C144" s="243"/>
      <c r="D144" s="243"/>
      <c r="E144" s="243"/>
      <c r="F144" s="243"/>
      <c r="G144" s="243"/>
      <c r="H144" s="243"/>
      <c r="I144" s="243"/>
      <c r="L144" s="243"/>
      <c r="M144" s="243"/>
      <c r="N144" s="243"/>
      <c r="O144" s="243"/>
      <c r="P144" s="243"/>
      <c r="Q144" s="219"/>
      <c r="R144" s="219"/>
      <c r="S144" s="219"/>
      <c r="T144" s="219"/>
      <c r="U144" s="219"/>
      <c r="V144" s="219"/>
      <c r="W144" s="219"/>
      <c r="X144" s="219"/>
      <c r="Y144" s="219"/>
    </row>
    <row r="145" spans="1:25" ht="15.75" customHeight="1">
      <c r="A145" s="243"/>
      <c r="B145" s="243"/>
      <c r="C145" s="243"/>
      <c r="D145" s="243"/>
      <c r="E145" s="243"/>
      <c r="F145" s="243"/>
      <c r="G145" s="243"/>
      <c r="H145" s="243"/>
      <c r="I145" s="243"/>
      <c r="L145" s="243"/>
      <c r="M145" s="243"/>
      <c r="N145" s="243"/>
      <c r="O145" s="243"/>
      <c r="P145" s="243"/>
      <c r="Q145" s="219"/>
      <c r="R145" s="219"/>
      <c r="S145" s="219"/>
      <c r="T145" s="219"/>
      <c r="U145" s="219"/>
      <c r="V145" s="219"/>
      <c r="W145" s="219"/>
      <c r="X145" s="219"/>
      <c r="Y145" s="219"/>
    </row>
    <row r="146" spans="1:25" ht="15.75" customHeight="1">
      <c r="A146" s="243"/>
      <c r="B146" s="243"/>
      <c r="C146" s="243"/>
      <c r="D146" s="243"/>
      <c r="E146" s="243"/>
      <c r="F146" s="243"/>
      <c r="G146" s="243"/>
      <c r="H146" s="243"/>
      <c r="I146" s="243"/>
      <c r="L146" s="243"/>
      <c r="M146" s="243"/>
      <c r="N146" s="243"/>
      <c r="O146" s="243"/>
      <c r="P146" s="243"/>
      <c r="Q146" s="219"/>
      <c r="R146" s="219"/>
      <c r="S146" s="219"/>
      <c r="T146" s="219"/>
      <c r="U146" s="219"/>
      <c r="V146" s="219"/>
      <c r="W146" s="219"/>
      <c r="X146" s="219"/>
      <c r="Y146" s="219"/>
    </row>
    <row r="147" spans="1:25" ht="15.75" customHeight="1">
      <c r="A147" s="243"/>
      <c r="B147" s="243"/>
      <c r="C147" s="243"/>
      <c r="D147" s="243"/>
      <c r="E147" s="243"/>
      <c r="F147" s="243"/>
      <c r="G147" s="243"/>
      <c r="H147" s="243"/>
      <c r="I147" s="243"/>
      <c r="L147" s="243"/>
      <c r="M147" s="243"/>
      <c r="N147" s="243"/>
      <c r="O147" s="243"/>
      <c r="P147" s="243"/>
      <c r="Q147" s="219"/>
      <c r="R147" s="219"/>
      <c r="S147" s="219"/>
      <c r="T147" s="219"/>
      <c r="U147" s="219"/>
      <c r="V147" s="219"/>
      <c r="W147" s="219"/>
      <c r="X147" s="219"/>
      <c r="Y147" s="219"/>
    </row>
    <row r="148" spans="1:25" ht="15.75" customHeight="1">
      <c r="A148" s="243"/>
      <c r="B148" s="243"/>
      <c r="C148" s="243"/>
      <c r="D148" s="243"/>
      <c r="E148" s="243"/>
      <c r="F148" s="243"/>
      <c r="G148" s="243"/>
      <c r="H148" s="243"/>
      <c r="I148" s="243"/>
      <c r="L148" s="243"/>
      <c r="M148" s="243"/>
      <c r="N148" s="243"/>
      <c r="O148" s="243"/>
      <c r="P148" s="243"/>
      <c r="Q148" s="219"/>
      <c r="R148" s="219"/>
      <c r="S148" s="219"/>
      <c r="T148" s="219"/>
      <c r="U148" s="219"/>
      <c r="V148" s="219"/>
      <c r="W148" s="219"/>
      <c r="X148" s="219"/>
      <c r="Y148" s="219"/>
    </row>
    <row r="149" spans="1:25" ht="15.75" customHeight="1">
      <c r="A149" s="243"/>
      <c r="B149" s="243"/>
      <c r="C149" s="243"/>
      <c r="D149" s="243"/>
      <c r="E149" s="243"/>
      <c r="F149" s="243"/>
      <c r="G149" s="243"/>
      <c r="H149" s="243"/>
      <c r="I149" s="243"/>
      <c r="L149" s="243"/>
      <c r="M149" s="243"/>
      <c r="N149" s="243"/>
      <c r="O149" s="243"/>
      <c r="P149" s="243"/>
      <c r="Q149" s="219"/>
      <c r="R149" s="219"/>
      <c r="S149" s="219"/>
      <c r="T149" s="219"/>
      <c r="U149" s="219"/>
      <c r="V149" s="219"/>
      <c r="W149" s="219"/>
      <c r="X149" s="219"/>
      <c r="Y149" s="219"/>
    </row>
    <row r="150" spans="1:25" ht="15.75" customHeight="1">
      <c r="A150" s="243"/>
      <c r="B150" s="243"/>
      <c r="C150" s="243"/>
      <c r="D150" s="243"/>
      <c r="E150" s="243"/>
      <c r="F150" s="243"/>
      <c r="G150" s="243"/>
      <c r="H150" s="243"/>
      <c r="I150" s="243"/>
      <c r="L150" s="243"/>
      <c r="M150" s="243"/>
      <c r="N150" s="243"/>
      <c r="O150" s="243"/>
      <c r="P150" s="243"/>
      <c r="Q150" s="219"/>
      <c r="R150" s="219"/>
      <c r="S150" s="219"/>
      <c r="T150" s="219"/>
      <c r="U150" s="219"/>
      <c r="V150" s="219"/>
      <c r="W150" s="219"/>
      <c r="X150" s="219"/>
      <c r="Y150" s="219"/>
    </row>
    <row r="151" spans="1:25" ht="15.75" customHeight="1">
      <c r="A151" s="243"/>
      <c r="B151" s="243"/>
      <c r="C151" s="243"/>
      <c r="D151" s="243"/>
      <c r="E151" s="243"/>
      <c r="F151" s="243"/>
      <c r="G151" s="243"/>
      <c r="H151" s="243"/>
      <c r="I151" s="243"/>
      <c r="L151" s="243"/>
      <c r="M151" s="243"/>
      <c r="N151" s="243"/>
      <c r="O151" s="243"/>
      <c r="P151" s="243"/>
      <c r="Q151" s="219"/>
      <c r="R151" s="219"/>
      <c r="S151" s="219"/>
      <c r="T151" s="219"/>
      <c r="U151" s="219"/>
      <c r="V151" s="219"/>
      <c r="W151" s="219"/>
      <c r="X151" s="219"/>
      <c r="Y151" s="219"/>
    </row>
    <row r="152" spans="1:25" ht="15.75" customHeight="1">
      <c r="A152" s="243"/>
      <c r="B152" s="243"/>
      <c r="C152" s="243"/>
      <c r="D152" s="243"/>
      <c r="E152" s="243"/>
      <c r="F152" s="243"/>
      <c r="G152" s="243"/>
      <c r="H152" s="243"/>
      <c r="I152" s="243"/>
      <c r="L152" s="243"/>
      <c r="M152" s="243"/>
      <c r="N152" s="243"/>
      <c r="O152" s="243"/>
      <c r="P152" s="243"/>
      <c r="Q152" s="219"/>
      <c r="R152" s="219"/>
      <c r="S152" s="219"/>
      <c r="T152" s="219"/>
      <c r="U152" s="219"/>
      <c r="V152" s="219"/>
      <c r="W152" s="219"/>
      <c r="X152" s="219"/>
      <c r="Y152" s="219"/>
    </row>
    <row r="153" spans="1:25" ht="15.75" customHeight="1">
      <c r="A153" s="243"/>
      <c r="B153" s="243"/>
      <c r="C153" s="243"/>
      <c r="D153" s="243"/>
      <c r="E153" s="243"/>
      <c r="F153" s="243"/>
      <c r="G153" s="243"/>
      <c r="H153" s="243"/>
      <c r="I153" s="243"/>
      <c r="L153" s="243"/>
      <c r="M153" s="243"/>
      <c r="N153" s="243"/>
      <c r="O153" s="243"/>
      <c r="P153" s="243"/>
      <c r="Q153" s="219"/>
      <c r="R153" s="219"/>
      <c r="S153" s="219"/>
      <c r="T153" s="219"/>
      <c r="U153" s="219"/>
      <c r="V153" s="219"/>
      <c r="W153" s="219"/>
      <c r="X153" s="219"/>
      <c r="Y153" s="219"/>
    </row>
    <row r="154" spans="1:25" ht="15.75" customHeight="1">
      <c r="A154" s="243"/>
      <c r="B154" s="243"/>
      <c r="C154" s="243"/>
      <c r="D154" s="243"/>
      <c r="E154" s="243"/>
      <c r="F154" s="243"/>
      <c r="G154" s="243"/>
      <c r="H154" s="243"/>
      <c r="I154" s="243"/>
      <c r="L154" s="243"/>
      <c r="M154" s="243"/>
      <c r="N154" s="243"/>
      <c r="O154" s="243"/>
      <c r="P154" s="243"/>
      <c r="Q154" s="219"/>
      <c r="R154" s="219"/>
      <c r="S154" s="219"/>
      <c r="T154" s="219"/>
      <c r="U154" s="219"/>
      <c r="V154" s="219"/>
      <c r="W154" s="219"/>
      <c r="X154" s="219"/>
      <c r="Y154" s="219"/>
    </row>
    <row r="155" spans="1:25" ht="15.75" customHeight="1">
      <c r="A155" s="243"/>
      <c r="B155" s="243"/>
      <c r="C155" s="243"/>
      <c r="D155" s="243"/>
      <c r="E155" s="243"/>
      <c r="F155" s="243"/>
      <c r="G155" s="243"/>
      <c r="H155" s="243"/>
      <c r="I155" s="243"/>
      <c r="L155" s="243"/>
      <c r="M155" s="243"/>
      <c r="N155" s="243"/>
      <c r="O155" s="243"/>
      <c r="P155" s="243"/>
      <c r="Q155" s="219"/>
      <c r="R155" s="219"/>
      <c r="S155" s="219"/>
      <c r="T155" s="219"/>
      <c r="U155" s="219"/>
      <c r="V155" s="219"/>
      <c r="W155" s="219"/>
      <c r="X155" s="219"/>
      <c r="Y155" s="219"/>
    </row>
    <row r="156" spans="1:25" ht="15.75" customHeight="1">
      <c r="A156" s="243"/>
      <c r="B156" s="243"/>
      <c r="C156" s="243"/>
      <c r="D156" s="243"/>
      <c r="E156" s="243"/>
      <c r="F156" s="243"/>
      <c r="G156" s="243"/>
      <c r="H156" s="243"/>
      <c r="I156" s="243"/>
      <c r="L156" s="243"/>
      <c r="M156" s="243"/>
      <c r="N156" s="243"/>
      <c r="O156" s="243"/>
      <c r="P156" s="243"/>
      <c r="Q156" s="219"/>
      <c r="R156" s="219"/>
      <c r="S156" s="219"/>
      <c r="T156" s="219"/>
      <c r="U156" s="219"/>
      <c r="V156" s="219"/>
      <c r="W156" s="219"/>
      <c r="X156" s="219"/>
      <c r="Y156" s="219"/>
    </row>
    <row r="157" spans="1:25" ht="15.75" customHeight="1">
      <c r="A157" s="243"/>
      <c r="B157" s="243"/>
      <c r="C157" s="243"/>
      <c r="D157" s="243"/>
      <c r="E157" s="243"/>
      <c r="F157" s="243"/>
      <c r="G157" s="243"/>
      <c r="H157" s="243"/>
      <c r="I157" s="243"/>
      <c r="L157" s="243"/>
      <c r="M157" s="243"/>
      <c r="N157" s="243"/>
      <c r="O157" s="243"/>
      <c r="P157" s="243"/>
      <c r="Q157" s="219"/>
      <c r="R157" s="219"/>
      <c r="S157" s="219"/>
      <c r="T157" s="219"/>
      <c r="U157" s="219"/>
      <c r="V157" s="219"/>
      <c r="W157" s="219"/>
      <c r="X157" s="219"/>
      <c r="Y157" s="219"/>
    </row>
    <row r="158" spans="1:25" ht="15.75" customHeight="1">
      <c r="A158" s="243"/>
      <c r="B158" s="243"/>
      <c r="C158" s="243"/>
      <c r="D158" s="243"/>
      <c r="E158" s="243"/>
      <c r="F158" s="243"/>
      <c r="G158" s="243"/>
      <c r="H158" s="243"/>
      <c r="I158" s="243"/>
      <c r="L158" s="243"/>
      <c r="M158" s="243"/>
      <c r="N158" s="243"/>
      <c r="O158" s="243"/>
      <c r="P158" s="243"/>
      <c r="Q158" s="219"/>
      <c r="R158" s="219"/>
      <c r="S158" s="219"/>
      <c r="T158" s="219"/>
      <c r="U158" s="219"/>
      <c r="V158" s="219"/>
      <c r="W158" s="219"/>
      <c r="X158" s="219"/>
      <c r="Y158" s="219"/>
    </row>
    <row r="159" spans="1:25" ht="15.75" customHeight="1">
      <c r="A159" s="243"/>
      <c r="B159" s="243"/>
      <c r="C159" s="243"/>
      <c r="D159" s="243"/>
      <c r="E159" s="243"/>
      <c r="F159" s="243"/>
      <c r="G159" s="243"/>
      <c r="H159" s="243"/>
      <c r="I159" s="243"/>
      <c r="L159" s="243"/>
      <c r="M159" s="243"/>
      <c r="N159" s="243"/>
      <c r="O159" s="243"/>
      <c r="P159" s="243"/>
      <c r="Q159" s="219"/>
      <c r="R159" s="219"/>
      <c r="S159" s="219"/>
      <c r="T159" s="219"/>
      <c r="U159" s="219"/>
      <c r="V159" s="219"/>
      <c r="W159" s="219"/>
      <c r="X159" s="219"/>
      <c r="Y159" s="219"/>
    </row>
    <row r="160" spans="1:25" ht="15.75" customHeight="1">
      <c r="A160" s="243"/>
      <c r="B160" s="243"/>
      <c r="C160" s="243"/>
      <c r="D160" s="243"/>
      <c r="E160" s="243"/>
      <c r="F160" s="243"/>
      <c r="G160" s="243"/>
      <c r="H160" s="243"/>
      <c r="I160" s="243"/>
      <c r="L160" s="243"/>
      <c r="M160" s="243"/>
      <c r="N160" s="243"/>
      <c r="O160" s="243"/>
      <c r="P160" s="243"/>
      <c r="Q160" s="219"/>
      <c r="R160" s="219"/>
      <c r="S160" s="219"/>
      <c r="T160" s="219"/>
      <c r="U160" s="219"/>
      <c r="V160" s="219"/>
      <c r="W160" s="219"/>
      <c r="X160" s="219"/>
      <c r="Y160" s="219"/>
    </row>
    <row r="161" spans="1:25" ht="15.75" customHeight="1">
      <c r="A161" s="243"/>
      <c r="B161" s="243"/>
      <c r="C161" s="243"/>
      <c r="D161" s="243"/>
      <c r="E161" s="243"/>
      <c r="F161" s="243"/>
      <c r="G161" s="243"/>
      <c r="H161" s="243"/>
      <c r="I161" s="243"/>
      <c r="L161" s="243"/>
      <c r="M161" s="243"/>
      <c r="N161" s="243"/>
      <c r="O161" s="243"/>
      <c r="P161" s="243"/>
      <c r="Q161" s="219"/>
      <c r="R161" s="219"/>
      <c r="S161" s="219"/>
      <c r="T161" s="219"/>
      <c r="U161" s="219"/>
      <c r="V161" s="219"/>
      <c r="W161" s="219"/>
      <c r="X161" s="219"/>
      <c r="Y161" s="219"/>
    </row>
    <row r="162" spans="1:25" ht="15.75" customHeight="1">
      <c r="A162" s="243"/>
      <c r="B162" s="243"/>
      <c r="C162" s="243"/>
      <c r="D162" s="243"/>
      <c r="E162" s="243"/>
      <c r="F162" s="243"/>
      <c r="G162" s="243"/>
      <c r="H162" s="243"/>
      <c r="I162" s="243"/>
      <c r="L162" s="243"/>
      <c r="M162" s="243"/>
      <c r="N162" s="243"/>
      <c r="O162" s="243"/>
      <c r="P162" s="243"/>
      <c r="Q162" s="219"/>
      <c r="R162" s="219"/>
      <c r="S162" s="219"/>
      <c r="T162" s="219"/>
      <c r="U162" s="219"/>
      <c r="V162" s="219"/>
      <c r="W162" s="219"/>
      <c r="X162" s="219"/>
      <c r="Y162" s="219"/>
    </row>
    <row r="163" spans="1:25" ht="15.75" customHeight="1">
      <c r="A163" s="243"/>
      <c r="B163" s="243"/>
      <c r="C163" s="243"/>
      <c r="D163" s="243"/>
      <c r="E163" s="243"/>
      <c r="F163" s="243"/>
      <c r="G163" s="243"/>
      <c r="H163" s="243"/>
      <c r="I163" s="243"/>
      <c r="L163" s="243"/>
      <c r="M163" s="243"/>
      <c r="N163" s="243"/>
      <c r="O163" s="243"/>
      <c r="P163" s="243"/>
      <c r="Q163" s="219"/>
      <c r="R163" s="219"/>
      <c r="S163" s="219"/>
      <c r="T163" s="219"/>
      <c r="U163" s="219"/>
      <c r="V163" s="219"/>
      <c r="W163" s="219"/>
      <c r="X163" s="219"/>
      <c r="Y163" s="219"/>
    </row>
    <row r="164" spans="1:25" ht="15.75" customHeight="1">
      <c r="A164" s="243"/>
      <c r="B164" s="243"/>
      <c r="C164" s="243"/>
      <c r="D164" s="243"/>
      <c r="E164" s="243"/>
      <c r="F164" s="243"/>
      <c r="G164" s="243"/>
      <c r="H164" s="243"/>
      <c r="I164" s="243"/>
      <c r="L164" s="243"/>
      <c r="M164" s="243"/>
      <c r="N164" s="243"/>
      <c r="O164" s="243"/>
      <c r="P164" s="243"/>
      <c r="Q164" s="219"/>
      <c r="R164" s="219"/>
      <c r="S164" s="219"/>
      <c r="T164" s="219"/>
      <c r="U164" s="219"/>
      <c r="V164" s="219"/>
      <c r="W164" s="219"/>
      <c r="X164" s="219"/>
      <c r="Y164" s="219"/>
    </row>
    <row r="165" spans="1:25" ht="15.75" customHeight="1">
      <c r="A165" s="243"/>
      <c r="B165" s="243"/>
      <c r="C165" s="243"/>
      <c r="D165" s="243"/>
      <c r="E165" s="243"/>
      <c r="F165" s="243"/>
      <c r="G165" s="243"/>
      <c r="H165" s="243"/>
      <c r="I165" s="243"/>
      <c r="L165" s="243"/>
      <c r="M165" s="243"/>
      <c r="N165" s="243"/>
      <c r="O165" s="243"/>
      <c r="P165" s="243"/>
      <c r="Q165" s="219"/>
      <c r="R165" s="219"/>
      <c r="S165" s="219"/>
      <c r="T165" s="219"/>
      <c r="U165" s="219"/>
      <c r="V165" s="219"/>
      <c r="W165" s="219"/>
      <c r="X165" s="219"/>
      <c r="Y165" s="219"/>
    </row>
    <row r="166" spans="1:25" ht="15.75" customHeight="1">
      <c r="A166" s="243"/>
      <c r="B166" s="243"/>
      <c r="C166" s="243"/>
      <c r="D166" s="243"/>
      <c r="E166" s="243"/>
      <c r="F166" s="243"/>
      <c r="G166" s="243"/>
      <c r="H166" s="243"/>
      <c r="I166" s="243"/>
      <c r="L166" s="243"/>
      <c r="M166" s="243"/>
      <c r="N166" s="243"/>
      <c r="O166" s="243"/>
      <c r="P166" s="243"/>
      <c r="Q166" s="219"/>
      <c r="R166" s="219"/>
      <c r="S166" s="219"/>
      <c r="T166" s="219"/>
      <c r="U166" s="219"/>
      <c r="V166" s="219"/>
      <c r="W166" s="219"/>
      <c r="X166" s="219"/>
      <c r="Y166" s="219"/>
    </row>
    <row r="167" spans="1:25" ht="15.75" customHeight="1">
      <c r="A167" s="243"/>
      <c r="B167" s="243"/>
      <c r="C167" s="243"/>
      <c r="D167" s="243"/>
      <c r="E167" s="243"/>
      <c r="F167" s="243"/>
      <c r="G167" s="243"/>
      <c r="H167" s="243"/>
      <c r="I167" s="243"/>
      <c r="L167" s="243"/>
      <c r="M167" s="243"/>
      <c r="N167" s="243"/>
      <c r="O167" s="243"/>
      <c r="P167" s="243"/>
      <c r="Q167" s="219"/>
      <c r="R167" s="219"/>
      <c r="S167" s="219"/>
      <c r="T167" s="219"/>
      <c r="U167" s="219"/>
      <c r="V167" s="219"/>
      <c r="W167" s="219"/>
      <c r="X167" s="219"/>
      <c r="Y167" s="219"/>
    </row>
    <row r="168" spans="1:25" ht="15.75" customHeight="1">
      <c r="A168" s="243"/>
      <c r="B168" s="243"/>
      <c r="C168" s="243"/>
      <c r="D168" s="243"/>
      <c r="E168" s="243"/>
      <c r="F168" s="243"/>
      <c r="G168" s="243"/>
      <c r="H168" s="243"/>
      <c r="I168" s="243"/>
      <c r="L168" s="243"/>
      <c r="M168" s="243"/>
      <c r="N168" s="243"/>
      <c r="O168" s="243"/>
      <c r="P168" s="243"/>
      <c r="Q168" s="219"/>
      <c r="R168" s="219"/>
      <c r="S168" s="219"/>
      <c r="T168" s="219"/>
      <c r="U168" s="219"/>
      <c r="V168" s="219"/>
      <c r="W168" s="219"/>
      <c r="X168" s="219"/>
      <c r="Y168" s="219"/>
    </row>
    <row r="169" spans="1:25" ht="15.75" customHeight="1">
      <c r="A169" s="243"/>
      <c r="B169" s="243"/>
      <c r="C169" s="243"/>
      <c r="D169" s="243"/>
      <c r="E169" s="243"/>
      <c r="F169" s="243"/>
      <c r="G169" s="243"/>
      <c r="H169" s="243"/>
      <c r="I169" s="243"/>
      <c r="L169" s="243"/>
      <c r="M169" s="243"/>
      <c r="N169" s="243"/>
      <c r="O169" s="243"/>
      <c r="P169" s="243"/>
      <c r="Q169" s="219"/>
      <c r="R169" s="219"/>
      <c r="S169" s="219"/>
      <c r="T169" s="219"/>
      <c r="U169" s="219"/>
      <c r="V169" s="219"/>
      <c r="W169" s="219"/>
      <c r="X169" s="219"/>
      <c r="Y169" s="219"/>
    </row>
    <row r="170" spans="1:25" ht="15.75" customHeight="1">
      <c r="A170" s="243"/>
      <c r="B170" s="243"/>
      <c r="C170" s="243"/>
      <c r="D170" s="243"/>
      <c r="E170" s="243"/>
      <c r="F170" s="243"/>
      <c r="G170" s="243"/>
      <c r="H170" s="243"/>
      <c r="I170" s="243"/>
      <c r="L170" s="243"/>
      <c r="M170" s="243"/>
      <c r="N170" s="243"/>
      <c r="O170" s="243"/>
      <c r="P170" s="243"/>
      <c r="Q170" s="219"/>
      <c r="R170" s="219"/>
      <c r="S170" s="219"/>
      <c r="T170" s="219"/>
      <c r="U170" s="219"/>
      <c r="V170" s="219"/>
      <c r="W170" s="219"/>
      <c r="X170" s="219"/>
      <c r="Y170" s="219"/>
    </row>
    <row r="171" spans="1:25" ht="15.75" customHeight="1">
      <c r="A171" s="243"/>
      <c r="B171" s="243"/>
      <c r="C171" s="243"/>
      <c r="D171" s="243"/>
      <c r="E171" s="243"/>
      <c r="F171" s="243"/>
      <c r="G171" s="243"/>
      <c r="H171" s="243"/>
      <c r="I171" s="243"/>
      <c r="L171" s="243"/>
      <c r="M171" s="243"/>
      <c r="N171" s="243"/>
      <c r="O171" s="243"/>
      <c r="P171" s="243"/>
      <c r="Q171" s="219"/>
      <c r="R171" s="219"/>
      <c r="S171" s="219"/>
      <c r="T171" s="219"/>
      <c r="U171" s="219"/>
      <c r="V171" s="219"/>
      <c r="W171" s="219"/>
      <c r="X171" s="219"/>
      <c r="Y171" s="219"/>
    </row>
    <row r="172" spans="1:25" ht="15.75" customHeight="1">
      <c r="A172" s="243"/>
      <c r="B172" s="243"/>
      <c r="C172" s="243"/>
      <c r="D172" s="243"/>
      <c r="E172" s="243"/>
      <c r="F172" s="243"/>
      <c r="G172" s="243"/>
      <c r="H172" s="243"/>
      <c r="I172" s="243"/>
      <c r="L172" s="243"/>
      <c r="M172" s="243"/>
      <c r="N172" s="243"/>
      <c r="O172" s="243"/>
      <c r="P172" s="243"/>
      <c r="Q172" s="219"/>
      <c r="R172" s="219"/>
      <c r="S172" s="219"/>
      <c r="T172" s="219"/>
      <c r="U172" s="219"/>
      <c r="V172" s="219"/>
      <c r="W172" s="219"/>
      <c r="X172" s="219"/>
      <c r="Y172" s="219"/>
    </row>
    <row r="173" spans="1:25" ht="15.75" customHeight="1">
      <c r="A173" s="243"/>
      <c r="B173" s="243"/>
      <c r="C173" s="243"/>
      <c r="D173" s="243"/>
      <c r="E173" s="243"/>
      <c r="F173" s="243"/>
      <c r="G173" s="243"/>
      <c r="H173" s="243"/>
      <c r="I173" s="243"/>
      <c r="L173" s="243"/>
      <c r="M173" s="243"/>
      <c r="N173" s="243"/>
      <c r="O173" s="243"/>
      <c r="P173" s="243"/>
      <c r="Q173" s="219"/>
      <c r="R173" s="219"/>
      <c r="S173" s="219"/>
      <c r="T173" s="219"/>
      <c r="U173" s="219"/>
      <c r="V173" s="219"/>
      <c r="W173" s="219"/>
      <c r="X173" s="219"/>
      <c r="Y173" s="219"/>
    </row>
    <row r="174" spans="1:25" ht="15.75" customHeight="1">
      <c r="A174" s="243"/>
      <c r="B174" s="243"/>
      <c r="C174" s="243"/>
      <c r="D174" s="243"/>
      <c r="E174" s="243"/>
      <c r="F174" s="243"/>
      <c r="G174" s="243"/>
      <c r="H174" s="243"/>
      <c r="I174" s="243"/>
      <c r="L174" s="243"/>
      <c r="M174" s="243"/>
      <c r="N174" s="243"/>
      <c r="O174" s="243"/>
      <c r="P174" s="243"/>
      <c r="Q174" s="219"/>
      <c r="R174" s="219"/>
      <c r="S174" s="219"/>
      <c r="T174" s="219"/>
      <c r="U174" s="219"/>
      <c r="V174" s="219"/>
      <c r="W174" s="219"/>
      <c r="X174" s="219"/>
      <c r="Y174" s="219"/>
    </row>
    <row r="175" spans="1:25" ht="15.75" customHeight="1">
      <c r="A175" s="243"/>
      <c r="B175" s="243"/>
      <c r="C175" s="243"/>
      <c r="D175" s="243"/>
      <c r="E175" s="243"/>
      <c r="F175" s="243"/>
      <c r="G175" s="243"/>
      <c r="H175" s="243"/>
      <c r="I175" s="243"/>
      <c r="L175" s="243"/>
      <c r="M175" s="243"/>
      <c r="N175" s="243"/>
      <c r="O175" s="243"/>
      <c r="P175" s="243"/>
      <c r="Q175" s="219"/>
      <c r="R175" s="219"/>
      <c r="S175" s="219"/>
      <c r="T175" s="219"/>
      <c r="U175" s="219"/>
      <c r="V175" s="219"/>
      <c r="W175" s="219"/>
      <c r="X175" s="219"/>
      <c r="Y175" s="219"/>
    </row>
    <row r="176" spans="1:25" ht="15.75" customHeight="1">
      <c r="A176" s="243"/>
      <c r="B176" s="243"/>
      <c r="C176" s="243"/>
      <c r="D176" s="243"/>
      <c r="E176" s="243"/>
      <c r="F176" s="243"/>
      <c r="G176" s="243"/>
      <c r="H176" s="243"/>
      <c r="I176" s="243"/>
      <c r="L176" s="243"/>
      <c r="M176" s="243"/>
      <c r="N176" s="243"/>
      <c r="O176" s="243"/>
      <c r="P176" s="243"/>
      <c r="Q176" s="219"/>
      <c r="R176" s="219"/>
      <c r="S176" s="219"/>
      <c r="T176" s="219"/>
      <c r="U176" s="219"/>
      <c r="V176" s="219"/>
      <c r="W176" s="219"/>
      <c r="X176" s="219"/>
      <c r="Y176" s="219"/>
    </row>
    <row r="177" spans="1:25" ht="15.75" customHeight="1">
      <c r="A177" s="243"/>
      <c r="B177" s="243"/>
      <c r="C177" s="243"/>
      <c r="D177" s="243"/>
      <c r="E177" s="243"/>
      <c r="F177" s="243"/>
      <c r="G177" s="243"/>
      <c r="H177" s="243"/>
      <c r="I177" s="243"/>
      <c r="L177" s="243"/>
      <c r="M177" s="243"/>
      <c r="N177" s="243"/>
      <c r="O177" s="243"/>
      <c r="P177" s="243"/>
      <c r="Q177" s="219"/>
      <c r="R177" s="219"/>
      <c r="S177" s="219"/>
      <c r="T177" s="219"/>
      <c r="U177" s="219"/>
      <c r="V177" s="219"/>
      <c r="W177" s="219"/>
      <c r="X177" s="219"/>
      <c r="Y177" s="219"/>
    </row>
    <row r="178" spans="1:25" ht="15.75" customHeight="1">
      <c r="A178" s="243"/>
      <c r="B178" s="243"/>
      <c r="C178" s="243"/>
      <c r="D178" s="243"/>
      <c r="E178" s="243"/>
      <c r="F178" s="243"/>
      <c r="G178" s="243"/>
      <c r="H178" s="243"/>
      <c r="I178" s="243"/>
      <c r="L178" s="243"/>
      <c r="M178" s="243"/>
      <c r="N178" s="243"/>
      <c r="O178" s="243"/>
      <c r="P178" s="243"/>
      <c r="Q178" s="219"/>
      <c r="R178" s="219"/>
      <c r="S178" s="219"/>
      <c r="T178" s="219"/>
      <c r="U178" s="219"/>
      <c r="V178" s="219"/>
      <c r="W178" s="219"/>
      <c r="X178" s="219"/>
      <c r="Y178" s="219"/>
    </row>
    <row r="179" spans="1:25" ht="15.75" customHeight="1">
      <c r="A179" s="243"/>
      <c r="B179" s="243"/>
      <c r="C179" s="243"/>
      <c r="D179" s="243"/>
      <c r="E179" s="243"/>
      <c r="F179" s="243"/>
      <c r="G179" s="243"/>
      <c r="H179" s="243"/>
      <c r="I179" s="243"/>
      <c r="L179" s="243"/>
      <c r="M179" s="243"/>
      <c r="N179" s="243"/>
      <c r="O179" s="243"/>
      <c r="P179" s="243"/>
      <c r="Q179" s="219"/>
      <c r="R179" s="219"/>
      <c r="S179" s="219"/>
      <c r="T179" s="219"/>
      <c r="U179" s="219"/>
      <c r="V179" s="219"/>
      <c r="W179" s="219"/>
      <c r="X179" s="219"/>
      <c r="Y179" s="219"/>
    </row>
    <row r="180" spans="1:25" ht="15.75" customHeight="1">
      <c r="A180" s="243"/>
      <c r="B180" s="243"/>
      <c r="C180" s="243"/>
      <c r="D180" s="243"/>
      <c r="E180" s="243"/>
      <c r="F180" s="243"/>
      <c r="G180" s="243"/>
      <c r="H180" s="243"/>
      <c r="I180" s="243"/>
      <c r="L180" s="243"/>
      <c r="M180" s="243"/>
      <c r="N180" s="243"/>
      <c r="O180" s="243"/>
      <c r="P180" s="243"/>
      <c r="Q180" s="219"/>
      <c r="R180" s="219"/>
      <c r="S180" s="219"/>
      <c r="T180" s="219"/>
      <c r="U180" s="219"/>
      <c r="V180" s="219"/>
      <c r="W180" s="219"/>
      <c r="X180" s="219"/>
      <c r="Y180" s="219"/>
    </row>
    <row r="181" spans="1:25" ht="15.75" customHeight="1">
      <c r="A181" s="243"/>
      <c r="B181" s="243"/>
      <c r="C181" s="243"/>
      <c r="D181" s="243"/>
      <c r="E181" s="243"/>
      <c r="F181" s="243"/>
      <c r="G181" s="243"/>
      <c r="H181" s="243"/>
      <c r="I181" s="243"/>
      <c r="L181" s="243"/>
      <c r="M181" s="243"/>
      <c r="N181" s="243"/>
      <c r="O181" s="243"/>
      <c r="P181" s="243"/>
      <c r="Q181" s="219"/>
      <c r="R181" s="219"/>
      <c r="S181" s="219"/>
      <c r="T181" s="219"/>
      <c r="U181" s="219"/>
      <c r="V181" s="219"/>
      <c r="W181" s="219"/>
      <c r="X181" s="219"/>
      <c r="Y181" s="219"/>
    </row>
    <row r="182" spans="1:25" ht="15.75" customHeight="1">
      <c r="A182" s="243"/>
      <c r="B182" s="243"/>
      <c r="C182" s="243"/>
      <c r="D182" s="243"/>
      <c r="E182" s="243"/>
      <c r="F182" s="243"/>
      <c r="G182" s="243"/>
      <c r="H182" s="243"/>
      <c r="I182" s="243"/>
      <c r="L182" s="243"/>
      <c r="M182" s="243"/>
      <c r="N182" s="243"/>
      <c r="O182" s="243"/>
      <c r="P182" s="243"/>
      <c r="Q182" s="219"/>
      <c r="R182" s="219"/>
      <c r="S182" s="219"/>
      <c r="T182" s="219"/>
      <c r="U182" s="219"/>
      <c r="V182" s="219"/>
      <c r="W182" s="219"/>
      <c r="X182" s="219"/>
      <c r="Y182" s="219"/>
    </row>
    <row r="183" spans="1:25" ht="15.75" customHeight="1">
      <c r="A183" s="243"/>
      <c r="B183" s="243"/>
      <c r="C183" s="243"/>
      <c r="D183" s="243"/>
      <c r="E183" s="243"/>
      <c r="F183" s="243"/>
      <c r="G183" s="243"/>
      <c r="H183" s="243"/>
      <c r="I183" s="243"/>
      <c r="L183" s="243"/>
      <c r="M183" s="243"/>
      <c r="N183" s="243"/>
      <c r="O183" s="243"/>
      <c r="P183" s="243"/>
      <c r="Q183" s="219"/>
      <c r="R183" s="219"/>
      <c r="S183" s="219"/>
      <c r="T183" s="219"/>
      <c r="U183" s="219"/>
      <c r="V183" s="219"/>
      <c r="W183" s="219"/>
      <c r="X183" s="219"/>
      <c r="Y183" s="219"/>
    </row>
    <row r="184" spans="1:25" ht="15.75" customHeight="1">
      <c r="A184" s="243"/>
      <c r="B184" s="243"/>
      <c r="C184" s="243"/>
      <c r="D184" s="243"/>
      <c r="E184" s="243"/>
      <c r="F184" s="243"/>
      <c r="G184" s="243"/>
      <c r="H184" s="243"/>
      <c r="I184" s="243"/>
      <c r="L184" s="243"/>
      <c r="M184" s="243"/>
      <c r="N184" s="243"/>
      <c r="O184" s="243"/>
      <c r="P184" s="243"/>
      <c r="Q184" s="219"/>
      <c r="R184" s="219"/>
      <c r="S184" s="219"/>
      <c r="T184" s="219"/>
      <c r="U184" s="219"/>
      <c r="V184" s="219"/>
      <c r="W184" s="219"/>
      <c r="X184" s="219"/>
      <c r="Y184" s="219"/>
    </row>
    <row r="185" spans="1:25" ht="15.75" customHeight="1">
      <c r="A185" s="243"/>
      <c r="B185" s="243"/>
      <c r="C185" s="243"/>
      <c r="D185" s="243"/>
      <c r="E185" s="243"/>
      <c r="F185" s="243"/>
      <c r="G185" s="243"/>
      <c r="H185" s="243"/>
      <c r="I185" s="243"/>
      <c r="L185" s="243"/>
      <c r="M185" s="243"/>
      <c r="N185" s="243"/>
      <c r="O185" s="243"/>
      <c r="P185" s="243"/>
      <c r="Q185" s="219"/>
      <c r="R185" s="219"/>
      <c r="S185" s="219"/>
      <c r="T185" s="219"/>
      <c r="U185" s="219"/>
      <c r="V185" s="219"/>
      <c r="W185" s="219"/>
      <c r="X185" s="219"/>
      <c r="Y185" s="219"/>
    </row>
    <row r="186" spans="1:25" ht="15.75" customHeight="1">
      <c r="A186" s="243"/>
      <c r="B186" s="243"/>
      <c r="C186" s="243"/>
      <c r="D186" s="243"/>
      <c r="E186" s="243"/>
      <c r="F186" s="243"/>
      <c r="G186" s="243"/>
      <c r="H186" s="243"/>
      <c r="I186" s="243"/>
      <c r="L186" s="243"/>
      <c r="M186" s="243"/>
      <c r="N186" s="243"/>
      <c r="O186" s="243"/>
      <c r="P186" s="243"/>
      <c r="Q186" s="219"/>
      <c r="R186" s="219"/>
      <c r="S186" s="219"/>
      <c r="T186" s="219"/>
      <c r="U186" s="219"/>
      <c r="V186" s="219"/>
      <c r="W186" s="219"/>
      <c r="X186" s="219"/>
      <c r="Y186" s="219"/>
    </row>
    <row r="187" spans="1:25" ht="15.75" customHeight="1">
      <c r="A187" s="243"/>
      <c r="B187" s="243"/>
      <c r="C187" s="243"/>
      <c r="D187" s="243"/>
      <c r="E187" s="243"/>
      <c r="F187" s="243"/>
      <c r="G187" s="243"/>
      <c r="H187" s="243"/>
      <c r="I187" s="243"/>
      <c r="L187" s="243"/>
      <c r="M187" s="243"/>
      <c r="N187" s="243"/>
      <c r="O187" s="243"/>
      <c r="P187" s="243"/>
      <c r="Q187" s="219"/>
      <c r="R187" s="219"/>
      <c r="S187" s="219"/>
      <c r="T187" s="219"/>
      <c r="U187" s="219"/>
      <c r="V187" s="219"/>
      <c r="W187" s="219"/>
      <c r="X187" s="219"/>
      <c r="Y187" s="219"/>
    </row>
    <row r="188" spans="1:25" ht="15.75" customHeight="1">
      <c r="A188" s="243"/>
      <c r="B188" s="243"/>
      <c r="C188" s="243"/>
      <c r="D188" s="243"/>
      <c r="E188" s="243"/>
      <c r="F188" s="243"/>
      <c r="G188" s="243"/>
      <c r="H188" s="243"/>
      <c r="I188" s="243"/>
      <c r="L188" s="243"/>
      <c r="M188" s="243"/>
      <c r="N188" s="243"/>
      <c r="O188" s="243"/>
      <c r="P188" s="243"/>
      <c r="Q188" s="219"/>
      <c r="R188" s="219"/>
      <c r="S188" s="219"/>
      <c r="T188" s="219"/>
      <c r="U188" s="219"/>
      <c r="V188" s="219"/>
      <c r="W188" s="219"/>
      <c r="X188" s="219"/>
      <c r="Y188" s="219"/>
    </row>
    <row r="189" spans="1:25" ht="15.75" customHeight="1">
      <c r="A189" s="243"/>
      <c r="B189" s="243"/>
      <c r="C189" s="243"/>
      <c r="D189" s="243"/>
      <c r="E189" s="243"/>
      <c r="F189" s="243"/>
      <c r="G189" s="243"/>
      <c r="H189" s="243"/>
      <c r="I189" s="243"/>
      <c r="L189" s="243"/>
      <c r="M189" s="243"/>
      <c r="N189" s="243"/>
      <c r="O189" s="243"/>
      <c r="P189" s="243"/>
      <c r="Q189" s="219"/>
      <c r="R189" s="219"/>
      <c r="S189" s="219"/>
      <c r="T189" s="219"/>
      <c r="U189" s="219"/>
      <c r="V189" s="219"/>
      <c r="W189" s="219"/>
      <c r="X189" s="219"/>
      <c r="Y189" s="219"/>
    </row>
    <row r="190" spans="1:25" ht="15.75" customHeight="1">
      <c r="A190" s="243"/>
      <c r="B190" s="243"/>
      <c r="C190" s="243"/>
      <c r="D190" s="243"/>
      <c r="E190" s="243"/>
      <c r="F190" s="243"/>
      <c r="G190" s="243"/>
      <c r="H190" s="243"/>
      <c r="I190" s="243"/>
      <c r="L190" s="243"/>
      <c r="M190" s="243"/>
      <c r="N190" s="243"/>
      <c r="O190" s="243"/>
      <c r="P190" s="243"/>
      <c r="Q190" s="219"/>
      <c r="R190" s="219"/>
      <c r="S190" s="219"/>
      <c r="T190" s="219"/>
      <c r="U190" s="219"/>
      <c r="V190" s="219"/>
      <c r="W190" s="219"/>
      <c r="X190" s="219"/>
      <c r="Y190" s="219"/>
    </row>
    <row r="191" spans="1:25" ht="15.75" customHeight="1">
      <c r="A191" s="243"/>
      <c r="B191" s="243"/>
      <c r="C191" s="243"/>
      <c r="D191" s="243"/>
      <c r="E191" s="243"/>
      <c r="F191" s="243"/>
      <c r="G191" s="243"/>
      <c r="H191" s="243"/>
      <c r="I191" s="243"/>
      <c r="L191" s="243"/>
      <c r="M191" s="243"/>
      <c r="N191" s="243"/>
      <c r="O191" s="243"/>
      <c r="P191" s="243"/>
      <c r="Q191" s="219"/>
      <c r="R191" s="219"/>
      <c r="S191" s="219"/>
      <c r="T191" s="219"/>
      <c r="U191" s="219"/>
      <c r="V191" s="219"/>
      <c r="W191" s="219"/>
      <c r="X191" s="219"/>
      <c r="Y191" s="219"/>
    </row>
    <row r="192" spans="1:25" ht="15.75" customHeight="1">
      <c r="A192" s="243"/>
      <c r="B192" s="243"/>
      <c r="C192" s="243"/>
      <c r="D192" s="243"/>
      <c r="E192" s="243"/>
      <c r="F192" s="243"/>
      <c r="G192" s="243"/>
      <c r="H192" s="243"/>
      <c r="I192" s="243"/>
      <c r="L192" s="243"/>
      <c r="M192" s="243"/>
      <c r="N192" s="243"/>
      <c r="O192" s="243"/>
      <c r="P192" s="243"/>
      <c r="Q192" s="219"/>
      <c r="R192" s="219"/>
      <c r="S192" s="219"/>
      <c r="T192" s="219"/>
      <c r="U192" s="219"/>
      <c r="V192" s="219"/>
      <c r="W192" s="219"/>
      <c r="X192" s="219"/>
      <c r="Y192" s="219"/>
    </row>
    <row r="193" spans="1:25" ht="15.75" customHeight="1">
      <c r="A193" s="243"/>
      <c r="B193" s="243"/>
      <c r="C193" s="243"/>
      <c r="D193" s="243"/>
      <c r="E193" s="243"/>
      <c r="F193" s="243"/>
      <c r="G193" s="243"/>
      <c r="H193" s="243"/>
      <c r="I193" s="243"/>
      <c r="L193" s="243"/>
      <c r="M193" s="243"/>
      <c r="N193" s="243"/>
      <c r="O193" s="243"/>
      <c r="P193" s="243"/>
      <c r="Q193" s="219"/>
      <c r="R193" s="219"/>
      <c r="S193" s="219"/>
      <c r="T193" s="219"/>
      <c r="U193" s="219"/>
      <c r="V193" s="219"/>
      <c r="W193" s="219"/>
      <c r="X193" s="219"/>
      <c r="Y193" s="219"/>
    </row>
    <row r="194" spans="1:25" ht="15.75" customHeight="1">
      <c r="A194" s="243"/>
      <c r="B194" s="243"/>
      <c r="C194" s="243"/>
      <c r="D194" s="243"/>
      <c r="E194" s="243"/>
      <c r="F194" s="243"/>
      <c r="G194" s="243"/>
      <c r="H194" s="243"/>
      <c r="I194" s="243"/>
      <c r="L194" s="243"/>
      <c r="M194" s="243"/>
      <c r="N194" s="243"/>
      <c r="O194" s="243"/>
      <c r="P194" s="243"/>
      <c r="Q194" s="219"/>
      <c r="R194" s="219"/>
      <c r="S194" s="219"/>
      <c r="T194" s="219"/>
      <c r="U194" s="219"/>
      <c r="V194" s="219"/>
      <c r="W194" s="219"/>
      <c r="X194" s="219"/>
      <c r="Y194" s="219"/>
    </row>
    <row r="195" spans="1:25" ht="15.75" customHeight="1">
      <c r="A195" s="243"/>
      <c r="B195" s="243"/>
      <c r="C195" s="243"/>
      <c r="D195" s="243"/>
      <c r="E195" s="243"/>
      <c r="F195" s="243"/>
      <c r="G195" s="243"/>
      <c r="H195" s="243"/>
      <c r="I195" s="243"/>
      <c r="L195" s="243"/>
      <c r="M195" s="243"/>
      <c r="N195" s="243"/>
      <c r="O195" s="243"/>
      <c r="P195" s="243"/>
      <c r="Q195" s="219"/>
      <c r="R195" s="219"/>
      <c r="S195" s="219"/>
      <c r="T195" s="219"/>
      <c r="U195" s="219"/>
      <c r="V195" s="219"/>
      <c r="W195" s="219"/>
      <c r="X195" s="219"/>
      <c r="Y195" s="219"/>
    </row>
    <row r="196" spans="1:25" ht="15.75" customHeight="1">
      <c r="A196" s="243"/>
      <c r="B196" s="243"/>
      <c r="C196" s="243"/>
      <c r="D196" s="243"/>
      <c r="E196" s="243"/>
      <c r="F196" s="243"/>
      <c r="G196" s="243"/>
      <c r="H196" s="243"/>
      <c r="I196" s="243"/>
      <c r="L196" s="243"/>
      <c r="M196" s="243"/>
      <c r="N196" s="243"/>
      <c r="O196" s="243"/>
      <c r="P196" s="243"/>
      <c r="Q196" s="219"/>
      <c r="R196" s="219"/>
      <c r="S196" s="219"/>
      <c r="T196" s="219"/>
      <c r="U196" s="219"/>
      <c r="V196" s="219"/>
      <c r="W196" s="219"/>
      <c r="X196" s="219"/>
      <c r="Y196" s="219"/>
    </row>
    <row r="197" spans="1:25" ht="15.75" customHeight="1">
      <c r="A197" s="243"/>
      <c r="B197" s="243"/>
      <c r="C197" s="243"/>
      <c r="D197" s="243"/>
      <c r="E197" s="243"/>
      <c r="F197" s="243"/>
      <c r="G197" s="243"/>
      <c r="H197" s="243"/>
      <c r="I197" s="243"/>
      <c r="L197" s="243"/>
      <c r="M197" s="243"/>
      <c r="N197" s="243"/>
      <c r="O197" s="243"/>
      <c r="P197" s="243"/>
      <c r="Q197" s="219"/>
      <c r="R197" s="219"/>
      <c r="S197" s="219"/>
      <c r="T197" s="219"/>
      <c r="U197" s="219"/>
      <c r="V197" s="219"/>
      <c r="W197" s="219"/>
      <c r="X197" s="219"/>
      <c r="Y197" s="219"/>
    </row>
    <row r="198" spans="1:25" ht="15.75" customHeight="1">
      <c r="A198" s="243"/>
      <c r="B198" s="243"/>
      <c r="C198" s="243"/>
      <c r="D198" s="243"/>
      <c r="E198" s="243"/>
      <c r="F198" s="243"/>
      <c r="G198" s="243"/>
      <c r="H198" s="243"/>
      <c r="I198" s="243"/>
      <c r="L198" s="243"/>
      <c r="M198" s="243"/>
      <c r="N198" s="243"/>
      <c r="O198" s="243"/>
      <c r="P198" s="243"/>
      <c r="Q198" s="219"/>
      <c r="R198" s="219"/>
      <c r="S198" s="219"/>
      <c r="T198" s="219"/>
      <c r="U198" s="219"/>
      <c r="V198" s="219"/>
      <c r="W198" s="219"/>
      <c r="X198" s="219"/>
      <c r="Y198" s="219"/>
    </row>
    <row r="199" spans="1:25" ht="15.75" customHeight="1">
      <c r="A199" s="243"/>
      <c r="B199" s="243"/>
      <c r="C199" s="243"/>
      <c r="D199" s="243"/>
      <c r="E199" s="243"/>
      <c r="F199" s="243"/>
      <c r="G199" s="243"/>
      <c r="H199" s="243"/>
      <c r="I199" s="243"/>
      <c r="L199" s="243"/>
      <c r="M199" s="243"/>
      <c r="N199" s="243"/>
      <c r="O199" s="243"/>
      <c r="P199" s="243"/>
      <c r="Q199" s="219"/>
      <c r="R199" s="219"/>
      <c r="S199" s="219"/>
      <c r="T199" s="219"/>
      <c r="U199" s="219"/>
      <c r="V199" s="219"/>
      <c r="W199" s="219"/>
      <c r="X199" s="219"/>
      <c r="Y199" s="219"/>
    </row>
    <row r="200" spans="1:25" ht="15.75" customHeight="1">
      <c r="A200" s="243"/>
      <c r="B200" s="243"/>
      <c r="C200" s="243"/>
      <c r="D200" s="243"/>
      <c r="E200" s="243"/>
      <c r="F200" s="243"/>
      <c r="G200" s="243"/>
      <c r="H200" s="243"/>
      <c r="I200" s="243"/>
      <c r="L200" s="243"/>
      <c r="M200" s="243"/>
      <c r="N200" s="243"/>
      <c r="O200" s="243"/>
      <c r="P200" s="243"/>
      <c r="Q200" s="219"/>
      <c r="R200" s="219"/>
      <c r="S200" s="219"/>
      <c r="T200" s="219"/>
      <c r="U200" s="219"/>
      <c r="V200" s="219"/>
      <c r="W200" s="219"/>
      <c r="X200" s="219"/>
      <c r="Y200" s="219"/>
    </row>
    <row r="201" spans="1:25" ht="15.75" customHeight="1">
      <c r="A201" s="243"/>
      <c r="B201" s="243"/>
      <c r="C201" s="243"/>
      <c r="D201" s="243"/>
      <c r="E201" s="243"/>
      <c r="F201" s="243"/>
      <c r="G201" s="243"/>
      <c r="H201" s="243"/>
      <c r="I201" s="243"/>
      <c r="L201" s="243"/>
      <c r="M201" s="243"/>
      <c r="N201" s="243"/>
      <c r="O201" s="243"/>
      <c r="P201" s="243"/>
      <c r="Q201" s="219"/>
      <c r="R201" s="219"/>
      <c r="S201" s="219"/>
      <c r="T201" s="219"/>
      <c r="U201" s="219"/>
      <c r="V201" s="219"/>
      <c r="W201" s="219"/>
      <c r="X201" s="219"/>
      <c r="Y201" s="219"/>
    </row>
    <row r="202" spans="1:25" ht="15.75" customHeight="1">
      <c r="A202" s="243"/>
      <c r="B202" s="243"/>
      <c r="C202" s="243"/>
      <c r="D202" s="243"/>
      <c r="E202" s="243"/>
      <c r="F202" s="243"/>
      <c r="G202" s="243"/>
      <c r="H202" s="243"/>
      <c r="I202" s="243"/>
      <c r="L202" s="243"/>
      <c r="M202" s="243"/>
      <c r="N202" s="243"/>
      <c r="O202" s="243"/>
      <c r="P202" s="243"/>
      <c r="Q202" s="219"/>
      <c r="R202" s="219"/>
      <c r="S202" s="219"/>
      <c r="T202" s="219"/>
      <c r="U202" s="219"/>
      <c r="V202" s="219"/>
      <c r="W202" s="219"/>
      <c r="X202" s="219"/>
      <c r="Y202" s="219"/>
    </row>
    <row r="203" spans="1:25" ht="15.75" customHeight="1">
      <c r="A203" s="243"/>
      <c r="B203" s="243"/>
      <c r="C203" s="243"/>
      <c r="D203" s="243"/>
      <c r="E203" s="243"/>
      <c r="F203" s="243"/>
      <c r="G203" s="243"/>
      <c r="H203" s="243"/>
      <c r="I203" s="243"/>
      <c r="L203" s="243"/>
      <c r="M203" s="243"/>
      <c r="N203" s="243"/>
      <c r="O203" s="243"/>
      <c r="P203" s="243"/>
      <c r="Q203" s="219"/>
      <c r="R203" s="219"/>
      <c r="S203" s="219"/>
      <c r="T203" s="219"/>
      <c r="U203" s="219"/>
      <c r="V203" s="219"/>
      <c r="W203" s="219"/>
      <c r="X203" s="219"/>
      <c r="Y203" s="219"/>
    </row>
    <row r="204" spans="1:25" ht="15.75" customHeight="1">
      <c r="A204" s="243"/>
      <c r="B204" s="243"/>
      <c r="C204" s="243"/>
      <c r="D204" s="243"/>
      <c r="E204" s="243"/>
      <c r="F204" s="243"/>
      <c r="G204" s="243"/>
      <c r="H204" s="243"/>
      <c r="I204" s="243"/>
      <c r="L204" s="243"/>
      <c r="M204" s="243"/>
      <c r="N204" s="243"/>
      <c r="O204" s="243"/>
      <c r="P204" s="243"/>
      <c r="Q204" s="219"/>
      <c r="R204" s="219"/>
      <c r="S204" s="219"/>
      <c r="T204" s="219"/>
      <c r="U204" s="219"/>
      <c r="V204" s="219"/>
      <c r="W204" s="219"/>
      <c r="X204" s="219"/>
      <c r="Y204" s="219"/>
    </row>
    <row r="205" spans="1:25" ht="15.75" customHeight="1">
      <c r="A205" s="243"/>
      <c r="B205" s="243"/>
      <c r="C205" s="243"/>
      <c r="D205" s="243"/>
      <c r="E205" s="243"/>
      <c r="F205" s="243"/>
      <c r="G205" s="243"/>
      <c r="H205" s="243"/>
      <c r="I205" s="243"/>
      <c r="L205" s="243"/>
      <c r="M205" s="243"/>
      <c r="N205" s="243"/>
      <c r="O205" s="243"/>
      <c r="P205" s="243"/>
      <c r="Q205" s="219"/>
      <c r="R205" s="219"/>
      <c r="S205" s="219"/>
      <c r="T205" s="219"/>
      <c r="U205" s="219"/>
      <c r="V205" s="219"/>
      <c r="W205" s="219"/>
      <c r="X205" s="219"/>
      <c r="Y205" s="219"/>
    </row>
    <row r="206" spans="1:25" ht="15.75" customHeight="1">
      <c r="A206" s="243"/>
      <c r="B206" s="243"/>
      <c r="C206" s="243"/>
      <c r="D206" s="243"/>
      <c r="E206" s="243"/>
      <c r="F206" s="243"/>
      <c r="G206" s="243"/>
      <c r="H206" s="243"/>
      <c r="I206" s="243"/>
      <c r="L206" s="243"/>
      <c r="M206" s="243"/>
      <c r="N206" s="243"/>
      <c r="O206" s="243"/>
      <c r="P206" s="243"/>
      <c r="Q206" s="219"/>
      <c r="R206" s="219"/>
      <c r="S206" s="219"/>
      <c r="T206" s="219"/>
      <c r="U206" s="219"/>
      <c r="V206" s="219"/>
      <c r="W206" s="219"/>
      <c r="X206" s="219"/>
      <c r="Y206" s="219"/>
    </row>
    <row r="207" spans="1:25" ht="15.75" customHeight="1">
      <c r="A207" s="243"/>
      <c r="B207" s="243"/>
      <c r="C207" s="243"/>
      <c r="D207" s="243"/>
      <c r="E207" s="243"/>
      <c r="F207" s="243"/>
      <c r="G207" s="243"/>
      <c r="H207" s="243"/>
      <c r="I207" s="243"/>
      <c r="L207" s="243"/>
      <c r="M207" s="243"/>
      <c r="N207" s="243"/>
      <c r="O207" s="243"/>
      <c r="P207" s="243"/>
      <c r="Q207" s="219"/>
      <c r="R207" s="219"/>
      <c r="S207" s="219"/>
      <c r="T207" s="219"/>
      <c r="U207" s="219"/>
      <c r="V207" s="219"/>
      <c r="W207" s="219"/>
      <c r="X207" s="219"/>
      <c r="Y207" s="219"/>
    </row>
    <row r="208" spans="1:25" ht="15.75" customHeight="1">
      <c r="A208" s="243"/>
      <c r="B208" s="243"/>
      <c r="C208" s="243"/>
      <c r="D208" s="243"/>
      <c r="E208" s="243"/>
      <c r="F208" s="243"/>
      <c r="G208" s="243"/>
      <c r="H208" s="243"/>
      <c r="I208" s="243"/>
      <c r="L208" s="243"/>
      <c r="M208" s="243"/>
      <c r="N208" s="243"/>
      <c r="O208" s="243"/>
      <c r="P208" s="243"/>
      <c r="Q208" s="219"/>
      <c r="R208" s="219"/>
      <c r="S208" s="219"/>
      <c r="T208" s="219"/>
      <c r="U208" s="219"/>
      <c r="V208" s="219"/>
      <c r="W208" s="219"/>
      <c r="X208" s="219"/>
      <c r="Y208" s="219"/>
    </row>
    <row r="209" spans="1:25" ht="15.75" customHeight="1">
      <c r="A209" s="243"/>
      <c r="B209" s="243"/>
      <c r="C209" s="243"/>
      <c r="D209" s="243"/>
      <c r="E209" s="243"/>
      <c r="F209" s="243"/>
      <c r="G209" s="243"/>
      <c r="H209" s="243"/>
      <c r="I209" s="243"/>
      <c r="L209" s="243"/>
      <c r="M209" s="243"/>
      <c r="N209" s="243"/>
      <c r="O209" s="243"/>
      <c r="P209" s="243"/>
      <c r="Q209" s="219"/>
      <c r="R209" s="219"/>
      <c r="S209" s="219"/>
      <c r="T209" s="219"/>
      <c r="U209" s="219"/>
      <c r="V209" s="219"/>
      <c r="W209" s="219"/>
      <c r="X209" s="219"/>
      <c r="Y209" s="219"/>
    </row>
    <row r="210" spans="1:25" ht="15.75" customHeight="1">
      <c r="A210" s="243"/>
      <c r="B210" s="243"/>
      <c r="C210" s="243"/>
      <c r="D210" s="243"/>
      <c r="E210" s="243"/>
      <c r="F210" s="243"/>
      <c r="G210" s="243"/>
      <c r="H210" s="243"/>
      <c r="I210" s="243"/>
      <c r="L210" s="243"/>
      <c r="M210" s="243"/>
      <c r="N210" s="243"/>
      <c r="O210" s="243"/>
      <c r="P210" s="243"/>
      <c r="Q210" s="219"/>
      <c r="R210" s="219"/>
      <c r="S210" s="219"/>
      <c r="T210" s="219"/>
      <c r="U210" s="219"/>
      <c r="V210" s="219"/>
      <c r="W210" s="219"/>
      <c r="X210" s="219"/>
      <c r="Y210" s="219"/>
    </row>
    <row r="211" spans="1:25" ht="15.75" customHeight="1">
      <c r="A211" s="243"/>
      <c r="B211" s="243"/>
      <c r="C211" s="243"/>
      <c r="D211" s="243"/>
      <c r="E211" s="243"/>
      <c r="F211" s="243"/>
      <c r="G211" s="243"/>
      <c r="H211" s="243"/>
      <c r="I211" s="243"/>
      <c r="L211" s="243"/>
      <c r="M211" s="243"/>
      <c r="N211" s="243"/>
      <c r="O211" s="243"/>
      <c r="P211" s="243"/>
      <c r="Q211" s="219"/>
      <c r="R211" s="219"/>
      <c r="S211" s="219"/>
      <c r="T211" s="219"/>
      <c r="U211" s="219"/>
      <c r="V211" s="219"/>
      <c r="W211" s="219"/>
      <c r="X211" s="219"/>
      <c r="Y211" s="219"/>
    </row>
    <row r="212" spans="1:25" ht="15.75" customHeight="1">
      <c r="A212" s="243"/>
      <c r="B212" s="243"/>
      <c r="C212" s="243"/>
      <c r="D212" s="243"/>
      <c r="E212" s="243"/>
      <c r="F212" s="243"/>
      <c r="G212" s="243"/>
      <c r="H212" s="243"/>
      <c r="I212" s="243"/>
      <c r="L212" s="243"/>
      <c r="M212" s="243"/>
      <c r="N212" s="243"/>
      <c r="O212" s="243"/>
      <c r="P212" s="243"/>
      <c r="Q212" s="219"/>
      <c r="R212" s="219"/>
      <c r="S212" s="219"/>
      <c r="T212" s="219"/>
      <c r="U212" s="219"/>
      <c r="V212" s="219"/>
      <c r="W212" s="219"/>
      <c r="X212" s="219"/>
      <c r="Y212" s="219"/>
    </row>
    <row r="213" spans="1:25" ht="15.75" customHeight="1">
      <c r="A213" s="243"/>
      <c r="B213" s="243"/>
      <c r="C213" s="243"/>
      <c r="D213" s="243"/>
      <c r="E213" s="243"/>
      <c r="F213" s="243"/>
      <c r="G213" s="243"/>
      <c r="H213" s="243"/>
      <c r="I213" s="243"/>
      <c r="L213" s="243"/>
      <c r="M213" s="243"/>
      <c r="N213" s="243"/>
      <c r="O213" s="243"/>
      <c r="P213" s="243"/>
      <c r="Q213" s="219"/>
      <c r="R213" s="219"/>
      <c r="S213" s="219"/>
      <c r="T213" s="219"/>
      <c r="U213" s="219"/>
      <c r="V213" s="219"/>
      <c r="W213" s="219"/>
      <c r="X213" s="219"/>
      <c r="Y213" s="219"/>
    </row>
    <row r="214" spans="1:25" ht="15.75" customHeight="1">
      <c r="A214" s="243"/>
      <c r="B214" s="243"/>
      <c r="C214" s="243"/>
      <c r="D214" s="243"/>
      <c r="E214" s="243"/>
      <c r="F214" s="243"/>
      <c r="G214" s="243"/>
      <c r="H214" s="243"/>
      <c r="I214" s="243"/>
      <c r="L214" s="243"/>
      <c r="M214" s="243"/>
      <c r="N214" s="243"/>
      <c r="O214" s="243"/>
      <c r="P214" s="243"/>
      <c r="Q214" s="219"/>
      <c r="R214" s="219"/>
      <c r="S214" s="219"/>
      <c r="T214" s="219"/>
      <c r="U214" s="219"/>
      <c r="V214" s="219"/>
      <c r="W214" s="219"/>
      <c r="X214" s="219"/>
      <c r="Y214" s="219"/>
    </row>
    <row r="215" spans="1:25" ht="15.75" customHeight="1">
      <c r="A215" s="243"/>
      <c r="B215" s="243"/>
      <c r="C215" s="243"/>
      <c r="D215" s="243"/>
      <c r="E215" s="243"/>
      <c r="F215" s="243"/>
      <c r="G215" s="243"/>
      <c r="H215" s="243"/>
      <c r="I215" s="243"/>
      <c r="L215" s="243"/>
      <c r="M215" s="243"/>
      <c r="N215" s="243"/>
      <c r="O215" s="243"/>
      <c r="P215" s="243"/>
      <c r="Q215" s="219"/>
      <c r="R215" s="219"/>
      <c r="S215" s="219"/>
      <c r="T215" s="219"/>
      <c r="U215" s="219"/>
      <c r="V215" s="219"/>
      <c r="W215" s="219"/>
      <c r="X215" s="219"/>
      <c r="Y215" s="219"/>
    </row>
    <row r="216" spans="1:25" ht="15.75" customHeight="1">
      <c r="A216" s="243"/>
      <c r="B216" s="243"/>
      <c r="C216" s="243"/>
      <c r="D216" s="243"/>
      <c r="E216" s="243"/>
      <c r="F216" s="243"/>
      <c r="G216" s="243"/>
      <c r="H216" s="243"/>
      <c r="I216" s="243"/>
      <c r="L216" s="243"/>
      <c r="M216" s="243"/>
      <c r="N216" s="243"/>
      <c r="O216" s="243"/>
      <c r="P216" s="243"/>
      <c r="Q216" s="219"/>
      <c r="R216" s="219"/>
      <c r="S216" s="219"/>
      <c r="T216" s="219"/>
      <c r="U216" s="219"/>
      <c r="V216" s="219"/>
      <c r="W216" s="219"/>
      <c r="X216" s="219"/>
      <c r="Y216" s="219"/>
    </row>
    <row r="217" spans="1:25" ht="15.75" customHeight="1">
      <c r="A217" s="243"/>
      <c r="B217" s="243"/>
      <c r="C217" s="243"/>
      <c r="D217" s="243"/>
      <c r="E217" s="243"/>
      <c r="F217" s="243"/>
      <c r="G217" s="243"/>
      <c r="H217" s="243"/>
      <c r="I217" s="243"/>
      <c r="L217" s="243"/>
      <c r="M217" s="243"/>
      <c r="N217" s="243"/>
      <c r="O217" s="243"/>
      <c r="P217" s="243"/>
      <c r="Q217" s="219"/>
      <c r="R217" s="219"/>
      <c r="S217" s="219"/>
      <c r="T217" s="219"/>
      <c r="U217" s="219"/>
      <c r="V217" s="219"/>
      <c r="W217" s="219"/>
      <c r="X217" s="219"/>
      <c r="Y217" s="219"/>
    </row>
    <row r="218" spans="1:25" ht="15.75" customHeight="1">
      <c r="A218" s="243"/>
      <c r="B218" s="243"/>
      <c r="C218" s="243"/>
      <c r="D218" s="243"/>
      <c r="E218" s="243"/>
      <c r="F218" s="243"/>
      <c r="G218" s="243"/>
      <c r="H218" s="243"/>
      <c r="I218" s="243"/>
      <c r="L218" s="243"/>
      <c r="M218" s="243"/>
      <c r="N218" s="243"/>
      <c r="O218" s="243"/>
      <c r="P218" s="243"/>
      <c r="Q218" s="219"/>
      <c r="R218" s="219"/>
      <c r="S218" s="219"/>
      <c r="T218" s="219"/>
      <c r="U218" s="219"/>
      <c r="V218" s="219"/>
      <c r="W218" s="219"/>
      <c r="X218" s="219"/>
      <c r="Y218" s="219"/>
    </row>
    <row r="219" spans="1:25" ht="15.75" customHeight="1">
      <c r="A219" s="243"/>
      <c r="B219" s="243"/>
      <c r="C219" s="243"/>
      <c r="D219" s="243"/>
      <c r="E219" s="243"/>
      <c r="F219" s="243"/>
      <c r="G219" s="243"/>
      <c r="H219" s="243"/>
      <c r="I219" s="243"/>
      <c r="L219" s="243"/>
      <c r="M219" s="243"/>
      <c r="N219" s="243"/>
      <c r="O219" s="243"/>
      <c r="P219" s="243"/>
      <c r="Q219" s="219"/>
      <c r="R219" s="219"/>
      <c r="S219" s="219"/>
      <c r="T219" s="219"/>
      <c r="U219" s="219"/>
      <c r="V219" s="219"/>
      <c r="W219" s="219"/>
      <c r="X219" s="219"/>
      <c r="Y219" s="219"/>
    </row>
    <row r="220" spans="1:25" ht="15.75" customHeight="1">
      <c r="A220" s="243"/>
      <c r="B220" s="243"/>
      <c r="C220" s="243"/>
      <c r="D220" s="243"/>
      <c r="E220" s="243"/>
      <c r="F220" s="243"/>
      <c r="G220" s="243"/>
      <c r="H220" s="243"/>
      <c r="I220" s="243"/>
      <c r="L220" s="243"/>
      <c r="M220" s="243"/>
      <c r="N220" s="243"/>
      <c r="O220" s="243"/>
      <c r="P220" s="243"/>
      <c r="Q220" s="219"/>
      <c r="R220" s="219"/>
      <c r="S220" s="219"/>
      <c r="T220" s="219"/>
      <c r="U220" s="219"/>
      <c r="V220" s="219"/>
      <c r="W220" s="219"/>
      <c r="X220" s="219"/>
      <c r="Y220" s="219"/>
    </row>
    <row r="221" spans="1:25" ht="15.75" customHeight="1">
      <c r="A221" s="243"/>
      <c r="B221" s="243"/>
      <c r="C221" s="243"/>
      <c r="D221" s="243"/>
      <c r="E221" s="243"/>
      <c r="F221" s="243"/>
      <c r="G221" s="243"/>
      <c r="H221" s="243"/>
      <c r="I221" s="243"/>
      <c r="L221" s="243"/>
      <c r="M221" s="243"/>
      <c r="N221" s="243"/>
      <c r="O221" s="243"/>
      <c r="P221" s="243"/>
      <c r="Q221" s="219"/>
      <c r="R221" s="219"/>
      <c r="S221" s="219"/>
      <c r="T221" s="219"/>
      <c r="U221" s="219"/>
      <c r="V221" s="219"/>
      <c r="W221" s="219"/>
      <c r="X221" s="219"/>
      <c r="Y221" s="219"/>
    </row>
    <row r="222" spans="1:25" ht="15.75" customHeight="1">
      <c r="A222" s="243"/>
      <c r="B222" s="243"/>
      <c r="C222" s="243"/>
      <c r="D222" s="243"/>
      <c r="E222" s="243"/>
      <c r="F222" s="243"/>
      <c r="G222" s="243"/>
      <c r="H222" s="243"/>
      <c r="I222" s="243"/>
      <c r="L222" s="243"/>
      <c r="M222" s="243"/>
      <c r="N222" s="243"/>
      <c r="O222" s="243"/>
      <c r="P222" s="243"/>
      <c r="Q222" s="219"/>
      <c r="R222" s="219"/>
      <c r="S222" s="219"/>
      <c r="T222" s="219"/>
      <c r="U222" s="219"/>
      <c r="V222" s="219"/>
      <c r="W222" s="219"/>
      <c r="X222" s="219"/>
      <c r="Y222" s="219"/>
    </row>
    <row r="223" spans="1:25" ht="15.75" customHeight="1">
      <c r="A223" s="243"/>
      <c r="B223" s="243"/>
      <c r="C223" s="243"/>
      <c r="D223" s="243"/>
      <c r="E223" s="243"/>
      <c r="F223" s="243"/>
      <c r="G223" s="243"/>
      <c r="H223" s="243"/>
      <c r="I223" s="243"/>
      <c r="L223" s="243"/>
      <c r="M223" s="243"/>
      <c r="N223" s="243"/>
      <c r="O223" s="243"/>
      <c r="P223" s="243"/>
      <c r="Q223" s="219"/>
      <c r="R223" s="219"/>
      <c r="S223" s="219"/>
      <c r="T223" s="219"/>
      <c r="U223" s="219"/>
      <c r="V223" s="219"/>
      <c r="W223" s="219"/>
      <c r="X223" s="219"/>
      <c r="Y223" s="219"/>
    </row>
    <row r="224" spans="1:25" ht="15.75" customHeight="1">
      <c r="A224" s="243"/>
      <c r="B224" s="243"/>
      <c r="C224" s="243"/>
      <c r="D224" s="243"/>
      <c r="E224" s="243"/>
      <c r="F224" s="243"/>
      <c r="G224" s="243"/>
      <c r="H224" s="243"/>
      <c r="I224" s="243"/>
      <c r="L224" s="243"/>
      <c r="M224" s="243"/>
      <c r="N224" s="243"/>
      <c r="O224" s="243"/>
      <c r="P224" s="243"/>
      <c r="Q224" s="219"/>
      <c r="R224" s="219"/>
      <c r="S224" s="219"/>
      <c r="T224" s="219"/>
      <c r="U224" s="219"/>
      <c r="V224" s="219"/>
      <c r="W224" s="219"/>
      <c r="X224" s="219"/>
      <c r="Y224" s="219"/>
    </row>
    <row r="225" spans="1:25" ht="15.75" customHeight="1">
      <c r="A225" s="243"/>
      <c r="B225" s="243"/>
      <c r="C225" s="243"/>
      <c r="D225" s="243"/>
      <c r="E225" s="243"/>
      <c r="F225" s="243"/>
      <c r="G225" s="243"/>
      <c r="H225" s="243"/>
      <c r="I225" s="243"/>
      <c r="L225" s="243"/>
      <c r="M225" s="243"/>
      <c r="N225" s="243"/>
      <c r="O225" s="243"/>
      <c r="P225" s="243"/>
      <c r="Q225" s="219"/>
      <c r="R225" s="219"/>
      <c r="S225" s="219"/>
      <c r="T225" s="219"/>
      <c r="U225" s="219"/>
      <c r="V225" s="219"/>
      <c r="W225" s="219"/>
      <c r="X225" s="219"/>
      <c r="Y225" s="219"/>
    </row>
    <row r="226" spans="1:25" ht="15.75" customHeight="1">
      <c r="A226" s="243"/>
      <c r="B226" s="243"/>
      <c r="C226" s="243"/>
      <c r="D226" s="243"/>
      <c r="E226" s="243"/>
      <c r="F226" s="243"/>
      <c r="G226" s="243"/>
      <c r="H226" s="243"/>
      <c r="I226" s="243"/>
      <c r="L226" s="243"/>
      <c r="M226" s="243"/>
      <c r="N226" s="243"/>
      <c r="O226" s="243"/>
      <c r="P226" s="243"/>
      <c r="Q226" s="219"/>
      <c r="R226" s="219"/>
      <c r="S226" s="219"/>
      <c r="T226" s="219"/>
      <c r="U226" s="219"/>
      <c r="V226" s="219"/>
      <c r="W226" s="219"/>
      <c r="X226" s="219"/>
      <c r="Y226" s="219"/>
    </row>
    <row r="227" spans="1:25" ht="15.75" customHeight="1">
      <c r="A227" s="243"/>
      <c r="B227" s="243"/>
      <c r="C227" s="243"/>
      <c r="D227" s="243"/>
      <c r="E227" s="243"/>
      <c r="F227" s="243"/>
      <c r="G227" s="243"/>
      <c r="H227" s="243"/>
      <c r="I227" s="243"/>
      <c r="L227" s="243"/>
      <c r="M227" s="243"/>
      <c r="N227" s="243"/>
      <c r="O227" s="243"/>
      <c r="P227" s="243"/>
      <c r="Q227" s="219"/>
      <c r="R227" s="219"/>
      <c r="S227" s="219"/>
      <c r="T227" s="219"/>
      <c r="U227" s="219"/>
      <c r="V227" s="219"/>
      <c r="W227" s="219"/>
      <c r="X227" s="219"/>
      <c r="Y227" s="219"/>
    </row>
    <row r="228" spans="1:25" ht="15.75" customHeight="1">
      <c r="A228" s="243"/>
      <c r="B228" s="243"/>
      <c r="C228" s="243"/>
      <c r="D228" s="243"/>
      <c r="E228" s="243"/>
      <c r="F228" s="243"/>
      <c r="G228" s="243"/>
      <c r="H228" s="243"/>
      <c r="I228" s="243"/>
      <c r="L228" s="243"/>
      <c r="M228" s="243"/>
      <c r="N228" s="243"/>
      <c r="O228" s="243"/>
      <c r="P228" s="243"/>
      <c r="Q228" s="219"/>
      <c r="R228" s="219"/>
      <c r="S228" s="219"/>
      <c r="T228" s="219"/>
      <c r="U228" s="219"/>
      <c r="V228" s="219"/>
      <c r="W228" s="219"/>
      <c r="X228" s="219"/>
      <c r="Y228" s="219"/>
    </row>
    <row r="229" spans="1:25" ht="15.75" customHeight="1">
      <c r="A229" s="243"/>
      <c r="B229" s="243"/>
      <c r="C229" s="243"/>
      <c r="D229" s="243"/>
      <c r="E229" s="243"/>
      <c r="F229" s="243"/>
      <c r="G229" s="243"/>
      <c r="H229" s="243"/>
      <c r="I229" s="243"/>
      <c r="L229" s="243"/>
      <c r="M229" s="243"/>
      <c r="N229" s="243"/>
      <c r="O229" s="243"/>
      <c r="P229" s="243"/>
      <c r="Q229" s="219"/>
      <c r="R229" s="219"/>
      <c r="S229" s="219"/>
      <c r="T229" s="219"/>
      <c r="U229" s="219"/>
      <c r="V229" s="219"/>
      <c r="W229" s="219"/>
      <c r="X229" s="219"/>
      <c r="Y229" s="219"/>
    </row>
    <row r="230" spans="1:25" ht="15.75" customHeight="1">
      <c r="A230" s="243"/>
      <c r="B230" s="243"/>
      <c r="C230" s="243"/>
      <c r="D230" s="243"/>
      <c r="E230" s="243"/>
      <c r="F230" s="243"/>
      <c r="G230" s="243"/>
      <c r="H230" s="243"/>
      <c r="I230" s="243"/>
      <c r="L230" s="243"/>
      <c r="M230" s="243"/>
      <c r="N230" s="243"/>
      <c r="O230" s="243"/>
      <c r="P230" s="243"/>
      <c r="Q230" s="219"/>
      <c r="R230" s="219"/>
      <c r="S230" s="219"/>
      <c r="T230" s="219"/>
      <c r="U230" s="219"/>
      <c r="V230" s="219"/>
      <c r="W230" s="219"/>
      <c r="X230" s="219"/>
      <c r="Y230" s="219"/>
    </row>
    <row r="231" spans="1:25" ht="15.75" customHeight="1">
      <c r="A231" s="243"/>
      <c r="B231" s="243"/>
      <c r="C231" s="243"/>
      <c r="D231" s="243"/>
      <c r="E231" s="243"/>
      <c r="F231" s="243"/>
      <c r="G231" s="243"/>
      <c r="H231" s="243"/>
      <c r="I231" s="243"/>
      <c r="L231" s="243"/>
      <c r="M231" s="243"/>
      <c r="N231" s="243"/>
      <c r="O231" s="243"/>
      <c r="P231" s="243"/>
      <c r="Q231" s="219"/>
      <c r="R231" s="219"/>
      <c r="S231" s="219"/>
      <c r="T231" s="219"/>
      <c r="U231" s="219"/>
      <c r="V231" s="219"/>
      <c r="W231" s="219"/>
      <c r="X231" s="219"/>
      <c r="Y231" s="219"/>
    </row>
    <row r="232" spans="1:25" ht="15.75" customHeight="1">
      <c r="A232" s="219"/>
      <c r="B232" s="219"/>
      <c r="C232" s="219"/>
      <c r="D232" s="219"/>
      <c r="E232" s="219"/>
      <c r="F232" s="219"/>
      <c r="G232" s="219"/>
      <c r="H232" s="219"/>
      <c r="I232" s="219"/>
      <c r="L232" s="219"/>
      <c r="M232" s="219"/>
      <c r="N232" s="219"/>
      <c r="O232" s="219"/>
      <c r="P232" s="219"/>
      <c r="Q232" s="219"/>
      <c r="R232" s="219"/>
      <c r="S232" s="219"/>
      <c r="T232" s="219"/>
      <c r="U232" s="219"/>
      <c r="V232" s="219"/>
      <c r="W232" s="219"/>
      <c r="X232" s="219"/>
      <c r="Y232" s="219"/>
    </row>
    <row r="233" spans="1:25" ht="15.75" customHeight="1">
      <c r="A233" s="219"/>
      <c r="B233" s="219"/>
      <c r="C233" s="219"/>
      <c r="D233" s="219"/>
      <c r="E233" s="219"/>
      <c r="F233" s="219"/>
      <c r="G233" s="219"/>
      <c r="H233" s="219"/>
      <c r="I233" s="219"/>
      <c r="L233" s="219"/>
      <c r="M233" s="219"/>
      <c r="N233" s="219"/>
      <c r="O233" s="219"/>
      <c r="P233" s="219"/>
      <c r="Q233" s="219"/>
      <c r="R233" s="219"/>
      <c r="S233" s="219"/>
      <c r="T233" s="219"/>
      <c r="U233" s="219"/>
      <c r="V233" s="219"/>
      <c r="W233" s="219"/>
      <c r="X233" s="219"/>
      <c r="Y233" s="219"/>
    </row>
    <row r="234" spans="1:25" ht="15.75" customHeight="1">
      <c r="A234" s="219"/>
      <c r="B234" s="219"/>
      <c r="C234" s="219"/>
      <c r="D234" s="219"/>
      <c r="E234" s="219"/>
      <c r="F234" s="219"/>
      <c r="G234" s="219"/>
      <c r="H234" s="219"/>
      <c r="I234" s="219"/>
      <c r="L234" s="219"/>
      <c r="M234" s="219"/>
      <c r="N234" s="219"/>
      <c r="O234" s="219"/>
      <c r="P234" s="219"/>
      <c r="Q234" s="219"/>
      <c r="R234" s="219"/>
      <c r="S234" s="219"/>
      <c r="T234" s="219"/>
      <c r="U234" s="219"/>
      <c r="V234" s="219"/>
      <c r="W234" s="219"/>
      <c r="X234" s="219"/>
      <c r="Y234" s="219"/>
    </row>
    <row r="235" spans="1:25" ht="15.75" customHeight="1">
      <c r="A235" s="219"/>
      <c r="B235" s="219"/>
      <c r="C235" s="219"/>
      <c r="D235" s="219"/>
      <c r="E235" s="219"/>
      <c r="F235" s="219"/>
      <c r="G235" s="219"/>
      <c r="H235" s="219"/>
      <c r="I235" s="219"/>
      <c r="L235" s="219"/>
      <c r="M235" s="219"/>
      <c r="N235" s="219"/>
      <c r="O235" s="219"/>
      <c r="P235" s="219"/>
      <c r="Q235" s="219"/>
      <c r="R235" s="219"/>
      <c r="S235" s="219"/>
      <c r="T235" s="219"/>
      <c r="U235" s="219"/>
      <c r="V235" s="219"/>
      <c r="W235" s="219"/>
      <c r="X235" s="219"/>
      <c r="Y235" s="219"/>
    </row>
    <row r="236" spans="1:25" ht="15.75" customHeight="1">
      <c r="A236" s="219"/>
      <c r="B236" s="219"/>
      <c r="C236" s="219"/>
      <c r="D236" s="219"/>
      <c r="E236" s="219"/>
      <c r="F236" s="219"/>
      <c r="G236" s="219"/>
      <c r="H236" s="219"/>
      <c r="I236" s="219"/>
      <c r="L236" s="219"/>
      <c r="M236" s="219"/>
      <c r="N236" s="219"/>
      <c r="O236" s="219"/>
      <c r="P236" s="219"/>
      <c r="Q236" s="219"/>
      <c r="R236" s="219"/>
      <c r="S236" s="219"/>
      <c r="T236" s="219"/>
      <c r="U236" s="219"/>
      <c r="V236" s="219"/>
      <c r="W236" s="219"/>
      <c r="X236" s="219"/>
      <c r="Y236" s="219"/>
    </row>
    <row r="237" spans="1:25" ht="15.75" customHeight="1">
      <c r="A237" s="219"/>
      <c r="B237" s="219"/>
      <c r="C237" s="219"/>
      <c r="D237" s="219"/>
      <c r="E237" s="219"/>
      <c r="F237" s="219"/>
      <c r="G237" s="219"/>
      <c r="H237" s="219"/>
      <c r="I237" s="219"/>
      <c r="L237" s="219"/>
      <c r="M237" s="219"/>
      <c r="N237" s="219"/>
      <c r="O237" s="219"/>
      <c r="P237" s="219"/>
      <c r="Q237" s="219"/>
      <c r="R237" s="219"/>
      <c r="S237" s="219"/>
      <c r="T237" s="219"/>
      <c r="U237" s="219"/>
      <c r="V237" s="219"/>
      <c r="W237" s="219"/>
      <c r="X237" s="219"/>
      <c r="Y237" s="219"/>
    </row>
    <row r="238" spans="1:25" ht="15.75" customHeight="1">
      <c r="A238" s="219"/>
      <c r="B238" s="219"/>
      <c r="C238" s="219"/>
      <c r="D238" s="219"/>
      <c r="E238" s="219"/>
      <c r="F238" s="219"/>
      <c r="G238" s="219"/>
      <c r="H238" s="219"/>
      <c r="I238" s="219"/>
      <c r="L238" s="219"/>
      <c r="M238" s="219"/>
      <c r="N238" s="219"/>
      <c r="O238" s="219"/>
      <c r="P238" s="219"/>
      <c r="Q238" s="219"/>
      <c r="R238" s="219"/>
      <c r="S238" s="219"/>
      <c r="T238" s="219"/>
      <c r="U238" s="219"/>
      <c r="V238" s="219"/>
      <c r="W238" s="219"/>
      <c r="X238" s="219"/>
      <c r="Y238" s="219"/>
    </row>
    <row r="239" spans="1:25" ht="15.75" customHeight="1">
      <c r="A239" s="219"/>
      <c r="B239" s="219"/>
      <c r="C239" s="219"/>
      <c r="D239" s="219"/>
      <c r="E239" s="219"/>
      <c r="F239" s="219"/>
      <c r="G239" s="219"/>
      <c r="H239" s="219"/>
      <c r="I239" s="219"/>
      <c r="L239" s="219"/>
      <c r="M239" s="219"/>
      <c r="N239" s="219"/>
      <c r="O239" s="219"/>
      <c r="P239" s="219"/>
      <c r="Q239" s="219"/>
      <c r="R239" s="219"/>
      <c r="S239" s="219"/>
      <c r="T239" s="219"/>
      <c r="U239" s="219"/>
      <c r="V239" s="219"/>
      <c r="W239" s="219"/>
      <c r="X239" s="219"/>
      <c r="Y239" s="219"/>
    </row>
    <row r="240" spans="1:25" ht="15.75" customHeight="1">
      <c r="A240" s="219"/>
      <c r="B240" s="219"/>
      <c r="C240" s="219"/>
      <c r="D240" s="219"/>
      <c r="E240" s="219"/>
      <c r="F240" s="219"/>
      <c r="G240" s="219"/>
      <c r="H240" s="219"/>
      <c r="I240" s="219"/>
      <c r="L240" s="219"/>
      <c r="M240" s="219"/>
      <c r="N240" s="219"/>
      <c r="O240" s="219"/>
      <c r="P240" s="219"/>
      <c r="Q240" s="219"/>
      <c r="R240" s="219"/>
      <c r="S240" s="219"/>
      <c r="T240" s="219"/>
      <c r="U240" s="219"/>
      <c r="V240" s="219"/>
      <c r="W240" s="219"/>
      <c r="X240" s="219"/>
      <c r="Y240" s="219"/>
    </row>
    <row r="241" spans="1:25" ht="15.75" customHeight="1">
      <c r="A241" s="219"/>
      <c r="B241" s="219"/>
      <c r="C241" s="219"/>
      <c r="D241" s="219"/>
      <c r="E241" s="219"/>
      <c r="F241" s="219"/>
      <c r="G241" s="219"/>
      <c r="H241" s="219"/>
      <c r="I241" s="219"/>
      <c r="L241" s="219"/>
      <c r="M241" s="219"/>
      <c r="N241" s="219"/>
      <c r="O241" s="219"/>
      <c r="P241" s="219"/>
      <c r="Q241" s="219"/>
      <c r="R241" s="219"/>
      <c r="S241" s="219"/>
      <c r="T241" s="219"/>
      <c r="U241" s="219"/>
      <c r="V241" s="219"/>
      <c r="W241" s="219"/>
      <c r="X241" s="219"/>
      <c r="Y241" s="219"/>
    </row>
    <row r="242" spans="1:25" ht="15.75" customHeight="1">
      <c r="A242" s="219"/>
      <c r="B242" s="219"/>
      <c r="C242" s="219"/>
      <c r="D242" s="219"/>
      <c r="E242" s="219"/>
      <c r="F242" s="219"/>
      <c r="G242" s="219"/>
      <c r="H242" s="219"/>
      <c r="I242" s="219"/>
      <c r="L242" s="219"/>
      <c r="M242" s="219"/>
      <c r="N242" s="219"/>
      <c r="O242" s="219"/>
      <c r="P242" s="219"/>
      <c r="Q242" s="219"/>
      <c r="R242" s="219"/>
      <c r="S242" s="219"/>
      <c r="T242" s="219"/>
      <c r="U242" s="219"/>
      <c r="V242" s="219"/>
      <c r="W242" s="219"/>
      <c r="X242" s="219"/>
      <c r="Y242" s="219"/>
    </row>
    <row r="243" spans="1:25" ht="15.75" customHeight="1">
      <c r="A243" s="219"/>
      <c r="B243" s="219"/>
      <c r="C243" s="219"/>
      <c r="D243" s="219"/>
      <c r="E243" s="219"/>
      <c r="F243" s="219"/>
      <c r="G243" s="219"/>
      <c r="H243" s="219"/>
      <c r="I243" s="219"/>
      <c r="L243" s="219"/>
      <c r="M243" s="219"/>
      <c r="N243" s="219"/>
      <c r="O243" s="219"/>
      <c r="P243" s="219"/>
      <c r="Q243" s="219"/>
      <c r="R243" s="219"/>
      <c r="S243" s="219"/>
      <c r="T243" s="219"/>
      <c r="U243" s="219"/>
      <c r="V243" s="219"/>
      <c r="W243" s="219"/>
      <c r="X243" s="219"/>
      <c r="Y243" s="219"/>
    </row>
    <row r="244" spans="1:25" ht="15.75" customHeight="1">
      <c r="A244" s="219"/>
      <c r="B244" s="219"/>
      <c r="C244" s="219"/>
      <c r="D244" s="219"/>
      <c r="E244" s="219"/>
      <c r="F244" s="219"/>
      <c r="G244" s="219"/>
      <c r="H244" s="219"/>
      <c r="I244" s="219"/>
      <c r="L244" s="219"/>
      <c r="M244" s="219"/>
      <c r="N244" s="219"/>
      <c r="O244" s="219"/>
      <c r="P244" s="219"/>
      <c r="Q244" s="219"/>
      <c r="R244" s="219"/>
      <c r="S244" s="219"/>
      <c r="T244" s="219"/>
      <c r="U244" s="219"/>
      <c r="V244" s="219"/>
      <c r="W244" s="219"/>
      <c r="X244" s="219"/>
      <c r="Y244" s="219"/>
    </row>
    <row r="245" spans="1:25" ht="15.75" customHeight="1">
      <c r="A245" s="219"/>
      <c r="B245" s="219"/>
      <c r="C245" s="219"/>
      <c r="D245" s="219"/>
      <c r="E245" s="219"/>
      <c r="F245" s="219"/>
      <c r="G245" s="219"/>
      <c r="H245" s="219"/>
      <c r="I245" s="219"/>
      <c r="L245" s="219"/>
      <c r="M245" s="219"/>
      <c r="N245" s="219"/>
      <c r="O245" s="219"/>
      <c r="P245" s="219"/>
      <c r="Q245" s="219"/>
      <c r="R245" s="219"/>
      <c r="S245" s="219"/>
      <c r="T245" s="219"/>
      <c r="U245" s="219"/>
      <c r="V245" s="219"/>
      <c r="W245" s="219"/>
      <c r="X245" s="219"/>
      <c r="Y245" s="219"/>
    </row>
    <row r="246" spans="1:25" ht="15.75" customHeight="1">
      <c r="A246" s="219"/>
      <c r="B246" s="219"/>
      <c r="C246" s="219"/>
      <c r="D246" s="219"/>
      <c r="E246" s="219"/>
      <c r="F246" s="219"/>
      <c r="G246" s="219"/>
      <c r="H246" s="219"/>
      <c r="I246" s="219"/>
      <c r="L246" s="219"/>
      <c r="M246" s="219"/>
      <c r="N246" s="219"/>
      <c r="O246" s="219"/>
      <c r="P246" s="219"/>
      <c r="Q246" s="219"/>
      <c r="R246" s="219"/>
      <c r="S246" s="219"/>
      <c r="T246" s="219"/>
      <c r="U246" s="219"/>
      <c r="V246" s="219"/>
      <c r="W246" s="219"/>
      <c r="X246" s="219"/>
      <c r="Y246" s="219"/>
    </row>
    <row r="247" spans="1:25" ht="15.75" customHeight="1">
      <c r="A247" s="219"/>
      <c r="B247" s="219"/>
      <c r="C247" s="219"/>
      <c r="D247" s="219"/>
      <c r="E247" s="219"/>
      <c r="F247" s="219"/>
      <c r="G247" s="219"/>
      <c r="H247" s="219"/>
      <c r="I247" s="219"/>
      <c r="L247" s="219"/>
      <c r="M247" s="219"/>
      <c r="N247" s="219"/>
      <c r="O247" s="219"/>
      <c r="P247" s="219"/>
      <c r="Q247" s="219"/>
      <c r="R247" s="219"/>
      <c r="S247" s="219"/>
      <c r="T247" s="219"/>
      <c r="U247" s="219"/>
      <c r="V247" s="219"/>
      <c r="W247" s="219"/>
      <c r="X247" s="219"/>
      <c r="Y247" s="219"/>
    </row>
    <row r="248" spans="1:25" ht="15.75" customHeight="1">
      <c r="A248" s="219"/>
      <c r="B248" s="219"/>
      <c r="C248" s="219"/>
      <c r="D248" s="219"/>
      <c r="E248" s="219"/>
      <c r="F248" s="219"/>
      <c r="G248" s="219"/>
      <c r="H248" s="219"/>
      <c r="I248" s="219"/>
      <c r="L248" s="219"/>
      <c r="M248" s="219"/>
      <c r="N248" s="219"/>
      <c r="O248" s="219"/>
      <c r="P248" s="219"/>
      <c r="Q248" s="219"/>
      <c r="R248" s="219"/>
      <c r="S248" s="219"/>
      <c r="T248" s="219"/>
      <c r="U248" s="219"/>
      <c r="V248" s="219"/>
      <c r="W248" s="219"/>
      <c r="X248" s="219"/>
      <c r="Y248" s="219"/>
    </row>
    <row r="249" spans="1:25" ht="15.75" customHeight="1">
      <c r="A249" s="219"/>
      <c r="B249" s="219"/>
      <c r="C249" s="219"/>
      <c r="D249" s="219"/>
      <c r="E249" s="219"/>
      <c r="F249" s="219"/>
      <c r="G249" s="219"/>
      <c r="H249" s="219"/>
      <c r="I249" s="219"/>
      <c r="L249" s="219"/>
      <c r="M249" s="219"/>
      <c r="N249" s="219"/>
      <c r="O249" s="219"/>
      <c r="P249" s="219"/>
      <c r="Q249" s="219"/>
      <c r="R249" s="219"/>
      <c r="S249" s="219"/>
      <c r="T249" s="219"/>
      <c r="U249" s="219"/>
      <c r="V249" s="219"/>
      <c r="W249" s="219"/>
      <c r="X249" s="219"/>
      <c r="Y249" s="219"/>
    </row>
    <row r="250" spans="1:25" ht="15.75" customHeight="1">
      <c r="A250" s="219"/>
      <c r="B250" s="219"/>
      <c r="C250" s="219"/>
      <c r="D250" s="219"/>
      <c r="E250" s="219"/>
      <c r="F250" s="219"/>
      <c r="G250" s="219"/>
      <c r="H250" s="219"/>
      <c r="I250" s="219"/>
      <c r="L250" s="219"/>
      <c r="M250" s="219"/>
      <c r="N250" s="219"/>
      <c r="O250" s="219"/>
      <c r="P250" s="219"/>
      <c r="Q250" s="219"/>
      <c r="R250" s="219"/>
      <c r="S250" s="219"/>
      <c r="T250" s="219"/>
      <c r="U250" s="219"/>
      <c r="V250" s="219"/>
      <c r="W250" s="219"/>
      <c r="X250" s="219"/>
      <c r="Y250" s="219"/>
    </row>
    <row r="251" spans="1:25" ht="15.75" customHeight="1">
      <c r="A251" s="219"/>
      <c r="B251" s="219"/>
      <c r="C251" s="219"/>
      <c r="D251" s="219"/>
      <c r="E251" s="219"/>
      <c r="F251" s="219"/>
      <c r="G251" s="219"/>
      <c r="H251" s="219"/>
      <c r="I251" s="219"/>
      <c r="L251" s="219"/>
      <c r="M251" s="219"/>
      <c r="N251" s="219"/>
      <c r="O251" s="219"/>
      <c r="P251" s="219"/>
      <c r="Q251" s="219"/>
      <c r="R251" s="219"/>
      <c r="S251" s="219"/>
      <c r="T251" s="219"/>
      <c r="U251" s="219"/>
      <c r="V251" s="219"/>
      <c r="W251" s="219"/>
      <c r="X251" s="219"/>
      <c r="Y251" s="219"/>
    </row>
    <row r="252" spans="1:25" ht="15.75" customHeight="1">
      <c r="A252" s="219"/>
      <c r="B252" s="219"/>
      <c r="C252" s="219"/>
      <c r="D252" s="219"/>
      <c r="E252" s="219"/>
      <c r="F252" s="219"/>
      <c r="G252" s="219"/>
      <c r="H252" s="219"/>
      <c r="I252" s="219"/>
      <c r="L252" s="219"/>
      <c r="M252" s="219"/>
      <c r="N252" s="219"/>
      <c r="O252" s="219"/>
      <c r="P252" s="219"/>
      <c r="Q252" s="219"/>
      <c r="R252" s="219"/>
      <c r="S252" s="219"/>
      <c r="T252" s="219"/>
      <c r="U252" s="219"/>
      <c r="V252" s="219"/>
      <c r="W252" s="219"/>
      <c r="X252" s="219"/>
      <c r="Y252" s="219"/>
    </row>
    <row r="253" spans="1:25" ht="15.75" customHeight="1">
      <c r="A253" s="219"/>
      <c r="B253" s="219"/>
      <c r="C253" s="219"/>
      <c r="D253" s="219"/>
      <c r="E253" s="219"/>
      <c r="F253" s="219"/>
      <c r="G253" s="219"/>
      <c r="H253" s="219"/>
      <c r="I253" s="219"/>
      <c r="L253" s="219"/>
      <c r="M253" s="219"/>
      <c r="N253" s="219"/>
      <c r="O253" s="219"/>
      <c r="P253" s="219"/>
      <c r="Q253" s="219"/>
      <c r="R253" s="219"/>
      <c r="S253" s="219"/>
      <c r="T253" s="219"/>
      <c r="U253" s="219"/>
      <c r="V253" s="219"/>
      <c r="W253" s="219"/>
      <c r="X253" s="219"/>
      <c r="Y253" s="219"/>
    </row>
    <row r="254" spans="1:25" ht="15.75" customHeight="1">
      <c r="A254" s="219"/>
      <c r="B254" s="219"/>
      <c r="C254" s="219"/>
      <c r="D254" s="219"/>
      <c r="E254" s="219"/>
      <c r="F254" s="219"/>
      <c r="G254" s="219"/>
      <c r="H254" s="219"/>
      <c r="I254" s="219"/>
      <c r="L254" s="219"/>
      <c r="M254" s="219"/>
      <c r="N254" s="219"/>
      <c r="O254" s="219"/>
      <c r="P254" s="219"/>
      <c r="Q254" s="219"/>
      <c r="R254" s="219"/>
      <c r="S254" s="219"/>
      <c r="T254" s="219"/>
      <c r="U254" s="219"/>
      <c r="V254" s="219"/>
      <c r="W254" s="219"/>
      <c r="X254" s="219"/>
      <c r="Y254" s="219"/>
    </row>
    <row r="255" spans="1:25" ht="15.75" customHeight="1">
      <c r="A255" s="219"/>
      <c r="B255" s="219"/>
      <c r="C255" s="219"/>
      <c r="D255" s="219"/>
      <c r="E255" s="219"/>
      <c r="F255" s="219"/>
      <c r="G255" s="219"/>
      <c r="H255" s="219"/>
      <c r="I255" s="219"/>
      <c r="L255" s="219"/>
      <c r="M255" s="219"/>
      <c r="N255" s="219"/>
      <c r="O255" s="219"/>
      <c r="P255" s="219"/>
      <c r="Q255" s="219"/>
      <c r="R255" s="219"/>
      <c r="S255" s="219"/>
      <c r="T255" s="219"/>
      <c r="U255" s="219"/>
      <c r="V255" s="219"/>
      <c r="W255" s="219"/>
      <c r="X255" s="219"/>
      <c r="Y255" s="219"/>
    </row>
    <row r="256" spans="1:25" ht="15.75" customHeight="1">
      <c r="A256" s="219"/>
      <c r="B256" s="219"/>
      <c r="C256" s="219"/>
      <c r="D256" s="219"/>
      <c r="E256" s="219"/>
      <c r="F256" s="219"/>
      <c r="G256" s="219"/>
      <c r="H256" s="219"/>
      <c r="I256" s="219"/>
      <c r="L256" s="219"/>
      <c r="M256" s="219"/>
      <c r="N256" s="219"/>
      <c r="O256" s="219"/>
      <c r="P256" s="219"/>
      <c r="Q256" s="219"/>
      <c r="R256" s="219"/>
      <c r="S256" s="219"/>
      <c r="T256" s="219"/>
      <c r="U256" s="219"/>
      <c r="V256" s="219"/>
      <c r="W256" s="219"/>
      <c r="X256" s="219"/>
      <c r="Y256" s="219"/>
    </row>
    <row r="257" spans="1:25" ht="15.75" customHeight="1">
      <c r="A257" s="219"/>
      <c r="B257" s="219"/>
      <c r="C257" s="219"/>
      <c r="D257" s="219"/>
      <c r="E257" s="219"/>
      <c r="F257" s="219"/>
      <c r="G257" s="219"/>
      <c r="H257" s="219"/>
      <c r="I257" s="219"/>
      <c r="L257" s="219"/>
      <c r="M257" s="219"/>
      <c r="N257" s="219"/>
      <c r="O257" s="219"/>
      <c r="P257" s="219"/>
      <c r="Q257" s="219"/>
      <c r="R257" s="219"/>
      <c r="S257" s="219"/>
      <c r="T257" s="219"/>
      <c r="U257" s="219"/>
      <c r="V257" s="219"/>
      <c r="W257" s="219"/>
      <c r="X257" s="219"/>
      <c r="Y257" s="219"/>
    </row>
    <row r="258" spans="1:25" ht="15.75" customHeight="1">
      <c r="A258" s="219"/>
      <c r="B258" s="219"/>
      <c r="C258" s="219"/>
      <c r="D258" s="219"/>
      <c r="E258" s="219"/>
      <c r="F258" s="219"/>
      <c r="G258" s="219"/>
      <c r="H258" s="219"/>
      <c r="I258" s="219"/>
      <c r="L258" s="219"/>
      <c r="M258" s="219"/>
      <c r="N258" s="219"/>
      <c r="O258" s="219"/>
      <c r="P258" s="219"/>
      <c r="Q258" s="219"/>
      <c r="R258" s="219"/>
      <c r="S258" s="219"/>
      <c r="T258" s="219"/>
      <c r="U258" s="219"/>
      <c r="V258" s="219"/>
      <c r="W258" s="219"/>
      <c r="X258" s="219"/>
      <c r="Y258" s="219"/>
    </row>
    <row r="259" spans="1:25" ht="15.75" customHeight="1">
      <c r="A259" s="219"/>
      <c r="B259" s="219"/>
      <c r="C259" s="219"/>
      <c r="D259" s="219"/>
      <c r="E259" s="219"/>
      <c r="F259" s="219"/>
      <c r="G259" s="219"/>
      <c r="H259" s="219"/>
      <c r="I259" s="219"/>
      <c r="L259" s="219"/>
      <c r="M259" s="219"/>
      <c r="N259" s="219"/>
      <c r="O259" s="219"/>
      <c r="P259" s="219"/>
      <c r="Q259" s="219"/>
      <c r="R259" s="219"/>
      <c r="S259" s="219"/>
      <c r="T259" s="219"/>
      <c r="U259" s="219"/>
      <c r="V259" s="219"/>
      <c r="W259" s="219"/>
      <c r="X259" s="219"/>
      <c r="Y259" s="219"/>
    </row>
    <row r="260" spans="1:25" ht="15.75" customHeight="1">
      <c r="A260" s="219"/>
      <c r="B260" s="219"/>
      <c r="C260" s="219"/>
      <c r="D260" s="219"/>
      <c r="E260" s="219"/>
      <c r="F260" s="219"/>
      <c r="G260" s="219"/>
      <c r="H260" s="219"/>
      <c r="I260" s="219"/>
      <c r="L260" s="219"/>
      <c r="M260" s="219"/>
      <c r="N260" s="219"/>
      <c r="O260" s="219"/>
      <c r="P260" s="219"/>
      <c r="Q260" s="219"/>
      <c r="R260" s="219"/>
      <c r="S260" s="219"/>
      <c r="T260" s="219"/>
      <c r="U260" s="219"/>
      <c r="V260" s="219"/>
      <c r="W260" s="219"/>
      <c r="X260" s="219"/>
      <c r="Y260" s="219"/>
    </row>
    <row r="261" spans="1:25" ht="15.75" customHeight="1">
      <c r="A261" s="219"/>
      <c r="B261" s="219"/>
      <c r="C261" s="219"/>
      <c r="D261" s="219"/>
      <c r="E261" s="219"/>
      <c r="F261" s="219"/>
      <c r="G261" s="219"/>
      <c r="H261" s="219"/>
      <c r="I261" s="219"/>
      <c r="L261" s="219"/>
      <c r="M261" s="219"/>
      <c r="N261" s="219"/>
      <c r="O261" s="219"/>
      <c r="P261" s="219"/>
      <c r="Q261" s="219"/>
      <c r="R261" s="219"/>
      <c r="S261" s="219"/>
      <c r="T261" s="219"/>
      <c r="U261" s="219"/>
      <c r="V261" s="219"/>
      <c r="W261" s="219"/>
      <c r="X261" s="219"/>
      <c r="Y261" s="219"/>
    </row>
    <row r="262" spans="1:25" ht="15.75" customHeight="1">
      <c r="A262" s="219"/>
      <c r="B262" s="219"/>
      <c r="C262" s="219"/>
      <c r="D262" s="219"/>
      <c r="E262" s="219"/>
      <c r="F262" s="219"/>
      <c r="G262" s="219"/>
      <c r="H262" s="219"/>
      <c r="I262" s="219"/>
      <c r="L262" s="219"/>
      <c r="M262" s="219"/>
      <c r="N262" s="219"/>
      <c r="O262" s="219"/>
      <c r="P262" s="219"/>
      <c r="Q262" s="219"/>
      <c r="R262" s="219"/>
      <c r="S262" s="219"/>
      <c r="T262" s="219"/>
      <c r="U262" s="219"/>
      <c r="V262" s="219"/>
      <c r="W262" s="219"/>
      <c r="X262" s="219"/>
      <c r="Y262" s="219"/>
    </row>
    <row r="263" spans="1:25" ht="15.75" customHeight="1">
      <c r="A263" s="219"/>
      <c r="B263" s="219"/>
      <c r="C263" s="219"/>
      <c r="D263" s="219"/>
      <c r="E263" s="219"/>
      <c r="F263" s="219"/>
      <c r="G263" s="219"/>
      <c r="H263" s="219"/>
      <c r="I263" s="219"/>
      <c r="L263" s="219"/>
      <c r="M263" s="219"/>
      <c r="N263" s="219"/>
      <c r="O263" s="219"/>
      <c r="P263" s="219"/>
      <c r="Q263" s="219"/>
      <c r="R263" s="219"/>
      <c r="S263" s="219"/>
      <c r="T263" s="219"/>
      <c r="U263" s="219"/>
      <c r="V263" s="219"/>
      <c r="W263" s="219"/>
      <c r="X263" s="219"/>
      <c r="Y263" s="219"/>
    </row>
    <row r="264" spans="1:25" ht="15.75" customHeight="1">
      <c r="A264" s="219"/>
      <c r="B264" s="219"/>
      <c r="C264" s="219"/>
      <c r="D264" s="219"/>
      <c r="E264" s="219"/>
      <c r="F264" s="219"/>
      <c r="G264" s="219"/>
      <c r="H264" s="219"/>
      <c r="I264" s="219"/>
      <c r="L264" s="219"/>
      <c r="M264" s="219"/>
      <c r="N264" s="219"/>
      <c r="O264" s="219"/>
      <c r="P264" s="219"/>
      <c r="Q264" s="219"/>
      <c r="R264" s="219"/>
      <c r="S264" s="219"/>
      <c r="T264" s="219"/>
      <c r="U264" s="219"/>
      <c r="V264" s="219"/>
      <c r="W264" s="219"/>
      <c r="X264" s="219"/>
      <c r="Y264" s="219"/>
    </row>
    <row r="265" spans="1:25" ht="15.75" customHeight="1">
      <c r="A265" s="219"/>
      <c r="B265" s="219"/>
      <c r="C265" s="219"/>
      <c r="D265" s="219"/>
      <c r="E265" s="219"/>
      <c r="F265" s="219"/>
      <c r="G265" s="219"/>
      <c r="H265" s="219"/>
      <c r="I265" s="219"/>
      <c r="L265" s="219"/>
      <c r="M265" s="219"/>
      <c r="N265" s="219"/>
      <c r="O265" s="219"/>
      <c r="P265" s="219"/>
      <c r="Q265" s="219"/>
      <c r="R265" s="219"/>
      <c r="S265" s="219"/>
      <c r="T265" s="219"/>
      <c r="U265" s="219"/>
      <c r="V265" s="219"/>
      <c r="W265" s="219"/>
      <c r="X265" s="219"/>
      <c r="Y265" s="219"/>
    </row>
    <row r="266" spans="1:25" ht="15.75" customHeight="1">
      <c r="A266" s="219"/>
      <c r="B266" s="219"/>
      <c r="C266" s="219"/>
      <c r="D266" s="219"/>
      <c r="E266" s="219"/>
      <c r="F266" s="219"/>
      <c r="G266" s="219"/>
      <c r="H266" s="219"/>
      <c r="I266" s="219"/>
      <c r="L266" s="219"/>
      <c r="M266" s="219"/>
      <c r="N266" s="219"/>
      <c r="O266" s="219"/>
      <c r="P266" s="219"/>
      <c r="Q266" s="219"/>
      <c r="R266" s="219"/>
      <c r="S266" s="219"/>
      <c r="T266" s="219"/>
      <c r="U266" s="219"/>
      <c r="V266" s="219"/>
      <c r="W266" s="219"/>
      <c r="X266" s="219"/>
      <c r="Y266" s="219"/>
    </row>
    <row r="267" spans="1:25" ht="15.75" customHeight="1">
      <c r="A267" s="219"/>
      <c r="B267" s="219"/>
      <c r="C267" s="219"/>
      <c r="D267" s="219"/>
      <c r="E267" s="219"/>
      <c r="F267" s="219"/>
      <c r="G267" s="219"/>
      <c r="H267" s="219"/>
      <c r="I267" s="219"/>
      <c r="L267" s="219"/>
      <c r="M267" s="219"/>
      <c r="N267" s="219"/>
      <c r="O267" s="219"/>
      <c r="P267" s="219"/>
      <c r="Q267" s="219"/>
      <c r="R267" s="219"/>
      <c r="S267" s="219"/>
      <c r="T267" s="219"/>
      <c r="U267" s="219"/>
      <c r="V267" s="219"/>
      <c r="W267" s="219"/>
      <c r="X267" s="219"/>
      <c r="Y267" s="219"/>
    </row>
    <row r="268" spans="1:25" ht="15.75" customHeight="1">
      <c r="A268" s="219"/>
      <c r="B268" s="219"/>
      <c r="C268" s="219"/>
      <c r="D268" s="219"/>
      <c r="E268" s="219"/>
      <c r="F268" s="219"/>
      <c r="G268" s="219"/>
      <c r="H268" s="219"/>
      <c r="I268" s="219"/>
      <c r="L268" s="219"/>
      <c r="M268" s="219"/>
      <c r="N268" s="219"/>
      <c r="O268" s="219"/>
      <c r="P268" s="219"/>
      <c r="Q268" s="219"/>
      <c r="R268" s="219"/>
      <c r="S268" s="219"/>
      <c r="T268" s="219"/>
      <c r="U268" s="219"/>
      <c r="V268" s="219"/>
      <c r="W268" s="219"/>
      <c r="X268" s="219"/>
      <c r="Y268" s="219"/>
    </row>
    <row r="269" spans="1:25" ht="15.75" customHeight="1">
      <c r="A269" s="219"/>
      <c r="B269" s="219"/>
      <c r="C269" s="219"/>
      <c r="D269" s="219"/>
      <c r="E269" s="219"/>
      <c r="F269" s="219"/>
      <c r="G269" s="219"/>
      <c r="H269" s="219"/>
      <c r="I269" s="219"/>
      <c r="L269" s="219"/>
      <c r="M269" s="219"/>
      <c r="N269" s="219"/>
      <c r="O269" s="219"/>
      <c r="P269" s="219"/>
      <c r="Q269" s="219"/>
      <c r="R269" s="219"/>
      <c r="S269" s="219"/>
      <c r="T269" s="219"/>
      <c r="U269" s="219"/>
      <c r="V269" s="219"/>
      <c r="W269" s="219"/>
      <c r="X269" s="219"/>
      <c r="Y269" s="219"/>
    </row>
    <row r="270" spans="1:25" ht="15.75" customHeight="1">
      <c r="A270" s="219"/>
      <c r="B270" s="219"/>
      <c r="C270" s="219"/>
      <c r="D270" s="219"/>
      <c r="E270" s="219"/>
      <c r="F270" s="219"/>
      <c r="G270" s="219"/>
      <c r="H270" s="219"/>
      <c r="I270" s="219"/>
      <c r="L270" s="219"/>
      <c r="M270" s="219"/>
      <c r="N270" s="219"/>
      <c r="O270" s="219"/>
      <c r="P270" s="219"/>
      <c r="Q270" s="219"/>
      <c r="R270" s="219"/>
      <c r="S270" s="219"/>
      <c r="T270" s="219"/>
      <c r="U270" s="219"/>
      <c r="V270" s="219"/>
      <c r="W270" s="219"/>
      <c r="X270" s="219"/>
      <c r="Y270" s="219"/>
    </row>
    <row r="271" spans="1:25" ht="15.75" customHeight="1">
      <c r="A271" s="219"/>
      <c r="B271" s="219"/>
      <c r="C271" s="219"/>
      <c r="D271" s="219"/>
      <c r="E271" s="219"/>
      <c r="F271" s="219"/>
      <c r="G271" s="219"/>
      <c r="H271" s="219"/>
      <c r="I271" s="219"/>
      <c r="L271" s="219"/>
      <c r="M271" s="219"/>
      <c r="N271" s="219"/>
      <c r="O271" s="219"/>
      <c r="P271" s="219"/>
      <c r="Q271" s="219"/>
      <c r="R271" s="219"/>
      <c r="S271" s="219"/>
      <c r="T271" s="219"/>
      <c r="U271" s="219"/>
      <c r="V271" s="219"/>
      <c r="W271" s="219"/>
      <c r="X271" s="219"/>
      <c r="Y271" s="219"/>
    </row>
    <row r="272" spans="1:25" ht="15.75" customHeight="1">
      <c r="A272" s="219"/>
      <c r="B272" s="219"/>
      <c r="C272" s="219"/>
      <c r="D272" s="219"/>
      <c r="E272" s="219"/>
      <c r="F272" s="219"/>
      <c r="G272" s="219"/>
      <c r="H272" s="219"/>
      <c r="I272" s="219"/>
      <c r="L272" s="219"/>
      <c r="M272" s="219"/>
      <c r="N272" s="219"/>
      <c r="O272" s="219"/>
      <c r="P272" s="219"/>
      <c r="Q272" s="219"/>
      <c r="R272" s="219"/>
      <c r="S272" s="219"/>
      <c r="T272" s="219"/>
      <c r="U272" s="219"/>
      <c r="V272" s="219"/>
      <c r="W272" s="219"/>
      <c r="X272" s="219"/>
      <c r="Y272" s="219"/>
    </row>
    <row r="273" spans="1:25" ht="15.75" customHeight="1">
      <c r="A273" s="219"/>
      <c r="B273" s="219"/>
      <c r="C273" s="219"/>
      <c r="D273" s="219"/>
      <c r="E273" s="219"/>
      <c r="F273" s="219"/>
      <c r="G273" s="219"/>
      <c r="H273" s="219"/>
      <c r="I273" s="219"/>
      <c r="L273" s="219"/>
      <c r="M273" s="219"/>
      <c r="N273" s="219"/>
      <c r="O273" s="219"/>
      <c r="P273" s="219"/>
      <c r="Q273" s="219"/>
      <c r="R273" s="219"/>
      <c r="S273" s="219"/>
      <c r="T273" s="219"/>
      <c r="U273" s="219"/>
      <c r="V273" s="219"/>
      <c r="W273" s="219"/>
      <c r="X273" s="219"/>
      <c r="Y273" s="219"/>
    </row>
    <row r="274" spans="1:25" ht="15.75" customHeight="1">
      <c r="A274" s="219"/>
      <c r="B274" s="219"/>
      <c r="C274" s="219"/>
      <c r="D274" s="219"/>
      <c r="E274" s="219"/>
      <c r="F274" s="219"/>
      <c r="G274" s="219"/>
      <c r="H274" s="219"/>
      <c r="I274" s="219"/>
      <c r="L274" s="219"/>
      <c r="M274" s="219"/>
      <c r="N274" s="219"/>
      <c r="O274" s="219"/>
      <c r="P274" s="219"/>
      <c r="Q274" s="219"/>
      <c r="R274" s="219"/>
      <c r="S274" s="219"/>
      <c r="T274" s="219"/>
      <c r="U274" s="219"/>
      <c r="V274" s="219"/>
      <c r="W274" s="219"/>
      <c r="X274" s="219"/>
      <c r="Y274" s="219"/>
    </row>
    <row r="275" spans="1:25" ht="15.75" customHeight="1">
      <c r="A275" s="219"/>
      <c r="B275" s="219"/>
      <c r="C275" s="219"/>
      <c r="D275" s="219"/>
      <c r="E275" s="219"/>
      <c r="F275" s="219"/>
      <c r="G275" s="219"/>
      <c r="H275" s="219"/>
      <c r="I275" s="219"/>
      <c r="L275" s="219"/>
      <c r="M275" s="219"/>
      <c r="N275" s="219"/>
      <c r="O275" s="219"/>
      <c r="P275" s="219"/>
      <c r="Q275" s="219"/>
      <c r="R275" s="219"/>
      <c r="S275" s="219"/>
      <c r="T275" s="219"/>
      <c r="U275" s="219"/>
      <c r="V275" s="219"/>
      <c r="W275" s="219"/>
      <c r="X275" s="219"/>
      <c r="Y275" s="219"/>
    </row>
    <row r="276" spans="1:25" ht="15.75" customHeight="1">
      <c r="A276" s="219"/>
      <c r="B276" s="219"/>
      <c r="C276" s="219"/>
      <c r="D276" s="219"/>
      <c r="E276" s="219"/>
      <c r="F276" s="219"/>
      <c r="G276" s="219"/>
      <c r="H276" s="219"/>
      <c r="I276" s="219"/>
      <c r="L276" s="219"/>
      <c r="M276" s="219"/>
      <c r="N276" s="219"/>
      <c r="O276" s="219"/>
      <c r="P276" s="219"/>
      <c r="Q276" s="219"/>
      <c r="R276" s="219"/>
      <c r="S276" s="219"/>
      <c r="T276" s="219"/>
      <c r="U276" s="219"/>
      <c r="V276" s="219"/>
      <c r="W276" s="219"/>
      <c r="X276" s="219"/>
      <c r="Y276" s="219"/>
    </row>
    <row r="277" spans="1:25" ht="15.75" customHeight="1">
      <c r="A277" s="219"/>
      <c r="B277" s="219"/>
      <c r="C277" s="219"/>
      <c r="D277" s="219"/>
      <c r="E277" s="219"/>
      <c r="F277" s="219"/>
      <c r="G277" s="219"/>
      <c r="H277" s="219"/>
      <c r="I277" s="219"/>
      <c r="L277" s="219"/>
      <c r="M277" s="219"/>
      <c r="N277" s="219"/>
      <c r="O277" s="219"/>
      <c r="P277" s="219"/>
      <c r="Q277" s="219"/>
      <c r="R277" s="219"/>
      <c r="S277" s="219"/>
      <c r="T277" s="219"/>
      <c r="U277" s="219"/>
      <c r="V277" s="219"/>
      <c r="W277" s="219"/>
      <c r="X277" s="219"/>
      <c r="Y277" s="219"/>
    </row>
    <row r="278" spans="1:25" ht="15.75" customHeight="1">
      <c r="A278" s="219"/>
      <c r="B278" s="219"/>
      <c r="C278" s="219"/>
      <c r="D278" s="219"/>
      <c r="E278" s="219"/>
      <c r="F278" s="219"/>
      <c r="G278" s="219"/>
      <c r="H278" s="219"/>
      <c r="I278" s="219"/>
      <c r="L278" s="219"/>
      <c r="M278" s="219"/>
      <c r="N278" s="219"/>
      <c r="O278" s="219"/>
      <c r="P278" s="219"/>
      <c r="Q278" s="219"/>
      <c r="R278" s="219"/>
      <c r="S278" s="219"/>
      <c r="T278" s="219"/>
      <c r="U278" s="219"/>
      <c r="V278" s="219"/>
      <c r="W278" s="219"/>
      <c r="X278" s="219"/>
      <c r="Y278" s="219"/>
    </row>
    <row r="279" spans="1:25" ht="15.75" customHeight="1">
      <c r="A279" s="219"/>
      <c r="B279" s="219"/>
      <c r="C279" s="219"/>
      <c r="D279" s="219"/>
      <c r="E279" s="219"/>
      <c r="F279" s="219"/>
      <c r="G279" s="219"/>
      <c r="H279" s="219"/>
      <c r="I279" s="219"/>
      <c r="L279" s="219"/>
      <c r="M279" s="219"/>
      <c r="N279" s="219"/>
      <c r="O279" s="219"/>
      <c r="P279" s="219"/>
      <c r="Q279" s="219"/>
      <c r="R279" s="219"/>
      <c r="S279" s="219"/>
      <c r="T279" s="219"/>
      <c r="U279" s="219"/>
      <c r="V279" s="219"/>
      <c r="W279" s="219"/>
      <c r="X279" s="219"/>
      <c r="Y279" s="219"/>
    </row>
    <row r="280" spans="1:25" ht="15.75" customHeight="1">
      <c r="A280" s="219"/>
      <c r="B280" s="219"/>
      <c r="C280" s="219"/>
      <c r="D280" s="219"/>
      <c r="E280" s="219"/>
      <c r="F280" s="219"/>
      <c r="G280" s="219"/>
      <c r="H280" s="219"/>
      <c r="I280" s="219"/>
      <c r="L280" s="219"/>
      <c r="M280" s="219"/>
      <c r="N280" s="219"/>
      <c r="O280" s="219"/>
      <c r="P280" s="219"/>
      <c r="Q280" s="219"/>
      <c r="R280" s="219"/>
      <c r="S280" s="219"/>
      <c r="T280" s="219"/>
      <c r="U280" s="219"/>
      <c r="V280" s="219"/>
      <c r="W280" s="219"/>
      <c r="X280" s="219"/>
      <c r="Y280" s="219"/>
    </row>
    <row r="281" spans="1:25" ht="15.75" customHeight="1">
      <c r="A281" s="219"/>
      <c r="B281" s="219"/>
      <c r="C281" s="219"/>
      <c r="D281" s="219"/>
      <c r="E281" s="219"/>
      <c r="F281" s="219"/>
      <c r="G281" s="219"/>
      <c r="H281" s="219"/>
      <c r="I281" s="219"/>
      <c r="L281" s="219"/>
      <c r="M281" s="219"/>
      <c r="N281" s="219"/>
      <c r="O281" s="219"/>
      <c r="P281" s="219"/>
      <c r="Q281" s="219"/>
      <c r="R281" s="219"/>
      <c r="S281" s="219"/>
      <c r="T281" s="219"/>
      <c r="U281" s="219"/>
      <c r="V281" s="219"/>
      <c r="W281" s="219"/>
      <c r="X281" s="219"/>
      <c r="Y281" s="219"/>
    </row>
    <row r="282" spans="1:25" ht="15.75" customHeight="1">
      <c r="A282" s="219"/>
      <c r="B282" s="219"/>
      <c r="C282" s="219"/>
      <c r="D282" s="219"/>
      <c r="E282" s="219"/>
      <c r="F282" s="219"/>
      <c r="G282" s="219"/>
      <c r="H282" s="219"/>
      <c r="I282" s="219"/>
      <c r="L282" s="219"/>
      <c r="M282" s="219"/>
      <c r="N282" s="219"/>
      <c r="O282" s="219"/>
      <c r="P282" s="219"/>
      <c r="Q282" s="219"/>
      <c r="R282" s="219"/>
      <c r="S282" s="219"/>
      <c r="T282" s="219"/>
      <c r="U282" s="219"/>
      <c r="V282" s="219"/>
      <c r="W282" s="219"/>
      <c r="X282" s="219"/>
      <c r="Y282" s="219"/>
    </row>
    <row r="283" spans="1:25" ht="15.75" customHeight="1">
      <c r="A283" s="219"/>
      <c r="B283" s="219"/>
      <c r="C283" s="219"/>
      <c r="D283" s="219"/>
      <c r="E283" s="219"/>
      <c r="F283" s="219"/>
      <c r="G283" s="219"/>
      <c r="H283" s="219"/>
      <c r="I283" s="219"/>
      <c r="L283" s="219"/>
      <c r="M283" s="219"/>
      <c r="N283" s="219"/>
      <c r="O283" s="219"/>
      <c r="P283" s="219"/>
      <c r="Q283" s="219"/>
      <c r="R283" s="219"/>
      <c r="S283" s="219"/>
      <c r="T283" s="219"/>
      <c r="U283" s="219"/>
      <c r="V283" s="219"/>
      <c r="W283" s="219"/>
      <c r="X283" s="219"/>
      <c r="Y283" s="219"/>
    </row>
    <row r="284" spans="1:25" ht="15.75" customHeight="1">
      <c r="A284" s="219"/>
      <c r="B284" s="219"/>
      <c r="C284" s="219"/>
      <c r="D284" s="219"/>
      <c r="E284" s="219"/>
      <c r="F284" s="219"/>
      <c r="G284" s="219"/>
      <c r="H284" s="219"/>
      <c r="I284" s="219"/>
      <c r="L284" s="219"/>
      <c r="M284" s="219"/>
      <c r="N284" s="219"/>
      <c r="O284" s="219"/>
      <c r="P284" s="219"/>
      <c r="Q284" s="219"/>
      <c r="R284" s="219"/>
      <c r="S284" s="219"/>
      <c r="T284" s="219"/>
      <c r="U284" s="219"/>
      <c r="V284" s="219"/>
      <c r="W284" s="219"/>
      <c r="X284" s="219"/>
      <c r="Y284" s="219"/>
    </row>
    <row r="285" spans="1:25" ht="15.75" customHeight="1">
      <c r="A285" s="219"/>
      <c r="B285" s="219"/>
      <c r="C285" s="219"/>
      <c r="D285" s="219"/>
      <c r="E285" s="219"/>
      <c r="F285" s="219"/>
      <c r="G285" s="219"/>
      <c r="H285" s="219"/>
      <c r="I285" s="219"/>
      <c r="L285" s="219"/>
      <c r="M285" s="219"/>
      <c r="N285" s="219"/>
      <c r="O285" s="219"/>
      <c r="P285" s="219"/>
      <c r="Q285" s="219"/>
      <c r="R285" s="219"/>
      <c r="S285" s="219"/>
      <c r="T285" s="219"/>
      <c r="U285" s="219"/>
      <c r="V285" s="219"/>
      <c r="W285" s="219"/>
      <c r="X285" s="219"/>
      <c r="Y285" s="219"/>
    </row>
    <row r="286" spans="1:25" ht="15.75" customHeight="1">
      <c r="A286" s="219"/>
      <c r="B286" s="219"/>
      <c r="C286" s="219"/>
      <c r="D286" s="219"/>
      <c r="E286" s="219"/>
      <c r="F286" s="219"/>
      <c r="G286" s="219"/>
      <c r="H286" s="219"/>
      <c r="I286" s="219"/>
      <c r="L286" s="219"/>
      <c r="M286" s="219"/>
      <c r="N286" s="219"/>
      <c r="O286" s="219"/>
      <c r="P286" s="219"/>
      <c r="Q286" s="219"/>
      <c r="R286" s="219"/>
      <c r="S286" s="219"/>
      <c r="T286" s="219"/>
      <c r="U286" s="219"/>
      <c r="V286" s="219"/>
      <c r="W286" s="219"/>
      <c r="X286" s="219"/>
      <c r="Y286" s="219"/>
    </row>
    <row r="287" spans="1:25" ht="15.75" customHeight="1">
      <c r="A287" s="219"/>
      <c r="B287" s="219"/>
      <c r="C287" s="219"/>
      <c r="D287" s="219"/>
      <c r="E287" s="219"/>
      <c r="F287" s="219"/>
      <c r="G287" s="219"/>
      <c r="H287" s="219"/>
      <c r="I287" s="219"/>
      <c r="L287" s="219"/>
      <c r="M287" s="219"/>
      <c r="N287" s="219"/>
      <c r="O287" s="219"/>
      <c r="P287" s="219"/>
      <c r="Q287" s="219"/>
      <c r="R287" s="219"/>
      <c r="S287" s="219"/>
      <c r="T287" s="219"/>
      <c r="U287" s="219"/>
      <c r="V287" s="219"/>
      <c r="W287" s="219"/>
      <c r="X287" s="219"/>
      <c r="Y287" s="219"/>
    </row>
    <row r="288" spans="1:25" ht="15.75" customHeight="1">
      <c r="A288" s="219"/>
      <c r="B288" s="219"/>
      <c r="C288" s="219"/>
      <c r="D288" s="219"/>
      <c r="E288" s="219"/>
      <c r="F288" s="219"/>
      <c r="G288" s="219"/>
      <c r="H288" s="219"/>
      <c r="I288" s="219"/>
      <c r="L288" s="219"/>
      <c r="M288" s="219"/>
      <c r="N288" s="219"/>
      <c r="O288" s="219"/>
      <c r="P288" s="219"/>
      <c r="Q288" s="219"/>
      <c r="R288" s="219"/>
      <c r="S288" s="219"/>
      <c r="T288" s="219"/>
      <c r="U288" s="219"/>
      <c r="V288" s="219"/>
      <c r="W288" s="219"/>
      <c r="X288" s="219"/>
      <c r="Y288" s="219"/>
    </row>
    <row r="289" spans="1:25" ht="15.75" customHeight="1">
      <c r="A289" s="219"/>
      <c r="B289" s="219"/>
      <c r="C289" s="219"/>
      <c r="D289" s="219"/>
      <c r="E289" s="219"/>
      <c r="F289" s="219"/>
      <c r="G289" s="219"/>
      <c r="H289" s="219"/>
      <c r="I289" s="219"/>
      <c r="L289" s="219"/>
      <c r="M289" s="219"/>
      <c r="N289" s="219"/>
      <c r="O289" s="219"/>
      <c r="P289" s="219"/>
      <c r="Q289" s="219"/>
      <c r="R289" s="219"/>
      <c r="S289" s="219"/>
      <c r="T289" s="219"/>
      <c r="U289" s="219"/>
      <c r="V289" s="219"/>
      <c r="W289" s="219"/>
      <c r="X289" s="219"/>
      <c r="Y289" s="219"/>
    </row>
    <row r="290" spans="1:25" ht="15.75" customHeight="1">
      <c r="A290" s="219"/>
      <c r="B290" s="219"/>
      <c r="C290" s="219"/>
      <c r="D290" s="219"/>
      <c r="E290" s="219"/>
      <c r="F290" s="219"/>
      <c r="G290" s="219"/>
      <c r="H290" s="219"/>
      <c r="I290" s="219"/>
      <c r="L290" s="219"/>
      <c r="M290" s="219"/>
      <c r="N290" s="219"/>
      <c r="O290" s="219"/>
      <c r="P290" s="219"/>
      <c r="Q290" s="219"/>
      <c r="R290" s="219"/>
      <c r="S290" s="219"/>
      <c r="T290" s="219"/>
      <c r="U290" s="219"/>
      <c r="V290" s="219"/>
      <c r="W290" s="219"/>
      <c r="X290" s="219"/>
      <c r="Y290" s="219"/>
    </row>
    <row r="291" spans="1:25" ht="15.75" customHeight="1">
      <c r="A291" s="219"/>
      <c r="B291" s="219"/>
      <c r="C291" s="219"/>
      <c r="D291" s="219"/>
      <c r="E291" s="219"/>
      <c r="F291" s="219"/>
      <c r="G291" s="219"/>
      <c r="H291" s="219"/>
      <c r="I291" s="219"/>
      <c r="L291" s="219"/>
      <c r="M291" s="219"/>
      <c r="N291" s="219"/>
      <c r="O291" s="219"/>
      <c r="P291" s="219"/>
      <c r="Q291" s="219"/>
      <c r="R291" s="219"/>
      <c r="S291" s="219"/>
      <c r="T291" s="219"/>
      <c r="U291" s="219"/>
      <c r="V291" s="219"/>
      <c r="W291" s="219"/>
      <c r="X291" s="219"/>
      <c r="Y291" s="219"/>
    </row>
    <row r="292" spans="1:25" ht="15.75" customHeight="1">
      <c r="A292" s="219"/>
      <c r="B292" s="219"/>
      <c r="C292" s="219"/>
      <c r="D292" s="219"/>
      <c r="E292" s="219"/>
      <c r="F292" s="219"/>
      <c r="G292" s="219"/>
      <c r="H292" s="219"/>
      <c r="I292" s="219"/>
      <c r="L292" s="219"/>
      <c r="M292" s="219"/>
      <c r="N292" s="219"/>
      <c r="O292" s="219"/>
      <c r="P292" s="219"/>
      <c r="Q292" s="219"/>
      <c r="R292" s="219"/>
      <c r="S292" s="219"/>
      <c r="T292" s="219"/>
      <c r="U292" s="219"/>
      <c r="V292" s="219"/>
      <c r="W292" s="219"/>
      <c r="X292" s="219"/>
      <c r="Y292" s="219"/>
    </row>
    <row r="293" spans="1:25" ht="15.75" customHeight="1">
      <c r="A293" s="219"/>
      <c r="B293" s="219"/>
      <c r="C293" s="219"/>
      <c r="D293" s="219"/>
      <c r="E293" s="219"/>
      <c r="F293" s="219"/>
      <c r="G293" s="219"/>
      <c r="H293" s="219"/>
      <c r="I293" s="219"/>
      <c r="L293" s="219"/>
      <c r="M293" s="219"/>
      <c r="N293" s="219"/>
      <c r="O293" s="219"/>
      <c r="P293" s="219"/>
      <c r="Q293" s="219"/>
      <c r="R293" s="219"/>
      <c r="S293" s="219"/>
      <c r="T293" s="219"/>
      <c r="U293" s="219"/>
      <c r="V293" s="219"/>
      <c r="W293" s="219"/>
      <c r="X293" s="219"/>
      <c r="Y293" s="219"/>
    </row>
    <row r="294" spans="1:25" ht="15.75" customHeight="1">
      <c r="A294" s="219"/>
      <c r="B294" s="219"/>
      <c r="C294" s="219"/>
      <c r="D294" s="219"/>
      <c r="E294" s="219"/>
      <c r="F294" s="219"/>
      <c r="G294" s="219"/>
      <c r="H294" s="219"/>
      <c r="I294" s="219"/>
      <c r="L294" s="219"/>
      <c r="M294" s="219"/>
      <c r="N294" s="219"/>
      <c r="O294" s="219"/>
      <c r="P294" s="219"/>
      <c r="Q294" s="219"/>
      <c r="R294" s="219"/>
      <c r="S294" s="219"/>
      <c r="T294" s="219"/>
      <c r="U294" s="219"/>
      <c r="V294" s="219"/>
      <c r="W294" s="219"/>
      <c r="X294" s="219"/>
      <c r="Y294" s="219"/>
    </row>
    <row r="295" spans="1:25" ht="15.75" customHeight="1">
      <c r="A295" s="219"/>
      <c r="B295" s="219"/>
      <c r="C295" s="219"/>
      <c r="D295" s="219"/>
      <c r="E295" s="219"/>
      <c r="F295" s="219"/>
      <c r="G295" s="219"/>
      <c r="H295" s="219"/>
      <c r="I295" s="219"/>
      <c r="L295" s="219"/>
      <c r="M295" s="219"/>
      <c r="N295" s="219"/>
      <c r="O295" s="219"/>
      <c r="P295" s="219"/>
      <c r="Q295" s="219"/>
      <c r="R295" s="219"/>
      <c r="S295" s="219"/>
      <c r="T295" s="219"/>
      <c r="U295" s="219"/>
      <c r="V295" s="219"/>
      <c r="W295" s="219"/>
      <c r="X295" s="219"/>
      <c r="Y295" s="219"/>
    </row>
    <row r="296" spans="1:25" ht="15.75" customHeight="1">
      <c r="A296" s="219"/>
      <c r="B296" s="219"/>
      <c r="C296" s="219"/>
      <c r="D296" s="219"/>
      <c r="E296" s="219"/>
      <c r="F296" s="219"/>
      <c r="G296" s="219"/>
      <c r="H296" s="219"/>
      <c r="I296" s="219"/>
      <c r="L296" s="219"/>
      <c r="M296" s="219"/>
      <c r="N296" s="219"/>
      <c r="O296" s="219"/>
      <c r="P296" s="219"/>
      <c r="Q296" s="219"/>
      <c r="R296" s="219"/>
      <c r="S296" s="219"/>
      <c r="T296" s="219"/>
      <c r="U296" s="219"/>
      <c r="V296" s="219"/>
      <c r="W296" s="219"/>
      <c r="X296" s="219"/>
      <c r="Y296" s="219"/>
    </row>
    <row r="297" spans="1:25" ht="15.75" customHeight="1">
      <c r="A297" s="219"/>
      <c r="B297" s="219"/>
      <c r="C297" s="219"/>
      <c r="D297" s="219"/>
      <c r="E297" s="219"/>
      <c r="F297" s="219"/>
      <c r="G297" s="219"/>
      <c r="H297" s="219"/>
      <c r="I297" s="219"/>
      <c r="L297" s="219"/>
      <c r="M297" s="219"/>
      <c r="N297" s="219"/>
      <c r="O297" s="219"/>
      <c r="P297" s="219"/>
      <c r="Q297" s="219"/>
      <c r="R297" s="219"/>
      <c r="S297" s="219"/>
      <c r="T297" s="219"/>
      <c r="U297" s="219"/>
      <c r="V297" s="219"/>
      <c r="W297" s="219"/>
      <c r="X297" s="219"/>
      <c r="Y297" s="219"/>
    </row>
    <row r="298" spans="1:25" ht="15.75" customHeight="1">
      <c r="A298" s="219"/>
      <c r="B298" s="219"/>
      <c r="C298" s="219"/>
      <c r="D298" s="219"/>
      <c r="E298" s="219"/>
      <c r="F298" s="219"/>
      <c r="G298" s="219"/>
      <c r="H298" s="219"/>
      <c r="I298" s="219"/>
      <c r="L298" s="219"/>
      <c r="M298" s="219"/>
      <c r="N298" s="219"/>
      <c r="O298" s="219"/>
      <c r="P298" s="219"/>
      <c r="Q298" s="219"/>
      <c r="R298" s="219"/>
      <c r="S298" s="219"/>
      <c r="T298" s="219"/>
      <c r="U298" s="219"/>
      <c r="V298" s="219"/>
      <c r="W298" s="219"/>
      <c r="X298" s="219"/>
      <c r="Y298" s="219"/>
    </row>
    <row r="299" spans="1:25" ht="15.75" customHeight="1">
      <c r="A299" s="219"/>
      <c r="B299" s="219"/>
      <c r="C299" s="219"/>
      <c r="D299" s="219"/>
      <c r="E299" s="219"/>
      <c r="F299" s="219"/>
      <c r="G299" s="219"/>
      <c r="H299" s="219"/>
      <c r="I299" s="219"/>
      <c r="L299" s="219"/>
      <c r="M299" s="219"/>
      <c r="N299" s="219"/>
      <c r="O299" s="219"/>
      <c r="P299" s="219"/>
      <c r="Q299" s="219"/>
      <c r="R299" s="219"/>
      <c r="S299" s="219"/>
      <c r="T299" s="219"/>
      <c r="U299" s="219"/>
      <c r="V299" s="219"/>
      <c r="W299" s="219"/>
      <c r="X299" s="219"/>
      <c r="Y299" s="219"/>
    </row>
    <row r="300" spans="1:25" ht="15.75" customHeight="1">
      <c r="A300" s="219"/>
      <c r="B300" s="219"/>
      <c r="C300" s="219"/>
      <c r="D300" s="219"/>
      <c r="E300" s="219"/>
      <c r="F300" s="219"/>
      <c r="G300" s="219"/>
      <c r="H300" s="219"/>
      <c r="I300" s="219"/>
      <c r="L300" s="219"/>
      <c r="M300" s="219"/>
      <c r="N300" s="219"/>
      <c r="O300" s="219"/>
      <c r="P300" s="219"/>
      <c r="Q300" s="219"/>
      <c r="R300" s="219"/>
      <c r="S300" s="219"/>
      <c r="T300" s="219"/>
      <c r="U300" s="219"/>
      <c r="V300" s="219"/>
      <c r="W300" s="219"/>
      <c r="X300" s="219"/>
      <c r="Y300" s="219"/>
    </row>
    <row r="301" spans="1:25" ht="15.75" customHeight="1">
      <c r="A301" s="219"/>
      <c r="B301" s="219"/>
      <c r="C301" s="219"/>
      <c r="D301" s="219"/>
      <c r="E301" s="219"/>
      <c r="F301" s="219"/>
      <c r="G301" s="219"/>
      <c r="H301" s="219"/>
      <c r="I301" s="219"/>
      <c r="L301" s="219"/>
      <c r="M301" s="219"/>
      <c r="N301" s="219"/>
      <c r="O301" s="219"/>
      <c r="P301" s="219"/>
      <c r="Q301" s="219"/>
      <c r="R301" s="219"/>
      <c r="S301" s="219"/>
      <c r="T301" s="219"/>
      <c r="U301" s="219"/>
      <c r="V301" s="219"/>
      <c r="W301" s="219"/>
      <c r="X301" s="219"/>
      <c r="Y301" s="219"/>
    </row>
    <row r="302" spans="1:25" ht="15.75" customHeight="1">
      <c r="A302" s="219"/>
      <c r="B302" s="219"/>
      <c r="C302" s="219"/>
      <c r="D302" s="219"/>
      <c r="E302" s="219"/>
      <c r="F302" s="219"/>
      <c r="G302" s="219"/>
      <c r="H302" s="219"/>
      <c r="I302" s="219"/>
      <c r="L302" s="219"/>
      <c r="M302" s="219"/>
      <c r="N302" s="219"/>
      <c r="O302" s="219"/>
      <c r="P302" s="219"/>
      <c r="Q302" s="219"/>
      <c r="R302" s="219"/>
      <c r="S302" s="219"/>
      <c r="T302" s="219"/>
      <c r="U302" s="219"/>
      <c r="V302" s="219"/>
      <c r="W302" s="219"/>
      <c r="X302" s="219"/>
      <c r="Y302" s="219"/>
    </row>
    <row r="303" spans="1:25" ht="15.75" customHeight="1">
      <c r="A303" s="219"/>
      <c r="B303" s="219"/>
      <c r="C303" s="219"/>
      <c r="D303" s="219"/>
      <c r="E303" s="219"/>
      <c r="F303" s="219"/>
      <c r="G303" s="219"/>
      <c r="H303" s="219"/>
      <c r="I303" s="219"/>
      <c r="L303" s="219"/>
      <c r="M303" s="219"/>
      <c r="N303" s="219"/>
      <c r="O303" s="219"/>
      <c r="P303" s="219"/>
      <c r="Q303" s="219"/>
      <c r="R303" s="219"/>
      <c r="S303" s="219"/>
      <c r="T303" s="219"/>
      <c r="U303" s="219"/>
      <c r="V303" s="219"/>
      <c r="W303" s="219"/>
      <c r="X303" s="219"/>
      <c r="Y303" s="219"/>
    </row>
    <row r="304" spans="1:25" ht="15.75" customHeight="1">
      <c r="A304" s="219"/>
      <c r="B304" s="219"/>
      <c r="C304" s="219"/>
      <c r="D304" s="219"/>
      <c r="E304" s="219"/>
      <c r="F304" s="219"/>
      <c r="G304" s="219"/>
      <c r="H304" s="219"/>
      <c r="I304" s="219"/>
      <c r="L304" s="219"/>
      <c r="M304" s="219"/>
      <c r="N304" s="219"/>
      <c r="O304" s="219"/>
      <c r="P304" s="219"/>
      <c r="Q304" s="219"/>
      <c r="R304" s="219"/>
      <c r="S304" s="219"/>
      <c r="T304" s="219"/>
      <c r="U304" s="219"/>
      <c r="V304" s="219"/>
      <c r="W304" s="219"/>
      <c r="X304" s="219"/>
      <c r="Y304" s="219"/>
    </row>
    <row r="305" spans="1:25" ht="15.75" customHeight="1">
      <c r="A305" s="219"/>
      <c r="B305" s="219"/>
      <c r="C305" s="219"/>
      <c r="D305" s="219"/>
      <c r="E305" s="219"/>
      <c r="F305" s="219"/>
      <c r="G305" s="219"/>
      <c r="H305" s="219"/>
      <c r="I305" s="219"/>
      <c r="L305" s="219"/>
      <c r="M305" s="219"/>
      <c r="N305" s="219"/>
      <c r="O305" s="219"/>
      <c r="P305" s="219"/>
      <c r="Q305" s="219"/>
      <c r="R305" s="219"/>
      <c r="S305" s="219"/>
      <c r="T305" s="219"/>
      <c r="U305" s="219"/>
      <c r="V305" s="219"/>
      <c r="W305" s="219"/>
      <c r="X305" s="219"/>
      <c r="Y305" s="219"/>
    </row>
    <row r="306" spans="1:25" ht="15.75" customHeight="1">
      <c r="A306" s="219"/>
      <c r="B306" s="219"/>
      <c r="C306" s="219"/>
      <c r="D306" s="219"/>
      <c r="E306" s="219"/>
      <c r="F306" s="219"/>
      <c r="G306" s="219"/>
      <c r="H306" s="219"/>
      <c r="I306" s="219"/>
      <c r="L306" s="219"/>
      <c r="M306" s="219"/>
      <c r="N306" s="219"/>
      <c r="O306" s="219"/>
      <c r="P306" s="219"/>
      <c r="Q306" s="219"/>
      <c r="R306" s="219"/>
      <c r="S306" s="219"/>
      <c r="T306" s="219"/>
      <c r="U306" s="219"/>
      <c r="V306" s="219"/>
      <c r="W306" s="219"/>
      <c r="X306" s="219"/>
      <c r="Y306" s="219"/>
    </row>
    <row r="307" spans="1:25" ht="15.75" customHeight="1">
      <c r="A307" s="219"/>
      <c r="B307" s="219"/>
      <c r="C307" s="219"/>
      <c r="D307" s="219"/>
      <c r="E307" s="219"/>
      <c r="F307" s="219"/>
      <c r="G307" s="219"/>
      <c r="H307" s="219"/>
      <c r="I307" s="219"/>
      <c r="L307" s="219"/>
      <c r="M307" s="219"/>
      <c r="N307" s="219"/>
      <c r="O307" s="219"/>
      <c r="P307" s="219"/>
      <c r="Q307" s="219"/>
      <c r="R307" s="219"/>
      <c r="S307" s="219"/>
      <c r="T307" s="219"/>
      <c r="U307" s="219"/>
      <c r="V307" s="219"/>
      <c r="W307" s="219"/>
      <c r="X307" s="219"/>
      <c r="Y307" s="219"/>
    </row>
    <row r="308" spans="1:25" ht="15.75" customHeight="1">
      <c r="A308" s="219"/>
      <c r="B308" s="219"/>
      <c r="C308" s="219"/>
      <c r="D308" s="219"/>
      <c r="E308" s="219"/>
      <c r="F308" s="219"/>
      <c r="G308" s="219"/>
      <c r="H308" s="219"/>
      <c r="I308" s="219"/>
      <c r="L308" s="219"/>
      <c r="M308" s="219"/>
      <c r="N308" s="219"/>
      <c r="O308" s="219"/>
      <c r="P308" s="219"/>
      <c r="Q308" s="219"/>
      <c r="R308" s="219"/>
      <c r="S308" s="219"/>
      <c r="T308" s="219"/>
      <c r="U308" s="219"/>
      <c r="V308" s="219"/>
      <c r="W308" s="219"/>
      <c r="X308" s="219"/>
      <c r="Y308" s="219"/>
    </row>
    <row r="309" spans="1:25" ht="15.75" customHeight="1">
      <c r="A309" s="219"/>
      <c r="B309" s="219"/>
      <c r="C309" s="219"/>
      <c r="D309" s="219"/>
      <c r="E309" s="219"/>
      <c r="F309" s="219"/>
      <c r="G309" s="219"/>
      <c r="H309" s="219"/>
      <c r="I309" s="219"/>
      <c r="L309" s="219"/>
      <c r="M309" s="219"/>
      <c r="N309" s="219"/>
      <c r="O309" s="219"/>
      <c r="P309" s="219"/>
      <c r="Q309" s="219"/>
      <c r="R309" s="219"/>
      <c r="S309" s="219"/>
      <c r="T309" s="219"/>
      <c r="U309" s="219"/>
      <c r="V309" s="219"/>
      <c r="W309" s="219"/>
      <c r="X309" s="219"/>
      <c r="Y309" s="219"/>
    </row>
    <row r="310" spans="1:25" ht="15.75" customHeight="1">
      <c r="A310" s="219"/>
      <c r="B310" s="219"/>
      <c r="C310" s="219"/>
      <c r="D310" s="219"/>
      <c r="E310" s="219"/>
      <c r="F310" s="219"/>
      <c r="G310" s="219"/>
      <c r="H310" s="219"/>
      <c r="I310" s="219"/>
      <c r="L310" s="219"/>
      <c r="M310" s="219"/>
      <c r="N310" s="219"/>
      <c r="O310" s="219"/>
      <c r="P310" s="219"/>
      <c r="Q310" s="219"/>
      <c r="R310" s="219"/>
      <c r="S310" s="219"/>
      <c r="T310" s="219"/>
      <c r="U310" s="219"/>
      <c r="V310" s="219"/>
      <c r="W310" s="219"/>
      <c r="X310" s="219"/>
      <c r="Y310" s="219"/>
    </row>
    <row r="311" spans="1:25" ht="15.75" customHeight="1">
      <c r="A311" s="219"/>
      <c r="B311" s="219"/>
      <c r="C311" s="219"/>
      <c r="D311" s="219"/>
      <c r="E311" s="219"/>
      <c r="F311" s="219"/>
      <c r="G311" s="219"/>
      <c r="H311" s="219"/>
      <c r="I311" s="219"/>
      <c r="L311" s="219"/>
      <c r="M311" s="219"/>
      <c r="N311" s="219"/>
      <c r="O311" s="219"/>
      <c r="P311" s="219"/>
      <c r="Q311" s="219"/>
      <c r="R311" s="219"/>
      <c r="S311" s="219"/>
      <c r="T311" s="219"/>
      <c r="U311" s="219"/>
      <c r="V311" s="219"/>
      <c r="W311" s="219"/>
      <c r="X311" s="219"/>
      <c r="Y311" s="219"/>
    </row>
    <row r="312" spans="1:25" ht="15.75" customHeight="1">
      <c r="A312" s="219"/>
      <c r="B312" s="219"/>
      <c r="C312" s="219"/>
      <c r="D312" s="219"/>
      <c r="E312" s="219"/>
      <c r="F312" s="219"/>
      <c r="G312" s="219"/>
      <c r="H312" s="219"/>
      <c r="I312" s="219"/>
      <c r="L312" s="219"/>
      <c r="M312" s="219"/>
      <c r="N312" s="219"/>
      <c r="O312" s="219"/>
      <c r="P312" s="219"/>
      <c r="Q312" s="219"/>
      <c r="R312" s="219"/>
      <c r="S312" s="219"/>
      <c r="T312" s="219"/>
      <c r="U312" s="219"/>
      <c r="V312" s="219"/>
      <c r="W312" s="219"/>
      <c r="X312" s="219"/>
      <c r="Y312" s="219"/>
    </row>
    <row r="313" spans="1:25" ht="15.75" customHeight="1">
      <c r="A313" s="219"/>
      <c r="B313" s="219"/>
      <c r="C313" s="219"/>
      <c r="D313" s="219"/>
      <c r="E313" s="219"/>
      <c r="F313" s="219"/>
      <c r="G313" s="219"/>
      <c r="H313" s="219"/>
      <c r="I313" s="219"/>
      <c r="L313" s="219"/>
      <c r="M313" s="219"/>
      <c r="N313" s="219"/>
      <c r="O313" s="219"/>
      <c r="P313" s="219"/>
      <c r="Q313" s="219"/>
      <c r="R313" s="219"/>
      <c r="S313" s="219"/>
      <c r="T313" s="219"/>
      <c r="U313" s="219"/>
      <c r="V313" s="219"/>
      <c r="W313" s="219"/>
      <c r="X313" s="219"/>
      <c r="Y313" s="219"/>
    </row>
    <row r="314" spans="1:25" ht="15.75" customHeight="1">
      <c r="A314" s="219"/>
      <c r="B314" s="219"/>
      <c r="C314" s="219"/>
      <c r="D314" s="219"/>
      <c r="E314" s="219"/>
      <c r="F314" s="219"/>
      <c r="G314" s="219"/>
      <c r="H314" s="219"/>
      <c r="I314" s="219"/>
      <c r="L314" s="219"/>
      <c r="M314" s="219"/>
      <c r="N314" s="219"/>
      <c r="O314" s="219"/>
      <c r="P314" s="219"/>
      <c r="Q314" s="219"/>
      <c r="R314" s="219"/>
      <c r="S314" s="219"/>
      <c r="T314" s="219"/>
      <c r="U314" s="219"/>
      <c r="V314" s="219"/>
      <c r="W314" s="219"/>
      <c r="X314" s="219"/>
      <c r="Y314" s="219"/>
    </row>
    <row r="315" spans="1:25" ht="15.75" customHeight="1">
      <c r="A315" s="219"/>
      <c r="B315" s="219"/>
      <c r="C315" s="219"/>
      <c r="D315" s="219"/>
      <c r="E315" s="219"/>
      <c r="F315" s="219"/>
      <c r="G315" s="219"/>
      <c r="H315" s="219"/>
      <c r="I315" s="219"/>
      <c r="L315" s="219"/>
      <c r="M315" s="219"/>
      <c r="N315" s="219"/>
      <c r="O315" s="219"/>
      <c r="P315" s="219"/>
      <c r="Q315" s="219"/>
      <c r="R315" s="219"/>
      <c r="S315" s="219"/>
      <c r="T315" s="219"/>
      <c r="U315" s="219"/>
      <c r="V315" s="219"/>
      <c r="W315" s="219"/>
      <c r="X315" s="219"/>
      <c r="Y315" s="219"/>
    </row>
    <row r="316" spans="1:25" ht="15.75" customHeight="1">
      <c r="A316" s="219"/>
      <c r="B316" s="219"/>
      <c r="C316" s="219"/>
      <c r="D316" s="219"/>
      <c r="E316" s="219"/>
      <c r="F316" s="219"/>
      <c r="G316" s="219"/>
      <c r="H316" s="219"/>
      <c r="I316" s="219"/>
      <c r="L316" s="219"/>
      <c r="M316" s="219"/>
      <c r="N316" s="219"/>
      <c r="O316" s="219"/>
      <c r="P316" s="219"/>
      <c r="Q316" s="219"/>
      <c r="R316" s="219"/>
      <c r="S316" s="219"/>
      <c r="T316" s="219"/>
      <c r="U316" s="219"/>
      <c r="V316" s="219"/>
      <c r="W316" s="219"/>
      <c r="X316" s="219"/>
      <c r="Y316" s="219"/>
    </row>
    <row r="317" spans="1:25" ht="15.75" customHeight="1">
      <c r="A317" s="219"/>
      <c r="B317" s="219"/>
      <c r="C317" s="219"/>
      <c r="D317" s="219"/>
      <c r="E317" s="219"/>
      <c r="F317" s="219"/>
      <c r="G317" s="219"/>
      <c r="H317" s="219"/>
      <c r="I317" s="219"/>
      <c r="L317" s="219"/>
      <c r="M317" s="219"/>
      <c r="N317" s="219"/>
      <c r="O317" s="219"/>
      <c r="P317" s="219"/>
      <c r="Q317" s="219"/>
      <c r="R317" s="219"/>
      <c r="S317" s="219"/>
      <c r="T317" s="219"/>
      <c r="U317" s="219"/>
      <c r="V317" s="219"/>
      <c r="W317" s="219"/>
      <c r="X317" s="219"/>
      <c r="Y317" s="219"/>
    </row>
    <row r="318" spans="1:25" ht="15.75" customHeight="1">
      <c r="A318" s="219"/>
      <c r="B318" s="219"/>
      <c r="C318" s="219"/>
      <c r="D318" s="219"/>
      <c r="E318" s="219"/>
      <c r="F318" s="219"/>
      <c r="G318" s="219"/>
      <c r="H318" s="219"/>
      <c r="I318" s="219"/>
      <c r="L318" s="219"/>
      <c r="M318" s="219"/>
      <c r="N318" s="219"/>
      <c r="O318" s="219"/>
      <c r="P318" s="219"/>
      <c r="Q318" s="219"/>
      <c r="R318" s="219"/>
      <c r="S318" s="219"/>
      <c r="T318" s="219"/>
      <c r="U318" s="219"/>
      <c r="V318" s="219"/>
      <c r="W318" s="219"/>
      <c r="X318" s="219"/>
      <c r="Y318" s="219"/>
    </row>
    <row r="319" spans="1:25" ht="15.75" customHeight="1">
      <c r="A319" s="219"/>
      <c r="B319" s="219"/>
      <c r="C319" s="219"/>
      <c r="D319" s="219"/>
      <c r="E319" s="219"/>
      <c r="F319" s="219"/>
      <c r="G319" s="219"/>
      <c r="H319" s="219"/>
      <c r="I319" s="219"/>
      <c r="L319" s="219"/>
      <c r="M319" s="219"/>
      <c r="N319" s="219"/>
      <c r="O319" s="219"/>
      <c r="P319" s="219"/>
      <c r="Q319" s="219"/>
      <c r="R319" s="219"/>
      <c r="S319" s="219"/>
      <c r="T319" s="219"/>
      <c r="U319" s="219"/>
      <c r="V319" s="219"/>
      <c r="W319" s="219"/>
      <c r="X319" s="219"/>
      <c r="Y319" s="219"/>
    </row>
    <row r="320" spans="1:25" ht="15.75" customHeight="1">
      <c r="A320" s="219"/>
      <c r="B320" s="219"/>
      <c r="C320" s="219"/>
      <c r="D320" s="219"/>
      <c r="E320" s="219"/>
      <c r="F320" s="219"/>
      <c r="G320" s="219"/>
      <c r="H320" s="219"/>
      <c r="I320" s="219"/>
      <c r="L320" s="219"/>
      <c r="M320" s="219"/>
      <c r="N320" s="219"/>
      <c r="O320" s="219"/>
      <c r="P320" s="219"/>
      <c r="Q320" s="219"/>
      <c r="R320" s="219"/>
      <c r="S320" s="219"/>
      <c r="T320" s="219"/>
      <c r="U320" s="219"/>
      <c r="V320" s="219"/>
      <c r="W320" s="219"/>
      <c r="X320" s="219"/>
      <c r="Y320" s="219"/>
    </row>
    <row r="321" spans="1:25" ht="15.75" customHeight="1">
      <c r="A321" s="219"/>
      <c r="B321" s="219"/>
      <c r="C321" s="219"/>
      <c r="D321" s="219"/>
      <c r="E321" s="219"/>
      <c r="F321" s="219"/>
      <c r="G321" s="219"/>
      <c r="H321" s="219"/>
      <c r="I321" s="219"/>
      <c r="L321" s="219"/>
      <c r="M321" s="219"/>
      <c r="N321" s="219"/>
      <c r="O321" s="219"/>
      <c r="P321" s="219"/>
      <c r="Q321" s="219"/>
      <c r="R321" s="219"/>
      <c r="S321" s="219"/>
      <c r="T321" s="219"/>
      <c r="U321" s="219"/>
      <c r="V321" s="219"/>
      <c r="W321" s="219"/>
      <c r="X321" s="219"/>
      <c r="Y321" s="219"/>
    </row>
    <row r="322" spans="1:25" ht="15.75" customHeight="1">
      <c r="A322" s="219"/>
      <c r="B322" s="219"/>
      <c r="C322" s="219"/>
      <c r="D322" s="219"/>
      <c r="E322" s="219"/>
      <c r="F322" s="219"/>
      <c r="G322" s="219"/>
      <c r="H322" s="219"/>
      <c r="I322" s="219"/>
      <c r="L322" s="219"/>
      <c r="M322" s="219"/>
      <c r="N322" s="219"/>
      <c r="O322" s="219"/>
      <c r="P322" s="219"/>
      <c r="Q322" s="219"/>
      <c r="R322" s="219"/>
      <c r="S322" s="219"/>
      <c r="T322" s="219"/>
      <c r="U322" s="219"/>
      <c r="V322" s="219"/>
      <c r="W322" s="219"/>
      <c r="X322" s="219"/>
      <c r="Y322" s="219"/>
    </row>
    <row r="323" spans="1:25" ht="15.75" customHeight="1">
      <c r="A323" s="219"/>
      <c r="B323" s="219"/>
      <c r="C323" s="219"/>
      <c r="D323" s="219"/>
      <c r="E323" s="219"/>
      <c r="F323" s="219"/>
      <c r="G323" s="219"/>
      <c r="H323" s="219"/>
      <c r="I323" s="219"/>
      <c r="L323" s="219"/>
      <c r="M323" s="219"/>
      <c r="N323" s="219"/>
      <c r="O323" s="219"/>
      <c r="P323" s="219"/>
      <c r="Q323" s="219"/>
      <c r="R323" s="219"/>
      <c r="S323" s="219"/>
      <c r="T323" s="219"/>
      <c r="U323" s="219"/>
      <c r="V323" s="219"/>
      <c r="W323" s="219"/>
      <c r="X323" s="219"/>
      <c r="Y323" s="219"/>
    </row>
    <row r="324" spans="1:25" ht="15.75" customHeight="1">
      <c r="A324" s="219"/>
      <c r="B324" s="219"/>
      <c r="C324" s="219"/>
      <c r="D324" s="219"/>
      <c r="E324" s="219"/>
      <c r="F324" s="219"/>
      <c r="G324" s="219"/>
      <c r="H324" s="219"/>
      <c r="I324" s="219"/>
      <c r="L324" s="219"/>
      <c r="M324" s="219"/>
      <c r="N324" s="219"/>
      <c r="O324" s="219"/>
      <c r="P324" s="219"/>
      <c r="Q324" s="219"/>
      <c r="R324" s="219"/>
      <c r="S324" s="219"/>
      <c r="T324" s="219"/>
      <c r="U324" s="219"/>
      <c r="V324" s="219"/>
      <c r="W324" s="219"/>
      <c r="X324" s="219"/>
      <c r="Y324" s="219"/>
    </row>
    <row r="325" spans="1:25" ht="15.75" customHeight="1">
      <c r="A325" s="219"/>
      <c r="B325" s="219"/>
      <c r="C325" s="219"/>
      <c r="D325" s="219"/>
      <c r="E325" s="219"/>
      <c r="F325" s="219"/>
      <c r="G325" s="219"/>
      <c r="H325" s="219"/>
      <c r="I325" s="219"/>
      <c r="L325" s="219"/>
      <c r="M325" s="219"/>
      <c r="N325" s="219"/>
      <c r="O325" s="219"/>
      <c r="P325" s="219"/>
      <c r="Q325" s="219"/>
      <c r="R325" s="219"/>
      <c r="S325" s="219"/>
      <c r="T325" s="219"/>
      <c r="U325" s="219"/>
      <c r="V325" s="219"/>
      <c r="W325" s="219"/>
      <c r="X325" s="219"/>
      <c r="Y325" s="219"/>
    </row>
    <row r="326" spans="1:25" ht="15.75" customHeight="1">
      <c r="A326" s="219"/>
      <c r="B326" s="219"/>
      <c r="C326" s="219"/>
      <c r="D326" s="219"/>
      <c r="E326" s="219"/>
      <c r="F326" s="219"/>
      <c r="G326" s="219"/>
      <c r="H326" s="219"/>
      <c r="I326" s="219"/>
      <c r="L326" s="219"/>
      <c r="M326" s="219"/>
      <c r="N326" s="219"/>
      <c r="O326" s="219"/>
      <c r="P326" s="219"/>
      <c r="Q326" s="219"/>
      <c r="R326" s="219"/>
      <c r="S326" s="219"/>
      <c r="T326" s="219"/>
      <c r="U326" s="219"/>
      <c r="V326" s="219"/>
      <c r="W326" s="219"/>
      <c r="X326" s="219"/>
      <c r="Y326" s="219"/>
    </row>
    <row r="327" spans="1:25" ht="15.75" customHeight="1">
      <c r="A327" s="219"/>
      <c r="B327" s="219"/>
      <c r="C327" s="219"/>
      <c r="D327" s="219"/>
      <c r="E327" s="219"/>
      <c r="F327" s="219"/>
      <c r="G327" s="219"/>
      <c r="H327" s="219"/>
      <c r="I327" s="219"/>
      <c r="L327" s="219"/>
      <c r="M327" s="219"/>
      <c r="N327" s="219"/>
      <c r="O327" s="219"/>
      <c r="P327" s="219"/>
      <c r="Q327" s="219"/>
      <c r="R327" s="219"/>
      <c r="S327" s="219"/>
      <c r="T327" s="219"/>
      <c r="U327" s="219"/>
      <c r="V327" s="219"/>
      <c r="W327" s="219"/>
      <c r="X327" s="219"/>
      <c r="Y327" s="219"/>
    </row>
    <row r="328" spans="1:25" ht="15.75" customHeight="1">
      <c r="A328" s="219"/>
      <c r="B328" s="219"/>
      <c r="C328" s="219"/>
      <c r="D328" s="219"/>
      <c r="E328" s="219"/>
      <c r="F328" s="219"/>
      <c r="G328" s="219"/>
      <c r="H328" s="219"/>
      <c r="I328" s="219"/>
      <c r="L328" s="219"/>
      <c r="M328" s="219"/>
      <c r="N328" s="219"/>
      <c r="O328" s="219"/>
      <c r="P328" s="219"/>
      <c r="Q328" s="219"/>
      <c r="R328" s="219"/>
      <c r="S328" s="219"/>
      <c r="T328" s="219"/>
      <c r="U328" s="219"/>
      <c r="V328" s="219"/>
      <c r="W328" s="219"/>
      <c r="X328" s="219"/>
      <c r="Y328" s="219"/>
    </row>
    <row r="329" spans="1:25" ht="15.75" customHeight="1">
      <c r="A329" s="219"/>
      <c r="B329" s="219"/>
      <c r="C329" s="219"/>
      <c r="D329" s="219"/>
      <c r="E329" s="219"/>
      <c r="F329" s="219"/>
      <c r="G329" s="219"/>
      <c r="H329" s="219"/>
      <c r="I329" s="219"/>
      <c r="L329" s="219"/>
      <c r="M329" s="219"/>
      <c r="N329" s="219"/>
      <c r="O329" s="219"/>
      <c r="P329" s="219"/>
      <c r="Q329" s="219"/>
      <c r="R329" s="219"/>
      <c r="S329" s="219"/>
      <c r="T329" s="219"/>
      <c r="U329" s="219"/>
      <c r="V329" s="219"/>
      <c r="W329" s="219"/>
      <c r="X329" s="219"/>
      <c r="Y329" s="219"/>
    </row>
    <row r="330" spans="1:25" ht="15.75" customHeight="1">
      <c r="A330" s="219"/>
      <c r="B330" s="219"/>
      <c r="C330" s="219"/>
      <c r="D330" s="219"/>
      <c r="E330" s="219"/>
      <c r="F330" s="219"/>
      <c r="G330" s="219"/>
      <c r="H330" s="219"/>
      <c r="I330" s="219"/>
      <c r="L330" s="219"/>
      <c r="M330" s="219"/>
      <c r="N330" s="219"/>
      <c r="O330" s="219"/>
      <c r="P330" s="219"/>
      <c r="Q330" s="219"/>
      <c r="R330" s="219"/>
      <c r="S330" s="219"/>
      <c r="T330" s="219"/>
      <c r="U330" s="219"/>
      <c r="V330" s="219"/>
      <c r="W330" s="219"/>
      <c r="X330" s="219"/>
      <c r="Y330" s="219"/>
    </row>
    <row r="331" spans="1:25" ht="15.75" customHeight="1">
      <c r="A331" s="219"/>
      <c r="B331" s="219"/>
      <c r="C331" s="219"/>
      <c r="D331" s="219"/>
      <c r="E331" s="219"/>
      <c r="F331" s="219"/>
      <c r="G331" s="219"/>
      <c r="H331" s="219"/>
      <c r="I331" s="219"/>
      <c r="L331" s="219"/>
      <c r="M331" s="219"/>
      <c r="N331" s="219"/>
      <c r="O331" s="219"/>
      <c r="P331" s="219"/>
      <c r="Q331" s="219"/>
      <c r="R331" s="219"/>
      <c r="S331" s="219"/>
      <c r="T331" s="219"/>
      <c r="U331" s="219"/>
      <c r="V331" s="219"/>
      <c r="W331" s="219"/>
      <c r="X331" s="219"/>
      <c r="Y331" s="219"/>
    </row>
    <row r="332" spans="1:25" ht="15.75" customHeight="1">
      <c r="A332" s="219"/>
      <c r="B332" s="219"/>
      <c r="C332" s="219"/>
      <c r="D332" s="219"/>
      <c r="E332" s="219"/>
      <c r="F332" s="219"/>
      <c r="G332" s="219"/>
      <c r="H332" s="219"/>
      <c r="I332" s="219"/>
      <c r="L332" s="219"/>
      <c r="M332" s="219"/>
      <c r="N332" s="219"/>
      <c r="O332" s="219"/>
      <c r="P332" s="219"/>
      <c r="Q332" s="219"/>
      <c r="R332" s="219"/>
      <c r="S332" s="219"/>
      <c r="T332" s="219"/>
      <c r="U332" s="219"/>
      <c r="V332" s="219"/>
      <c r="W332" s="219"/>
      <c r="X332" s="219"/>
      <c r="Y332" s="219"/>
    </row>
    <row r="333" spans="1:25" ht="15.75" customHeight="1">
      <c r="A333" s="219"/>
      <c r="B333" s="219"/>
      <c r="C333" s="219"/>
      <c r="D333" s="219"/>
      <c r="E333" s="219"/>
      <c r="F333" s="219"/>
      <c r="G333" s="219"/>
      <c r="H333" s="219"/>
      <c r="I333" s="219"/>
      <c r="L333" s="219"/>
      <c r="M333" s="219"/>
      <c r="N333" s="219"/>
      <c r="O333" s="219"/>
      <c r="P333" s="219"/>
      <c r="Q333" s="219"/>
      <c r="R333" s="219"/>
      <c r="S333" s="219"/>
      <c r="T333" s="219"/>
      <c r="U333" s="219"/>
      <c r="V333" s="219"/>
      <c r="W333" s="219"/>
      <c r="X333" s="219"/>
      <c r="Y333" s="219"/>
    </row>
    <row r="334" spans="1:25" ht="15.75" customHeight="1">
      <c r="A334" s="219"/>
      <c r="B334" s="219"/>
      <c r="C334" s="219"/>
      <c r="D334" s="219"/>
      <c r="E334" s="219"/>
      <c r="F334" s="219"/>
      <c r="G334" s="219"/>
      <c r="H334" s="219"/>
      <c r="I334" s="219"/>
      <c r="L334" s="219"/>
      <c r="M334" s="219"/>
      <c r="N334" s="219"/>
      <c r="O334" s="219"/>
      <c r="P334" s="219"/>
      <c r="Q334" s="219"/>
      <c r="R334" s="219"/>
      <c r="S334" s="219"/>
      <c r="T334" s="219"/>
      <c r="U334" s="219"/>
      <c r="V334" s="219"/>
      <c r="W334" s="219"/>
      <c r="X334" s="219"/>
      <c r="Y334" s="219"/>
    </row>
    <row r="335" spans="1:25" ht="15.75" customHeight="1">
      <c r="A335" s="219"/>
      <c r="B335" s="219"/>
      <c r="C335" s="219"/>
      <c r="D335" s="219"/>
      <c r="E335" s="219"/>
      <c r="F335" s="219"/>
      <c r="G335" s="219"/>
      <c r="H335" s="219"/>
      <c r="I335" s="219"/>
      <c r="L335" s="219"/>
      <c r="M335" s="219"/>
      <c r="N335" s="219"/>
      <c r="O335" s="219"/>
      <c r="P335" s="219"/>
      <c r="Q335" s="219"/>
      <c r="R335" s="219"/>
      <c r="S335" s="219"/>
      <c r="T335" s="219"/>
      <c r="U335" s="219"/>
      <c r="V335" s="219"/>
      <c r="W335" s="219"/>
      <c r="X335" s="219"/>
      <c r="Y335" s="219"/>
    </row>
    <row r="336" spans="1:25" ht="15.75" customHeight="1">
      <c r="A336" s="219"/>
      <c r="B336" s="219"/>
      <c r="C336" s="219"/>
      <c r="D336" s="219"/>
      <c r="E336" s="219"/>
      <c r="F336" s="219"/>
      <c r="G336" s="219"/>
      <c r="H336" s="219"/>
      <c r="I336" s="219"/>
      <c r="L336" s="219"/>
      <c r="M336" s="219"/>
      <c r="N336" s="219"/>
      <c r="O336" s="219"/>
      <c r="P336" s="219"/>
      <c r="Q336" s="219"/>
      <c r="R336" s="219"/>
      <c r="S336" s="219"/>
      <c r="T336" s="219"/>
      <c r="U336" s="219"/>
      <c r="V336" s="219"/>
      <c r="W336" s="219"/>
      <c r="X336" s="219"/>
      <c r="Y336" s="219"/>
    </row>
    <row r="337" spans="1:25" ht="15.75" customHeight="1">
      <c r="A337" s="219"/>
      <c r="B337" s="219"/>
      <c r="C337" s="219"/>
      <c r="D337" s="219"/>
      <c r="E337" s="219"/>
      <c r="F337" s="219"/>
      <c r="G337" s="219"/>
      <c r="H337" s="219"/>
      <c r="I337" s="219"/>
      <c r="L337" s="219"/>
      <c r="M337" s="219"/>
      <c r="N337" s="219"/>
      <c r="O337" s="219"/>
      <c r="P337" s="219"/>
      <c r="Q337" s="219"/>
      <c r="R337" s="219"/>
      <c r="S337" s="219"/>
      <c r="T337" s="219"/>
      <c r="U337" s="219"/>
      <c r="V337" s="219"/>
      <c r="W337" s="219"/>
      <c r="X337" s="219"/>
      <c r="Y337" s="219"/>
    </row>
    <row r="338" spans="1:25" ht="15.75" customHeight="1">
      <c r="A338" s="219"/>
      <c r="B338" s="219"/>
      <c r="C338" s="219"/>
      <c r="D338" s="219"/>
      <c r="E338" s="219"/>
      <c r="F338" s="219"/>
      <c r="G338" s="219"/>
      <c r="H338" s="219"/>
      <c r="I338" s="219"/>
      <c r="L338" s="219"/>
      <c r="M338" s="219"/>
      <c r="N338" s="219"/>
      <c r="O338" s="219"/>
      <c r="P338" s="219"/>
      <c r="Q338" s="219"/>
      <c r="R338" s="219"/>
      <c r="S338" s="219"/>
      <c r="T338" s="219"/>
      <c r="U338" s="219"/>
      <c r="V338" s="219"/>
      <c r="W338" s="219"/>
      <c r="X338" s="219"/>
      <c r="Y338" s="219"/>
    </row>
    <row r="339" spans="1:25" ht="15.75" customHeight="1">
      <c r="A339" s="219"/>
      <c r="B339" s="219"/>
      <c r="C339" s="219"/>
      <c r="D339" s="219"/>
      <c r="E339" s="219"/>
      <c r="F339" s="219"/>
      <c r="G339" s="219"/>
      <c r="H339" s="219"/>
      <c r="I339" s="219"/>
      <c r="L339" s="219"/>
      <c r="M339" s="219"/>
      <c r="N339" s="219"/>
      <c r="O339" s="219"/>
      <c r="P339" s="219"/>
      <c r="Q339" s="219"/>
      <c r="R339" s="219"/>
      <c r="S339" s="219"/>
      <c r="T339" s="219"/>
      <c r="U339" s="219"/>
      <c r="V339" s="219"/>
      <c r="W339" s="219"/>
      <c r="X339" s="219"/>
      <c r="Y339" s="219"/>
    </row>
    <row r="340" spans="1:25" ht="15.75" customHeight="1">
      <c r="A340" s="219"/>
      <c r="B340" s="219"/>
      <c r="C340" s="219"/>
      <c r="D340" s="219"/>
      <c r="E340" s="219"/>
      <c r="F340" s="219"/>
      <c r="G340" s="219"/>
      <c r="H340" s="219"/>
      <c r="I340" s="219"/>
      <c r="L340" s="219"/>
      <c r="M340" s="219"/>
      <c r="N340" s="219"/>
      <c r="O340" s="219"/>
      <c r="P340" s="219"/>
      <c r="Q340" s="219"/>
      <c r="R340" s="219"/>
      <c r="S340" s="219"/>
      <c r="T340" s="219"/>
      <c r="U340" s="219"/>
      <c r="V340" s="219"/>
      <c r="W340" s="219"/>
      <c r="X340" s="219"/>
      <c r="Y340" s="219"/>
    </row>
    <row r="341" spans="1:25" ht="15.75" customHeight="1">
      <c r="A341" s="219"/>
      <c r="B341" s="219"/>
      <c r="C341" s="219"/>
      <c r="D341" s="219"/>
      <c r="E341" s="219"/>
      <c r="F341" s="219"/>
      <c r="G341" s="219"/>
      <c r="H341" s="219"/>
      <c r="I341" s="219"/>
      <c r="L341" s="219"/>
      <c r="M341" s="219"/>
      <c r="N341" s="219"/>
      <c r="O341" s="219"/>
      <c r="P341" s="219"/>
      <c r="Q341" s="219"/>
      <c r="R341" s="219"/>
      <c r="S341" s="219"/>
      <c r="T341" s="219"/>
      <c r="U341" s="219"/>
      <c r="V341" s="219"/>
      <c r="W341" s="219"/>
      <c r="X341" s="219"/>
      <c r="Y341" s="219"/>
    </row>
    <row r="342" spans="1:25" ht="15.75" customHeight="1">
      <c r="A342" s="219"/>
      <c r="B342" s="219"/>
      <c r="C342" s="219"/>
      <c r="D342" s="219"/>
      <c r="E342" s="219"/>
      <c r="F342" s="219"/>
      <c r="G342" s="219"/>
      <c r="H342" s="219"/>
      <c r="I342" s="219"/>
      <c r="L342" s="219"/>
      <c r="M342" s="219"/>
      <c r="N342" s="219"/>
      <c r="O342" s="219"/>
      <c r="P342" s="219"/>
      <c r="Q342" s="219"/>
      <c r="R342" s="219"/>
      <c r="S342" s="219"/>
      <c r="T342" s="219"/>
      <c r="U342" s="219"/>
      <c r="V342" s="219"/>
      <c r="W342" s="219"/>
      <c r="X342" s="219"/>
      <c r="Y342" s="219"/>
    </row>
    <row r="343" spans="1:25" ht="15.75" customHeight="1">
      <c r="A343" s="219"/>
      <c r="B343" s="219"/>
      <c r="C343" s="219"/>
      <c r="D343" s="219"/>
      <c r="E343" s="219"/>
      <c r="F343" s="219"/>
      <c r="G343" s="219"/>
      <c r="H343" s="219"/>
      <c r="I343" s="219"/>
      <c r="L343" s="219"/>
      <c r="M343" s="219"/>
      <c r="N343" s="219"/>
      <c r="O343" s="219"/>
      <c r="P343" s="219"/>
      <c r="Q343" s="219"/>
      <c r="R343" s="219"/>
      <c r="S343" s="219"/>
      <c r="T343" s="219"/>
      <c r="U343" s="219"/>
      <c r="V343" s="219"/>
      <c r="W343" s="219"/>
      <c r="X343" s="219"/>
      <c r="Y343" s="219"/>
    </row>
    <row r="344" spans="1:25" ht="15.75" customHeight="1">
      <c r="A344" s="219"/>
      <c r="B344" s="219"/>
      <c r="C344" s="219"/>
      <c r="D344" s="219"/>
      <c r="E344" s="219"/>
      <c r="F344" s="219"/>
      <c r="G344" s="219"/>
      <c r="H344" s="219"/>
      <c r="I344" s="219"/>
      <c r="L344" s="219"/>
      <c r="M344" s="219"/>
      <c r="N344" s="219"/>
      <c r="O344" s="219"/>
      <c r="P344" s="219"/>
      <c r="Q344" s="219"/>
      <c r="R344" s="219"/>
      <c r="S344" s="219"/>
      <c r="T344" s="219"/>
      <c r="U344" s="219"/>
      <c r="V344" s="219"/>
      <c r="W344" s="219"/>
      <c r="X344" s="219"/>
      <c r="Y344" s="219"/>
    </row>
    <row r="345" spans="1:25" ht="15.75" customHeight="1">
      <c r="A345" s="219"/>
      <c r="B345" s="219"/>
      <c r="C345" s="219"/>
      <c r="D345" s="219"/>
      <c r="E345" s="219"/>
      <c r="F345" s="219"/>
      <c r="G345" s="219"/>
      <c r="H345" s="219"/>
      <c r="I345" s="219"/>
      <c r="L345" s="219"/>
      <c r="M345" s="219"/>
      <c r="N345" s="219"/>
      <c r="O345" s="219"/>
      <c r="P345" s="219"/>
      <c r="Q345" s="219"/>
      <c r="R345" s="219"/>
      <c r="S345" s="219"/>
      <c r="T345" s="219"/>
      <c r="U345" s="219"/>
      <c r="V345" s="219"/>
      <c r="W345" s="219"/>
      <c r="X345" s="219"/>
      <c r="Y345" s="219"/>
    </row>
    <row r="346" spans="1:25" ht="15.75" customHeight="1">
      <c r="A346" s="219"/>
      <c r="B346" s="219"/>
      <c r="C346" s="219"/>
      <c r="D346" s="219"/>
      <c r="E346" s="219"/>
      <c r="F346" s="219"/>
      <c r="G346" s="219"/>
      <c r="H346" s="219"/>
      <c r="I346" s="219"/>
      <c r="L346" s="219"/>
      <c r="M346" s="219"/>
      <c r="N346" s="219"/>
      <c r="O346" s="219"/>
      <c r="P346" s="219"/>
      <c r="Q346" s="219"/>
      <c r="R346" s="219"/>
      <c r="S346" s="219"/>
      <c r="T346" s="219"/>
      <c r="U346" s="219"/>
      <c r="V346" s="219"/>
      <c r="W346" s="219"/>
      <c r="X346" s="219"/>
      <c r="Y346" s="219"/>
    </row>
    <row r="347" spans="1:25" ht="15.75" customHeight="1">
      <c r="A347" s="219"/>
      <c r="B347" s="219"/>
      <c r="C347" s="219"/>
      <c r="D347" s="219"/>
      <c r="E347" s="219"/>
      <c r="F347" s="219"/>
      <c r="G347" s="219"/>
      <c r="H347" s="219"/>
      <c r="I347" s="219"/>
      <c r="L347" s="219"/>
      <c r="M347" s="219"/>
      <c r="N347" s="219"/>
      <c r="O347" s="219"/>
      <c r="P347" s="219"/>
      <c r="Q347" s="219"/>
      <c r="R347" s="219"/>
      <c r="S347" s="219"/>
      <c r="T347" s="219"/>
      <c r="U347" s="219"/>
      <c r="V347" s="219"/>
      <c r="W347" s="219"/>
      <c r="X347" s="219"/>
      <c r="Y347" s="219"/>
    </row>
    <row r="348" spans="1:25" ht="15.75" customHeight="1">
      <c r="A348" s="219"/>
      <c r="B348" s="219"/>
      <c r="C348" s="219"/>
      <c r="D348" s="219"/>
      <c r="E348" s="219"/>
      <c r="F348" s="219"/>
      <c r="G348" s="219"/>
      <c r="H348" s="219"/>
      <c r="I348" s="219"/>
      <c r="L348" s="219"/>
      <c r="M348" s="219"/>
      <c r="N348" s="219"/>
      <c r="O348" s="219"/>
      <c r="P348" s="219"/>
      <c r="Q348" s="219"/>
      <c r="R348" s="219"/>
      <c r="S348" s="219"/>
      <c r="T348" s="219"/>
      <c r="U348" s="219"/>
      <c r="V348" s="219"/>
      <c r="W348" s="219"/>
      <c r="X348" s="219"/>
      <c r="Y348" s="219"/>
    </row>
    <row r="349" spans="1:25" ht="15.75" customHeight="1">
      <c r="A349" s="219"/>
      <c r="B349" s="219"/>
      <c r="C349" s="219"/>
      <c r="D349" s="219"/>
      <c r="E349" s="219"/>
      <c r="F349" s="219"/>
      <c r="G349" s="219"/>
      <c r="H349" s="219"/>
      <c r="I349" s="219"/>
      <c r="L349" s="219"/>
      <c r="M349" s="219"/>
      <c r="N349" s="219"/>
      <c r="O349" s="219"/>
      <c r="P349" s="219"/>
      <c r="Q349" s="219"/>
      <c r="R349" s="219"/>
      <c r="S349" s="219"/>
      <c r="T349" s="219"/>
      <c r="U349" s="219"/>
      <c r="V349" s="219"/>
      <c r="W349" s="219"/>
      <c r="X349" s="219"/>
      <c r="Y349" s="219"/>
    </row>
    <row r="350" spans="1:25" ht="15.75" customHeight="1">
      <c r="A350" s="219"/>
      <c r="B350" s="219"/>
      <c r="C350" s="219"/>
      <c r="D350" s="219"/>
      <c r="E350" s="219"/>
      <c r="F350" s="219"/>
      <c r="G350" s="219"/>
      <c r="H350" s="219"/>
      <c r="I350" s="219"/>
      <c r="L350" s="219"/>
      <c r="M350" s="219"/>
      <c r="N350" s="219"/>
      <c r="O350" s="219"/>
      <c r="P350" s="219"/>
      <c r="Q350" s="219"/>
      <c r="R350" s="219"/>
      <c r="S350" s="219"/>
      <c r="T350" s="219"/>
      <c r="U350" s="219"/>
      <c r="V350" s="219"/>
      <c r="W350" s="219"/>
      <c r="X350" s="219"/>
      <c r="Y350" s="219"/>
    </row>
    <row r="351" spans="1:25" ht="15.75" customHeight="1">
      <c r="A351" s="219"/>
      <c r="B351" s="219"/>
      <c r="C351" s="219"/>
      <c r="D351" s="219"/>
      <c r="E351" s="219"/>
      <c r="F351" s="219"/>
      <c r="G351" s="219"/>
      <c r="H351" s="219"/>
      <c r="I351" s="219"/>
      <c r="L351" s="219"/>
      <c r="M351" s="219"/>
      <c r="N351" s="219"/>
      <c r="O351" s="219"/>
      <c r="P351" s="219"/>
      <c r="Q351" s="219"/>
      <c r="R351" s="219"/>
      <c r="S351" s="219"/>
      <c r="T351" s="219"/>
      <c r="U351" s="219"/>
      <c r="V351" s="219"/>
      <c r="W351" s="219"/>
      <c r="X351" s="219"/>
      <c r="Y351" s="219"/>
    </row>
    <row r="352" spans="1:25" ht="15.75" customHeight="1">
      <c r="A352" s="219"/>
      <c r="B352" s="219"/>
      <c r="C352" s="219"/>
      <c r="D352" s="219"/>
      <c r="E352" s="219"/>
      <c r="F352" s="219"/>
      <c r="G352" s="219"/>
      <c r="H352" s="219"/>
      <c r="I352" s="219"/>
      <c r="L352" s="219"/>
      <c r="M352" s="219"/>
      <c r="N352" s="219"/>
      <c r="O352" s="219"/>
      <c r="P352" s="219"/>
      <c r="Q352" s="219"/>
      <c r="R352" s="219"/>
      <c r="S352" s="219"/>
      <c r="T352" s="219"/>
      <c r="U352" s="219"/>
      <c r="V352" s="219"/>
      <c r="W352" s="219"/>
      <c r="X352" s="219"/>
      <c r="Y352" s="219"/>
    </row>
    <row r="353" spans="1:25" ht="15.75" customHeight="1">
      <c r="A353" s="219"/>
      <c r="B353" s="219"/>
      <c r="C353" s="219"/>
      <c r="D353" s="219"/>
      <c r="E353" s="219"/>
      <c r="F353" s="219"/>
      <c r="G353" s="219"/>
      <c r="H353" s="219"/>
      <c r="I353" s="219"/>
      <c r="L353" s="219"/>
      <c r="M353" s="219"/>
      <c r="N353" s="219"/>
      <c r="O353" s="219"/>
      <c r="P353" s="219"/>
      <c r="Q353" s="219"/>
      <c r="R353" s="219"/>
      <c r="S353" s="219"/>
      <c r="T353" s="219"/>
      <c r="U353" s="219"/>
      <c r="V353" s="219"/>
      <c r="W353" s="219"/>
      <c r="X353" s="219"/>
      <c r="Y353" s="219"/>
    </row>
    <row r="354" spans="1:25" ht="15.75" customHeight="1">
      <c r="A354" s="219"/>
      <c r="B354" s="219"/>
      <c r="C354" s="219"/>
      <c r="D354" s="219"/>
      <c r="E354" s="219"/>
      <c r="F354" s="219"/>
      <c r="G354" s="219"/>
      <c r="H354" s="219"/>
      <c r="I354" s="219"/>
      <c r="L354" s="219"/>
      <c r="M354" s="219"/>
      <c r="N354" s="219"/>
      <c r="O354" s="219"/>
      <c r="P354" s="219"/>
      <c r="Q354" s="219"/>
      <c r="R354" s="219"/>
      <c r="S354" s="219"/>
      <c r="T354" s="219"/>
      <c r="U354" s="219"/>
      <c r="V354" s="219"/>
      <c r="W354" s="219"/>
      <c r="X354" s="219"/>
      <c r="Y354" s="219"/>
    </row>
    <row r="355" spans="1:25" ht="15.75" customHeight="1">
      <c r="A355" s="219"/>
      <c r="B355" s="219"/>
      <c r="C355" s="219"/>
      <c r="D355" s="219"/>
      <c r="E355" s="219"/>
      <c r="F355" s="219"/>
      <c r="G355" s="219"/>
      <c r="H355" s="219"/>
      <c r="I355" s="219"/>
      <c r="L355" s="219"/>
      <c r="M355" s="219"/>
      <c r="N355" s="219"/>
      <c r="O355" s="219"/>
      <c r="P355" s="219"/>
      <c r="Q355" s="219"/>
      <c r="R355" s="219"/>
      <c r="S355" s="219"/>
      <c r="T355" s="219"/>
      <c r="U355" s="219"/>
      <c r="V355" s="219"/>
      <c r="W355" s="219"/>
      <c r="X355" s="219"/>
      <c r="Y355" s="219"/>
    </row>
    <row r="356" spans="1:25" ht="15.75" customHeight="1">
      <c r="A356" s="219"/>
      <c r="B356" s="219"/>
      <c r="C356" s="219"/>
      <c r="D356" s="219"/>
      <c r="E356" s="219"/>
      <c r="F356" s="219"/>
      <c r="G356" s="219"/>
      <c r="H356" s="219"/>
      <c r="I356" s="219"/>
      <c r="L356" s="219"/>
      <c r="M356" s="219"/>
      <c r="N356" s="219"/>
      <c r="O356" s="219"/>
      <c r="P356" s="219"/>
      <c r="Q356" s="219"/>
      <c r="R356" s="219"/>
      <c r="S356" s="219"/>
      <c r="T356" s="219"/>
      <c r="U356" s="219"/>
      <c r="V356" s="219"/>
      <c r="W356" s="219"/>
      <c r="X356" s="219"/>
      <c r="Y356" s="219"/>
    </row>
    <row r="357" spans="1:25" ht="15.75" customHeight="1">
      <c r="A357" s="219"/>
      <c r="B357" s="219"/>
      <c r="C357" s="219"/>
      <c r="D357" s="219"/>
      <c r="E357" s="219"/>
      <c r="F357" s="219"/>
      <c r="G357" s="219"/>
      <c r="H357" s="219"/>
      <c r="I357" s="219"/>
      <c r="L357" s="219"/>
      <c r="M357" s="219"/>
      <c r="N357" s="219"/>
      <c r="O357" s="219"/>
      <c r="P357" s="219"/>
      <c r="Q357" s="219"/>
      <c r="R357" s="219"/>
      <c r="S357" s="219"/>
      <c r="T357" s="219"/>
      <c r="U357" s="219"/>
      <c r="V357" s="219"/>
      <c r="W357" s="219"/>
      <c r="X357" s="219"/>
      <c r="Y357" s="219"/>
    </row>
    <row r="358" spans="1:25" ht="15.75" customHeight="1">
      <c r="A358" s="219"/>
      <c r="B358" s="219"/>
      <c r="C358" s="219"/>
      <c r="D358" s="219"/>
      <c r="E358" s="219"/>
      <c r="F358" s="219"/>
      <c r="G358" s="219"/>
      <c r="H358" s="219"/>
      <c r="I358" s="219"/>
      <c r="L358" s="219"/>
      <c r="M358" s="219"/>
      <c r="N358" s="219"/>
      <c r="O358" s="219"/>
      <c r="P358" s="219"/>
      <c r="Q358" s="219"/>
      <c r="R358" s="219"/>
      <c r="S358" s="219"/>
      <c r="T358" s="219"/>
      <c r="U358" s="219"/>
      <c r="V358" s="219"/>
      <c r="W358" s="219"/>
      <c r="X358" s="219"/>
      <c r="Y358" s="219"/>
    </row>
    <row r="359" spans="1:25" ht="15.75" customHeight="1">
      <c r="A359" s="219"/>
      <c r="B359" s="219"/>
      <c r="C359" s="219"/>
      <c r="D359" s="219"/>
      <c r="E359" s="219"/>
      <c r="F359" s="219"/>
      <c r="G359" s="219"/>
      <c r="H359" s="219"/>
      <c r="I359" s="219"/>
      <c r="L359" s="219"/>
      <c r="M359" s="219"/>
      <c r="N359" s="219"/>
      <c r="O359" s="219"/>
      <c r="P359" s="219"/>
      <c r="Q359" s="219"/>
      <c r="R359" s="219"/>
      <c r="S359" s="219"/>
      <c r="T359" s="219"/>
      <c r="U359" s="219"/>
      <c r="V359" s="219"/>
      <c r="W359" s="219"/>
      <c r="X359" s="219"/>
      <c r="Y359" s="219"/>
    </row>
    <row r="360" spans="1:25" ht="15.75" customHeight="1">
      <c r="A360" s="219"/>
      <c r="B360" s="219"/>
      <c r="C360" s="219"/>
      <c r="D360" s="219"/>
      <c r="E360" s="219"/>
      <c r="F360" s="219"/>
      <c r="G360" s="219"/>
      <c r="H360" s="219"/>
      <c r="I360" s="219"/>
      <c r="L360" s="219"/>
      <c r="M360" s="219"/>
      <c r="N360" s="219"/>
      <c r="O360" s="219"/>
      <c r="P360" s="219"/>
      <c r="Q360" s="219"/>
      <c r="R360" s="219"/>
      <c r="S360" s="219"/>
      <c r="T360" s="219"/>
      <c r="U360" s="219"/>
      <c r="V360" s="219"/>
      <c r="W360" s="219"/>
      <c r="X360" s="219"/>
      <c r="Y360" s="219"/>
    </row>
    <row r="361" spans="1:25" ht="15.75" customHeight="1">
      <c r="A361" s="219"/>
      <c r="B361" s="219"/>
      <c r="C361" s="219"/>
      <c r="D361" s="219"/>
      <c r="E361" s="219"/>
      <c r="F361" s="219"/>
      <c r="G361" s="219"/>
      <c r="H361" s="219"/>
      <c r="I361" s="219"/>
      <c r="L361" s="219"/>
      <c r="M361" s="219"/>
      <c r="N361" s="219"/>
      <c r="O361" s="219"/>
      <c r="P361" s="219"/>
      <c r="Q361" s="219"/>
      <c r="R361" s="219"/>
      <c r="S361" s="219"/>
      <c r="T361" s="219"/>
      <c r="U361" s="219"/>
      <c r="V361" s="219"/>
      <c r="W361" s="219"/>
      <c r="X361" s="219"/>
      <c r="Y361" s="219"/>
    </row>
    <row r="362" spans="1:25" ht="15.75" customHeight="1">
      <c r="A362" s="219"/>
      <c r="B362" s="219"/>
      <c r="C362" s="219"/>
      <c r="D362" s="219"/>
      <c r="E362" s="219"/>
      <c r="F362" s="219"/>
      <c r="G362" s="219"/>
      <c r="H362" s="219"/>
      <c r="I362" s="219"/>
      <c r="L362" s="219"/>
      <c r="M362" s="219"/>
      <c r="N362" s="219"/>
      <c r="O362" s="219"/>
      <c r="P362" s="219"/>
      <c r="Q362" s="219"/>
      <c r="R362" s="219"/>
      <c r="S362" s="219"/>
      <c r="T362" s="219"/>
      <c r="U362" s="219"/>
      <c r="V362" s="219"/>
      <c r="W362" s="219"/>
      <c r="X362" s="219"/>
      <c r="Y362" s="219"/>
    </row>
    <row r="363" spans="1:25" ht="15.75" customHeight="1">
      <c r="A363" s="219"/>
      <c r="B363" s="219"/>
      <c r="C363" s="219"/>
      <c r="D363" s="219"/>
      <c r="E363" s="219"/>
      <c r="F363" s="219"/>
      <c r="G363" s="219"/>
      <c r="H363" s="219"/>
      <c r="I363" s="219"/>
      <c r="L363" s="219"/>
      <c r="M363" s="219"/>
      <c r="N363" s="219"/>
      <c r="O363" s="219"/>
      <c r="P363" s="219"/>
      <c r="Q363" s="219"/>
      <c r="R363" s="219"/>
      <c r="S363" s="219"/>
      <c r="T363" s="219"/>
      <c r="U363" s="219"/>
      <c r="V363" s="219"/>
      <c r="W363" s="219"/>
      <c r="X363" s="219"/>
      <c r="Y363" s="219"/>
    </row>
    <row r="364" spans="1:25" ht="15.75" customHeight="1">
      <c r="A364" s="219"/>
      <c r="B364" s="219"/>
      <c r="C364" s="219"/>
      <c r="D364" s="219"/>
      <c r="E364" s="219"/>
      <c r="F364" s="219"/>
      <c r="G364" s="219"/>
      <c r="H364" s="219"/>
      <c r="I364" s="219"/>
      <c r="L364" s="219"/>
      <c r="M364" s="219"/>
      <c r="N364" s="219"/>
      <c r="O364" s="219"/>
      <c r="P364" s="219"/>
      <c r="Q364" s="219"/>
      <c r="R364" s="219"/>
      <c r="S364" s="219"/>
      <c r="T364" s="219"/>
      <c r="U364" s="219"/>
      <c r="V364" s="219"/>
      <c r="W364" s="219"/>
      <c r="X364" s="219"/>
      <c r="Y364" s="219"/>
    </row>
    <row r="365" spans="1:25" ht="15.75" customHeight="1">
      <c r="A365" s="219"/>
      <c r="B365" s="219"/>
      <c r="C365" s="219"/>
      <c r="D365" s="219"/>
      <c r="E365" s="219"/>
      <c r="F365" s="219"/>
      <c r="G365" s="219"/>
      <c r="H365" s="219"/>
      <c r="I365" s="219"/>
      <c r="L365" s="219"/>
      <c r="M365" s="219"/>
      <c r="N365" s="219"/>
      <c r="O365" s="219"/>
      <c r="P365" s="219"/>
      <c r="Q365" s="219"/>
      <c r="R365" s="219"/>
      <c r="S365" s="219"/>
      <c r="T365" s="219"/>
      <c r="U365" s="219"/>
      <c r="V365" s="219"/>
      <c r="W365" s="219"/>
      <c r="X365" s="219"/>
      <c r="Y365" s="219"/>
    </row>
    <row r="366" spans="1:25" ht="15.75" customHeight="1">
      <c r="A366" s="219"/>
      <c r="B366" s="219"/>
      <c r="C366" s="219"/>
      <c r="D366" s="219"/>
      <c r="E366" s="219"/>
      <c r="F366" s="219"/>
      <c r="G366" s="219"/>
      <c r="H366" s="219"/>
      <c r="I366" s="219"/>
      <c r="L366" s="219"/>
      <c r="M366" s="219"/>
      <c r="N366" s="219"/>
      <c r="O366" s="219"/>
      <c r="P366" s="219"/>
      <c r="Q366" s="219"/>
      <c r="R366" s="219"/>
      <c r="S366" s="219"/>
      <c r="T366" s="219"/>
      <c r="U366" s="219"/>
      <c r="V366" s="219"/>
      <c r="W366" s="219"/>
      <c r="X366" s="219"/>
      <c r="Y366" s="219"/>
    </row>
    <row r="367" spans="1:25" ht="15.75" customHeight="1">
      <c r="A367" s="219"/>
      <c r="B367" s="219"/>
      <c r="C367" s="219"/>
      <c r="D367" s="219"/>
      <c r="E367" s="219"/>
      <c r="F367" s="219"/>
      <c r="G367" s="219"/>
      <c r="H367" s="219"/>
      <c r="I367" s="219"/>
      <c r="L367" s="219"/>
      <c r="M367" s="219"/>
      <c r="N367" s="219"/>
      <c r="O367" s="219"/>
      <c r="P367" s="219"/>
      <c r="Q367" s="219"/>
      <c r="R367" s="219"/>
      <c r="S367" s="219"/>
      <c r="T367" s="219"/>
      <c r="U367" s="219"/>
      <c r="V367" s="219"/>
      <c r="W367" s="219"/>
      <c r="X367" s="219"/>
      <c r="Y367" s="219"/>
    </row>
    <row r="368" spans="1:25" ht="15.75" customHeight="1">
      <c r="A368" s="219"/>
      <c r="B368" s="219"/>
      <c r="C368" s="219"/>
      <c r="D368" s="219"/>
      <c r="E368" s="219"/>
      <c r="F368" s="219"/>
      <c r="G368" s="219"/>
      <c r="H368" s="219"/>
      <c r="I368" s="219"/>
      <c r="L368" s="219"/>
      <c r="M368" s="219"/>
      <c r="N368" s="219"/>
      <c r="O368" s="219"/>
      <c r="P368" s="219"/>
      <c r="Q368" s="219"/>
      <c r="R368" s="219"/>
      <c r="S368" s="219"/>
      <c r="T368" s="219"/>
      <c r="U368" s="219"/>
      <c r="V368" s="219"/>
      <c r="W368" s="219"/>
      <c r="X368" s="219"/>
      <c r="Y368" s="219"/>
    </row>
    <row r="369" spans="1:25" ht="15.75" customHeight="1">
      <c r="A369" s="219"/>
      <c r="B369" s="219"/>
      <c r="C369" s="219"/>
      <c r="D369" s="219"/>
      <c r="E369" s="219"/>
      <c r="F369" s="219"/>
      <c r="G369" s="219"/>
      <c r="H369" s="219"/>
      <c r="I369" s="219"/>
      <c r="L369" s="219"/>
      <c r="M369" s="219"/>
      <c r="N369" s="219"/>
      <c r="O369" s="219"/>
      <c r="P369" s="219"/>
      <c r="Q369" s="219"/>
      <c r="R369" s="219"/>
      <c r="S369" s="219"/>
      <c r="T369" s="219"/>
      <c r="U369" s="219"/>
      <c r="V369" s="219"/>
      <c r="W369" s="219"/>
      <c r="X369" s="219"/>
      <c r="Y369" s="219"/>
    </row>
    <row r="370" spans="1:25" ht="15.75" customHeight="1">
      <c r="A370" s="219"/>
      <c r="B370" s="219"/>
      <c r="C370" s="219"/>
      <c r="D370" s="219"/>
      <c r="E370" s="219"/>
      <c r="F370" s="219"/>
      <c r="G370" s="219"/>
      <c r="H370" s="219"/>
      <c r="I370" s="219"/>
      <c r="L370" s="219"/>
      <c r="M370" s="219"/>
      <c r="N370" s="219"/>
      <c r="O370" s="219"/>
      <c r="P370" s="219"/>
      <c r="Q370" s="219"/>
      <c r="R370" s="219"/>
      <c r="S370" s="219"/>
      <c r="T370" s="219"/>
      <c r="U370" s="219"/>
      <c r="V370" s="219"/>
      <c r="W370" s="219"/>
      <c r="X370" s="219"/>
      <c r="Y370" s="219"/>
    </row>
    <row r="371" spans="1:25" ht="15.75" customHeight="1">
      <c r="A371" s="219"/>
      <c r="B371" s="219"/>
      <c r="C371" s="219"/>
      <c r="D371" s="219"/>
      <c r="E371" s="219"/>
      <c r="F371" s="219"/>
      <c r="G371" s="219"/>
      <c r="H371" s="219"/>
      <c r="I371" s="219"/>
      <c r="L371" s="219"/>
      <c r="M371" s="219"/>
      <c r="N371" s="219"/>
      <c r="O371" s="219"/>
      <c r="P371" s="219"/>
      <c r="Q371" s="219"/>
      <c r="R371" s="219"/>
      <c r="S371" s="219"/>
      <c r="T371" s="219"/>
      <c r="U371" s="219"/>
      <c r="V371" s="219"/>
      <c r="W371" s="219"/>
      <c r="X371" s="219"/>
      <c r="Y371" s="219"/>
    </row>
    <row r="372" spans="1:25" ht="15.75" customHeight="1">
      <c r="A372" s="219"/>
      <c r="B372" s="219"/>
      <c r="C372" s="219"/>
      <c r="D372" s="219"/>
      <c r="E372" s="219"/>
      <c r="F372" s="219"/>
      <c r="G372" s="219"/>
      <c r="H372" s="219"/>
      <c r="I372" s="219"/>
      <c r="L372" s="219"/>
      <c r="M372" s="219"/>
      <c r="N372" s="219"/>
      <c r="O372" s="219"/>
      <c r="P372" s="219"/>
      <c r="Q372" s="219"/>
      <c r="R372" s="219"/>
      <c r="S372" s="219"/>
      <c r="T372" s="219"/>
      <c r="U372" s="219"/>
      <c r="V372" s="219"/>
      <c r="W372" s="219"/>
      <c r="X372" s="219"/>
      <c r="Y372" s="219"/>
    </row>
    <row r="373" spans="1:25" ht="15.75" customHeight="1">
      <c r="A373" s="219"/>
      <c r="B373" s="219"/>
      <c r="C373" s="219"/>
      <c r="D373" s="219"/>
      <c r="E373" s="219"/>
      <c r="F373" s="219"/>
      <c r="G373" s="219"/>
      <c r="H373" s="219"/>
      <c r="I373" s="219"/>
      <c r="L373" s="219"/>
      <c r="M373" s="219"/>
      <c r="N373" s="219"/>
      <c r="O373" s="219"/>
      <c r="P373" s="219"/>
      <c r="Q373" s="219"/>
      <c r="R373" s="219"/>
      <c r="S373" s="219"/>
      <c r="T373" s="219"/>
      <c r="U373" s="219"/>
      <c r="V373" s="219"/>
      <c r="W373" s="219"/>
      <c r="X373" s="219"/>
      <c r="Y373" s="219"/>
    </row>
    <row r="374" spans="1:25" ht="15.75" customHeight="1">
      <c r="A374" s="219"/>
      <c r="B374" s="219"/>
      <c r="C374" s="219"/>
      <c r="D374" s="219"/>
      <c r="E374" s="219"/>
      <c r="F374" s="219"/>
      <c r="G374" s="219"/>
      <c r="H374" s="219"/>
      <c r="I374" s="219"/>
      <c r="L374" s="219"/>
      <c r="M374" s="219"/>
      <c r="N374" s="219"/>
      <c r="O374" s="219"/>
      <c r="P374" s="219"/>
      <c r="Q374" s="219"/>
      <c r="R374" s="219"/>
      <c r="S374" s="219"/>
      <c r="T374" s="219"/>
      <c r="U374" s="219"/>
      <c r="V374" s="219"/>
      <c r="W374" s="219"/>
      <c r="X374" s="219"/>
      <c r="Y374" s="219"/>
    </row>
    <row r="375" spans="1:25" ht="15.75" customHeight="1">
      <c r="A375" s="219"/>
      <c r="B375" s="219"/>
      <c r="C375" s="219"/>
      <c r="D375" s="219"/>
      <c r="E375" s="219"/>
      <c r="F375" s="219"/>
      <c r="G375" s="219"/>
      <c r="H375" s="219"/>
      <c r="I375" s="219"/>
      <c r="L375" s="219"/>
      <c r="M375" s="219"/>
      <c r="N375" s="219"/>
      <c r="O375" s="219"/>
      <c r="P375" s="219"/>
      <c r="Q375" s="219"/>
      <c r="R375" s="219"/>
      <c r="S375" s="219"/>
      <c r="T375" s="219"/>
      <c r="U375" s="219"/>
      <c r="V375" s="219"/>
      <c r="W375" s="219"/>
      <c r="X375" s="219"/>
      <c r="Y375" s="219"/>
    </row>
    <row r="376" spans="1:25" ht="15.75" customHeight="1">
      <c r="A376" s="219"/>
      <c r="B376" s="219"/>
      <c r="C376" s="219"/>
      <c r="D376" s="219"/>
      <c r="E376" s="219"/>
      <c r="F376" s="219"/>
      <c r="G376" s="219"/>
      <c r="H376" s="219"/>
      <c r="I376" s="219"/>
      <c r="L376" s="219"/>
      <c r="M376" s="219"/>
      <c r="N376" s="219"/>
      <c r="O376" s="219"/>
      <c r="P376" s="219"/>
      <c r="Q376" s="219"/>
      <c r="R376" s="219"/>
      <c r="S376" s="219"/>
      <c r="T376" s="219"/>
      <c r="U376" s="219"/>
      <c r="V376" s="219"/>
      <c r="W376" s="219"/>
      <c r="X376" s="219"/>
      <c r="Y376" s="219"/>
    </row>
    <row r="377" spans="1:25" ht="15.75" customHeight="1">
      <c r="A377" s="219"/>
      <c r="B377" s="219"/>
      <c r="C377" s="219"/>
      <c r="D377" s="219"/>
      <c r="E377" s="219"/>
      <c r="F377" s="219"/>
      <c r="G377" s="219"/>
      <c r="H377" s="219"/>
      <c r="I377" s="219"/>
      <c r="L377" s="219"/>
      <c r="M377" s="219"/>
      <c r="N377" s="219"/>
      <c r="O377" s="219"/>
      <c r="P377" s="219"/>
      <c r="Q377" s="219"/>
      <c r="R377" s="219"/>
      <c r="S377" s="219"/>
      <c r="T377" s="219"/>
      <c r="U377" s="219"/>
      <c r="V377" s="219"/>
      <c r="W377" s="219"/>
      <c r="X377" s="219"/>
      <c r="Y377" s="219"/>
    </row>
    <row r="378" spans="1:25" ht="15.75" customHeight="1">
      <c r="A378" s="219"/>
      <c r="B378" s="219"/>
      <c r="C378" s="219"/>
      <c r="D378" s="219"/>
      <c r="E378" s="219"/>
      <c r="F378" s="219"/>
      <c r="G378" s="219"/>
      <c r="H378" s="219"/>
      <c r="I378" s="219"/>
      <c r="L378" s="219"/>
      <c r="M378" s="219"/>
      <c r="N378" s="219"/>
      <c r="O378" s="219"/>
      <c r="P378" s="219"/>
      <c r="Q378" s="219"/>
      <c r="R378" s="219"/>
      <c r="S378" s="219"/>
      <c r="T378" s="219"/>
      <c r="U378" s="219"/>
      <c r="V378" s="219"/>
      <c r="W378" s="219"/>
      <c r="X378" s="219"/>
      <c r="Y378" s="219"/>
    </row>
    <row r="379" spans="1:25" ht="15.75" customHeight="1">
      <c r="A379" s="219"/>
      <c r="B379" s="219"/>
      <c r="C379" s="219"/>
      <c r="D379" s="219"/>
      <c r="E379" s="219"/>
      <c r="F379" s="219"/>
      <c r="G379" s="219"/>
      <c r="H379" s="219"/>
      <c r="I379" s="219"/>
      <c r="L379" s="219"/>
      <c r="M379" s="219"/>
      <c r="N379" s="219"/>
      <c r="O379" s="219"/>
      <c r="P379" s="219"/>
      <c r="Q379" s="219"/>
      <c r="R379" s="219"/>
      <c r="S379" s="219"/>
      <c r="T379" s="219"/>
      <c r="U379" s="219"/>
      <c r="V379" s="219"/>
      <c r="W379" s="219"/>
      <c r="X379" s="219"/>
      <c r="Y379" s="219"/>
    </row>
    <row r="380" spans="1:25" ht="15.75" customHeight="1">
      <c r="A380" s="219"/>
      <c r="B380" s="219"/>
      <c r="C380" s="219"/>
      <c r="D380" s="219"/>
      <c r="E380" s="219"/>
      <c r="F380" s="219"/>
      <c r="G380" s="219"/>
      <c r="H380" s="219"/>
      <c r="I380" s="219"/>
      <c r="L380" s="219"/>
      <c r="M380" s="219"/>
      <c r="N380" s="219"/>
      <c r="O380" s="219"/>
      <c r="P380" s="219"/>
      <c r="Q380" s="219"/>
      <c r="R380" s="219"/>
      <c r="S380" s="219"/>
      <c r="T380" s="219"/>
      <c r="U380" s="219"/>
      <c r="V380" s="219"/>
      <c r="W380" s="219"/>
      <c r="X380" s="219"/>
      <c r="Y380" s="219"/>
    </row>
    <row r="381" spans="1:25" ht="15.75" customHeight="1">
      <c r="A381" s="219"/>
      <c r="B381" s="219"/>
      <c r="C381" s="219"/>
      <c r="D381" s="219"/>
      <c r="E381" s="219"/>
      <c r="F381" s="219"/>
      <c r="G381" s="219"/>
      <c r="H381" s="219"/>
      <c r="I381" s="219"/>
      <c r="L381" s="219"/>
      <c r="M381" s="219"/>
      <c r="N381" s="219"/>
      <c r="O381" s="219"/>
      <c r="P381" s="219"/>
      <c r="Q381" s="219"/>
      <c r="R381" s="219"/>
      <c r="S381" s="219"/>
      <c r="T381" s="219"/>
      <c r="U381" s="219"/>
      <c r="V381" s="219"/>
      <c r="W381" s="219"/>
      <c r="X381" s="219"/>
      <c r="Y381" s="219"/>
    </row>
    <row r="382" spans="1:25" ht="15.75" customHeight="1">
      <c r="A382" s="219"/>
      <c r="B382" s="219"/>
      <c r="C382" s="219"/>
      <c r="D382" s="219"/>
      <c r="E382" s="219"/>
      <c r="F382" s="219"/>
      <c r="G382" s="219"/>
      <c r="H382" s="219"/>
      <c r="I382" s="219"/>
      <c r="L382" s="219"/>
      <c r="M382" s="219"/>
      <c r="N382" s="219"/>
      <c r="O382" s="219"/>
      <c r="P382" s="219"/>
      <c r="Q382" s="219"/>
      <c r="R382" s="219"/>
      <c r="S382" s="219"/>
      <c r="T382" s="219"/>
      <c r="U382" s="219"/>
      <c r="V382" s="219"/>
      <c r="W382" s="219"/>
      <c r="X382" s="219"/>
      <c r="Y382" s="219"/>
    </row>
    <row r="383" spans="1:25" ht="15.75" customHeight="1">
      <c r="A383" s="219"/>
      <c r="B383" s="219"/>
      <c r="C383" s="219"/>
      <c r="D383" s="219"/>
      <c r="E383" s="219"/>
      <c r="F383" s="219"/>
      <c r="G383" s="219"/>
      <c r="H383" s="219"/>
      <c r="I383" s="219"/>
      <c r="L383" s="219"/>
      <c r="M383" s="219"/>
      <c r="N383" s="219"/>
      <c r="O383" s="219"/>
      <c r="P383" s="219"/>
      <c r="Q383" s="219"/>
      <c r="R383" s="219"/>
      <c r="S383" s="219"/>
      <c r="T383" s="219"/>
      <c r="U383" s="219"/>
      <c r="V383" s="219"/>
      <c r="W383" s="219"/>
      <c r="X383" s="219"/>
      <c r="Y383" s="219"/>
    </row>
    <row r="384" spans="1:25" ht="15.75" customHeight="1">
      <c r="A384" s="219"/>
      <c r="B384" s="219"/>
      <c r="C384" s="219"/>
      <c r="D384" s="219"/>
      <c r="E384" s="219"/>
      <c r="F384" s="219"/>
      <c r="G384" s="219"/>
      <c r="H384" s="219"/>
      <c r="I384" s="219"/>
      <c r="L384" s="219"/>
      <c r="M384" s="219"/>
      <c r="N384" s="219"/>
      <c r="O384" s="219"/>
      <c r="P384" s="219"/>
      <c r="Q384" s="219"/>
      <c r="R384" s="219"/>
      <c r="S384" s="219"/>
      <c r="T384" s="219"/>
      <c r="U384" s="219"/>
      <c r="V384" s="219"/>
      <c r="W384" s="219"/>
      <c r="X384" s="219"/>
      <c r="Y384" s="219"/>
    </row>
    <row r="385" spans="1:25" ht="15.75" customHeight="1">
      <c r="A385" s="219"/>
      <c r="B385" s="219"/>
      <c r="C385" s="219"/>
      <c r="D385" s="219"/>
      <c r="E385" s="219"/>
      <c r="F385" s="219"/>
      <c r="G385" s="219"/>
      <c r="H385" s="219"/>
      <c r="I385" s="219"/>
      <c r="L385" s="219"/>
      <c r="M385" s="219"/>
      <c r="N385" s="219"/>
      <c r="O385" s="219"/>
      <c r="P385" s="219"/>
      <c r="Q385" s="219"/>
      <c r="R385" s="219"/>
      <c r="S385" s="219"/>
      <c r="T385" s="219"/>
      <c r="U385" s="219"/>
      <c r="V385" s="219"/>
      <c r="W385" s="219"/>
      <c r="X385" s="219"/>
      <c r="Y385" s="219"/>
    </row>
    <row r="386" spans="1:25" ht="15.75" customHeight="1">
      <c r="A386" s="219"/>
      <c r="B386" s="219"/>
      <c r="C386" s="219"/>
      <c r="D386" s="219"/>
      <c r="E386" s="219"/>
      <c r="F386" s="219"/>
      <c r="G386" s="219"/>
      <c r="H386" s="219"/>
      <c r="I386" s="219"/>
      <c r="L386" s="219"/>
      <c r="M386" s="219"/>
      <c r="N386" s="219"/>
      <c r="O386" s="219"/>
      <c r="P386" s="219"/>
      <c r="Q386" s="219"/>
      <c r="R386" s="219"/>
      <c r="S386" s="219"/>
      <c r="T386" s="219"/>
      <c r="U386" s="219"/>
      <c r="V386" s="219"/>
      <c r="W386" s="219"/>
      <c r="X386" s="219"/>
      <c r="Y386" s="219"/>
    </row>
    <row r="387" spans="1:25" ht="15.75" customHeight="1">
      <c r="A387" s="219"/>
      <c r="B387" s="219"/>
      <c r="C387" s="219"/>
      <c r="D387" s="219"/>
      <c r="E387" s="219"/>
      <c r="F387" s="219"/>
      <c r="G387" s="219"/>
      <c r="H387" s="219"/>
      <c r="I387" s="219"/>
      <c r="L387" s="219"/>
      <c r="M387" s="219"/>
      <c r="N387" s="219"/>
      <c r="O387" s="219"/>
      <c r="P387" s="219"/>
      <c r="Q387" s="219"/>
      <c r="R387" s="219"/>
      <c r="S387" s="219"/>
      <c r="T387" s="219"/>
      <c r="U387" s="219"/>
      <c r="V387" s="219"/>
      <c r="W387" s="219"/>
      <c r="X387" s="219"/>
      <c r="Y387" s="219"/>
    </row>
    <row r="388" spans="1:25" ht="15.75" customHeight="1">
      <c r="A388" s="219"/>
      <c r="B388" s="219"/>
      <c r="C388" s="219"/>
      <c r="D388" s="219"/>
      <c r="E388" s="219"/>
      <c r="F388" s="219"/>
      <c r="G388" s="219"/>
      <c r="H388" s="219"/>
      <c r="I388" s="219"/>
      <c r="L388" s="219"/>
      <c r="M388" s="219"/>
      <c r="N388" s="219"/>
      <c r="O388" s="219"/>
      <c r="P388" s="219"/>
      <c r="Q388" s="219"/>
      <c r="R388" s="219"/>
      <c r="S388" s="219"/>
      <c r="T388" s="219"/>
      <c r="U388" s="219"/>
      <c r="V388" s="219"/>
      <c r="W388" s="219"/>
      <c r="X388" s="219"/>
      <c r="Y388" s="219"/>
    </row>
    <row r="389" spans="1:25" ht="15.75" customHeight="1">
      <c r="A389" s="219"/>
      <c r="B389" s="219"/>
      <c r="C389" s="219"/>
      <c r="D389" s="219"/>
      <c r="E389" s="219"/>
      <c r="F389" s="219"/>
      <c r="G389" s="219"/>
      <c r="H389" s="219"/>
      <c r="I389" s="219"/>
      <c r="L389" s="219"/>
      <c r="M389" s="219"/>
      <c r="N389" s="219"/>
      <c r="O389" s="219"/>
      <c r="P389" s="219"/>
      <c r="Q389" s="219"/>
      <c r="R389" s="219"/>
      <c r="S389" s="219"/>
      <c r="T389" s="219"/>
      <c r="U389" s="219"/>
      <c r="V389" s="219"/>
      <c r="W389" s="219"/>
      <c r="X389" s="219"/>
      <c r="Y389" s="219"/>
    </row>
    <row r="390" spans="1:25" ht="15.75" customHeight="1">
      <c r="A390" s="219"/>
      <c r="B390" s="219"/>
      <c r="C390" s="219"/>
      <c r="D390" s="219"/>
      <c r="E390" s="219"/>
      <c r="F390" s="219"/>
      <c r="G390" s="219"/>
      <c r="H390" s="219"/>
      <c r="I390" s="219"/>
      <c r="L390" s="219"/>
      <c r="M390" s="219"/>
      <c r="N390" s="219"/>
      <c r="O390" s="219"/>
      <c r="P390" s="219"/>
      <c r="Q390" s="219"/>
      <c r="R390" s="219"/>
      <c r="S390" s="219"/>
      <c r="T390" s="219"/>
      <c r="U390" s="219"/>
      <c r="V390" s="219"/>
      <c r="W390" s="219"/>
      <c r="X390" s="219"/>
      <c r="Y390" s="219"/>
    </row>
    <row r="391" spans="1:25" ht="15.75" customHeight="1">
      <c r="A391" s="219"/>
      <c r="B391" s="219"/>
      <c r="C391" s="219"/>
      <c r="D391" s="219"/>
      <c r="E391" s="219"/>
      <c r="F391" s="219"/>
      <c r="G391" s="219"/>
      <c r="H391" s="219"/>
      <c r="I391" s="219"/>
      <c r="L391" s="219"/>
      <c r="M391" s="219"/>
      <c r="N391" s="219"/>
      <c r="O391" s="219"/>
      <c r="P391" s="219"/>
      <c r="Q391" s="219"/>
      <c r="R391" s="219"/>
      <c r="S391" s="219"/>
      <c r="T391" s="219"/>
      <c r="U391" s="219"/>
      <c r="V391" s="219"/>
      <c r="W391" s="219"/>
      <c r="X391" s="219"/>
      <c r="Y391" s="219"/>
    </row>
    <row r="392" spans="1:25" ht="15.75" customHeight="1">
      <c r="A392" s="219"/>
      <c r="B392" s="219"/>
      <c r="C392" s="219"/>
      <c r="D392" s="219"/>
      <c r="E392" s="219"/>
      <c r="F392" s="219"/>
      <c r="G392" s="219"/>
      <c r="H392" s="219"/>
      <c r="I392" s="219"/>
      <c r="L392" s="219"/>
      <c r="M392" s="219"/>
      <c r="N392" s="219"/>
      <c r="O392" s="219"/>
      <c r="P392" s="219"/>
      <c r="Q392" s="219"/>
      <c r="R392" s="219"/>
      <c r="S392" s="219"/>
      <c r="T392" s="219"/>
      <c r="U392" s="219"/>
      <c r="V392" s="219"/>
      <c r="W392" s="219"/>
      <c r="X392" s="219"/>
      <c r="Y392" s="219"/>
    </row>
    <row r="393" spans="1:25" ht="15.75" customHeight="1">
      <c r="A393" s="219"/>
      <c r="B393" s="219"/>
      <c r="C393" s="219"/>
      <c r="D393" s="219"/>
      <c r="E393" s="219"/>
      <c r="F393" s="219"/>
      <c r="G393" s="219"/>
      <c r="H393" s="219"/>
      <c r="I393" s="219"/>
      <c r="L393" s="219"/>
      <c r="M393" s="219"/>
      <c r="N393" s="219"/>
      <c r="O393" s="219"/>
      <c r="P393" s="219"/>
      <c r="Q393" s="219"/>
      <c r="R393" s="219"/>
      <c r="S393" s="219"/>
      <c r="T393" s="219"/>
      <c r="U393" s="219"/>
      <c r="V393" s="219"/>
      <c r="W393" s="219"/>
      <c r="X393" s="219"/>
      <c r="Y393" s="219"/>
    </row>
    <row r="394" spans="1:25" ht="15.75" customHeight="1">
      <c r="A394" s="219"/>
      <c r="B394" s="219"/>
      <c r="C394" s="219"/>
      <c r="D394" s="219"/>
      <c r="E394" s="219"/>
      <c r="F394" s="219"/>
      <c r="G394" s="219"/>
      <c r="H394" s="219"/>
      <c r="I394" s="219"/>
      <c r="L394" s="219"/>
      <c r="M394" s="219"/>
      <c r="N394" s="219"/>
      <c r="O394" s="219"/>
      <c r="P394" s="219"/>
      <c r="Q394" s="219"/>
      <c r="R394" s="219"/>
      <c r="S394" s="219"/>
      <c r="T394" s="219"/>
      <c r="U394" s="219"/>
      <c r="V394" s="219"/>
      <c r="W394" s="219"/>
      <c r="X394" s="219"/>
      <c r="Y394" s="219"/>
    </row>
    <row r="395" spans="1:25" ht="15.75" customHeight="1">
      <c r="A395" s="219"/>
      <c r="B395" s="219"/>
      <c r="C395" s="219"/>
      <c r="D395" s="219"/>
      <c r="E395" s="219"/>
      <c r="F395" s="219"/>
      <c r="G395" s="219"/>
      <c r="H395" s="219"/>
      <c r="I395" s="219"/>
      <c r="L395" s="219"/>
      <c r="M395" s="219"/>
      <c r="N395" s="219"/>
      <c r="O395" s="219"/>
      <c r="P395" s="219"/>
      <c r="Q395" s="219"/>
      <c r="R395" s="219"/>
      <c r="S395" s="219"/>
      <c r="T395" s="219"/>
      <c r="U395" s="219"/>
      <c r="V395" s="219"/>
      <c r="W395" s="219"/>
      <c r="X395" s="219"/>
      <c r="Y395" s="219"/>
    </row>
    <row r="396" spans="1:25" ht="15.75" customHeight="1">
      <c r="A396" s="219"/>
      <c r="B396" s="219"/>
      <c r="C396" s="219"/>
      <c r="D396" s="219"/>
      <c r="E396" s="219"/>
      <c r="F396" s="219"/>
      <c r="G396" s="219"/>
      <c r="H396" s="219"/>
      <c r="I396" s="219"/>
      <c r="L396" s="219"/>
      <c r="M396" s="219"/>
      <c r="N396" s="219"/>
      <c r="O396" s="219"/>
      <c r="P396" s="219"/>
      <c r="Q396" s="219"/>
      <c r="R396" s="219"/>
      <c r="S396" s="219"/>
      <c r="T396" s="219"/>
      <c r="U396" s="219"/>
      <c r="V396" s="219"/>
      <c r="W396" s="219"/>
      <c r="X396" s="219"/>
      <c r="Y396" s="219"/>
    </row>
    <row r="397" spans="1:25" ht="15.75" customHeight="1">
      <c r="A397" s="219"/>
      <c r="B397" s="219"/>
      <c r="C397" s="219"/>
      <c r="D397" s="219"/>
      <c r="E397" s="219"/>
      <c r="F397" s="219"/>
      <c r="G397" s="219"/>
      <c r="H397" s="219"/>
      <c r="I397" s="219"/>
      <c r="L397" s="219"/>
      <c r="M397" s="219"/>
      <c r="N397" s="219"/>
      <c r="O397" s="219"/>
      <c r="P397" s="219"/>
      <c r="Q397" s="219"/>
      <c r="R397" s="219"/>
      <c r="S397" s="219"/>
      <c r="T397" s="219"/>
      <c r="U397" s="219"/>
      <c r="V397" s="219"/>
      <c r="W397" s="219"/>
      <c r="X397" s="219"/>
      <c r="Y397" s="219"/>
    </row>
    <row r="398" spans="1:25" ht="15.75" customHeight="1">
      <c r="A398" s="219"/>
      <c r="B398" s="219"/>
      <c r="C398" s="219"/>
      <c r="D398" s="219"/>
      <c r="E398" s="219"/>
      <c r="F398" s="219"/>
      <c r="G398" s="219"/>
      <c r="H398" s="219"/>
      <c r="I398" s="219"/>
      <c r="L398" s="219"/>
      <c r="M398" s="219"/>
      <c r="N398" s="219"/>
      <c r="O398" s="219"/>
      <c r="P398" s="219"/>
      <c r="Q398" s="219"/>
      <c r="R398" s="219"/>
      <c r="S398" s="219"/>
      <c r="T398" s="219"/>
      <c r="U398" s="219"/>
      <c r="V398" s="219"/>
      <c r="W398" s="219"/>
      <c r="X398" s="219"/>
      <c r="Y398" s="219"/>
    </row>
    <row r="399" spans="1:25" ht="15.75" customHeight="1">
      <c r="A399" s="219"/>
      <c r="B399" s="219"/>
      <c r="C399" s="219"/>
      <c r="D399" s="219"/>
      <c r="E399" s="219"/>
      <c r="F399" s="219"/>
      <c r="G399" s="219"/>
      <c r="H399" s="219"/>
      <c r="I399" s="219"/>
      <c r="L399" s="219"/>
      <c r="M399" s="219"/>
      <c r="N399" s="219"/>
      <c r="O399" s="219"/>
      <c r="P399" s="219"/>
      <c r="Q399" s="219"/>
      <c r="R399" s="219"/>
      <c r="S399" s="219"/>
      <c r="T399" s="219"/>
      <c r="U399" s="219"/>
      <c r="V399" s="219"/>
      <c r="W399" s="219"/>
      <c r="X399" s="219"/>
      <c r="Y399" s="219"/>
    </row>
    <row r="400" spans="1:25" ht="15.75" customHeight="1">
      <c r="A400" s="219"/>
      <c r="B400" s="219"/>
      <c r="C400" s="219"/>
      <c r="D400" s="219"/>
      <c r="E400" s="219"/>
      <c r="F400" s="219"/>
      <c r="G400" s="219"/>
      <c r="H400" s="219"/>
      <c r="I400" s="219"/>
      <c r="L400" s="219"/>
      <c r="M400" s="219"/>
      <c r="N400" s="219"/>
      <c r="O400" s="219"/>
      <c r="P400" s="219"/>
      <c r="Q400" s="219"/>
      <c r="R400" s="219"/>
      <c r="S400" s="219"/>
      <c r="T400" s="219"/>
      <c r="U400" s="219"/>
      <c r="V400" s="219"/>
      <c r="W400" s="219"/>
      <c r="X400" s="219"/>
      <c r="Y400" s="219"/>
    </row>
    <row r="401" spans="1:25" ht="15.75" customHeight="1">
      <c r="A401" s="219"/>
      <c r="B401" s="219"/>
      <c r="C401" s="219"/>
      <c r="D401" s="219"/>
      <c r="E401" s="219"/>
      <c r="F401" s="219"/>
      <c r="G401" s="219"/>
      <c r="H401" s="219"/>
      <c r="I401" s="219"/>
      <c r="L401" s="219"/>
      <c r="M401" s="219"/>
      <c r="N401" s="219"/>
      <c r="O401" s="219"/>
      <c r="P401" s="219"/>
      <c r="Q401" s="219"/>
      <c r="R401" s="219"/>
      <c r="S401" s="219"/>
      <c r="T401" s="219"/>
      <c r="U401" s="219"/>
      <c r="V401" s="219"/>
      <c r="W401" s="219"/>
      <c r="X401" s="219"/>
      <c r="Y401" s="219"/>
    </row>
    <row r="402" spans="1:25" ht="15.75" customHeight="1">
      <c r="A402" s="219"/>
      <c r="B402" s="219"/>
      <c r="C402" s="219"/>
      <c r="D402" s="219"/>
      <c r="E402" s="219"/>
      <c r="F402" s="219"/>
      <c r="G402" s="219"/>
      <c r="H402" s="219"/>
      <c r="I402" s="219"/>
      <c r="L402" s="219"/>
      <c r="M402" s="219"/>
      <c r="N402" s="219"/>
      <c r="O402" s="219"/>
      <c r="P402" s="219"/>
      <c r="Q402" s="219"/>
      <c r="R402" s="219"/>
      <c r="S402" s="219"/>
      <c r="T402" s="219"/>
      <c r="U402" s="219"/>
      <c r="V402" s="219"/>
      <c r="W402" s="219"/>
      <c r="X402" s="219"/>
      <c r="Y402" s="219"/>
    </row>
    <row r="403" spans="1:25" ht="15.75" customHeight="1">
      <c r="A403" s="219"/>
      <c r="B403" s="219"/>
      <c r="C403" s="219"/>
      <c r="D403" s="219"/>
      <c r="E403" s="219"/>
      <c r="F403" s="219"/>
      <c r="G403" s="219"/>
      <c r="H403" s="219"/>
      <c r="I403" s="219"/>
      <c r="L403" s="219"/>
      <c r="M403" s="219"/>
      <c r="N403" s="219"/>
      <c r="O403" s="219"/>
      <c r="P403" s="219"/>
      <c r="Q403" s="219"/>
      <c r="R403" s="219"/>
      <c r="S403" s="219"/>
      <c r="T403" s="219"/>
      <c r="U403" s="219"/>
      <c r="V403" s="219"/>
      <c r="W403" s="219"/>
      <c r="X403" s="219"/>
      <c r="Y403" s="219"/>
    </row>
    <row r="404" spans="1:25" ht="15.75" customHeight="1">
      <c r="A404" s="219"/>
      <c r="B404" s="219"/>
      <c r="C404" s="219"/>
      <c r="D404" s="219"/>
      <c r="E404" s="219"/>
      <c r="F404" s="219"/>
      <c r="G404" s="219"/>
      <c r="H404" s="219"/>
      <c r="I404" s="219"/>
      <c r="L404" s="219"/>
      <c r="M404" s="219"/>
      <c r="N404" s="219"/>
      <c r="O404" s="219"/>
      <c r="P404" s="219"/>
      <c r="Q404" s="219"/>
      <c r="R404" s="219"/>
      <c r="S404" s="219"/>
      <c r="T404" s="219"/>
      <c r="U404" s="219"/>
      <c r="V404" s="219"/>
      <c r="W404" s="219"/>
      <c r="X404" s="219"/>
      <c r="Y404" s="219"/>
    </row>
    <row r="405" spans="1:25" ht="15.75" customHeight="1">
      <c r="A405" s="219"/>
      <c r="B405" s="219"/>
      <c r="C405" s="219"/>
      <c r="D405" s="219"/>
      <c r="E405" s="219"/>
      <c r="F405" s="219"/>
      <c r="G405" s="219"/>
      <c r="H405" s="219"/>
      <c r="I405" s="219"/>
      <c r="L405" s="219"/>
      <c r="M405" s="219"/>
      <c r="N405" s="219"/>
      <c r="O405" s="219"/>
      <c r="P405" s="219"/>
      <c r="Q405" s="219"/>
      <c r="R405" s="219"/>
      <c r="S405" s="219"/>
      <c r="T405" s="219"/>
      <c r="U405" s="219"/>
      <c r="V405" s="219"/>
      <c r="W405" s="219"/>
      <c r="X405" s="219"/>
      <c r="Y405" s="219"/>
    </row>
    <row r="406" spans="1:25" ht="15.75" customHeight="1">
      <c r="A406" s="219"/>
      <c r="B406" s="219"/>
      <c r="C406" s="219"/>
      <c r="D406" s="219"/>
      <c r="E406" s="219"/>
      <c r="F406" s="219"/>
      <c r="G406" s="219"/>
      <c r="H406" s="219"/>
      <c r="I406" s="219"/>
      <c r="L406" s="219"/>
      <c r="M406" s="219"/>
      <c r="N406" s="219"/>
      <c r="O406" s="219"/>
      <c r="P406" s="219"/>
      <c r="Q406" s="219"/>
      <c r="R406" s="219"/>
      <c r="S406" s="219"/>
      <c r="T406" s="219"/>
      <c r="U406" s="219"/>
      <c r="V406" s="219"/>
      <c r="W406" s="219"/>
      <c r="X406" s="219"/>
      <c r="Y406" s="219"/>
    </row>
    <row r="407" spans="1:25" ht="15.75" customHeight="1">
      <c r="A407" s="219"/>
      <c r="B407" s="219"/>
      <c r="C407" s="219"/>
      <c r="D407" s="219"/>
      <c r="E407" s="219"/>
      <c r="F407" s="219"/>
      <c r="G407" s="219"/>
      <c r="H407" s="219"/>
      <c r="I407" s="219"/>
      <c r="L407" s="219"/>
      <c r="M407" s="219"/>
      <c r="N407" s="219"/>
      <c r="O407" s="219"/>
      <c r="P407" s="219"/>
      <c r="Q407" s="219"/>
      <c r="R407" s="219"/>
      <c r="S407" s="219"/>
      <c r="T407" s="219"/>
      <c r="U407" s="219"/>
      <c r="V407" s="219"/>
      <c r="W407" s="219"/>
      <c r="X407" s="219"/>
      <c r="Y407" s="219"/>
    </row>
    <row r="408" spans="1:25" ht="15.75" customHeight="1">
      <c r="A408" s="219"/>
      <c r="B408" s="219"/>
      <c r="C408" s="219"/>
      <c r="D408" s="219"/>
      <c r="E408" s="219"/>
      <c r="F408" s="219"/>
      <c r="G408" s="219"/>
      <c r="H408" s="219"/>
      <c r="I408" s="219"/>
      <c r="L408" s="219"/>
      <c r="M408" s="219"/>
      <c r="N408" s="219"/>
      <c r="O408" s="219"/>
      <c r="P408" s="219"/>
      <c r="Q408" s="219"/>
      <c r="R408" s="219"/>
      <c r="S408" s="219"/>
      <c r="T408" s="219"/>
      <c r="U408" s="219"/>
      <c r="V408" s="219"/>
      <c r="W408" s="219"/>
      <c r="X408" s="219"/>
      <c r="Y408" s="219"/>
    </row>
    <row r="409" spans="1:25" ht="15.75" customHeight="1">
      <c r="A409" s="219"/>
      <c r="B409" s="219"/>
      <c r="C409" s="219"/>
      <c r="D409" s="219"/>
      <c r="E409" s="219"/>
      <c r="F409" s="219"/>
      <c r="G409" s="219"/>
      <c r="H409" s="219"/>
      <c r="I409" s="219"/>
      <c r="L409" s="219"/>
      <c r="M409" s="219"/>
      <c r="N409" s="219"/>
      <c r="O409" s="219"/>
      <c r="P409" s="219"/>
      <c r="Q409" s="219"/>
      <c r="R409" s="219"/>
      <c r="S409" s="219"/>
      <c r="T409" s="219"/>
      <c r="U409" s="219"/>
      <c r="V409" s="219"/>
      <c r="W409" s="219"/>
      <c r="X409" s="219"/>
      <c r="Y409" s="219"/>
    </row>
    <row r="410" spans="1:25" ht="15.75" customHeight="1">
      <c r="A410" s="219"/>
      <c r="B410" s="219"/>
      <c r="C410" s="219"/>
      <c r="D410" s="219"/>
      <c r="E410" s="219"/>
      <c r="F410" s="219"/>
      <c r="G410" s="219"/>
      <c r="H410" s="219"/>
      <c r="I410" s="219"/>
      <c r="L410" s="219"/>
      <c r="M410" s="219"/>
      <c r="N410" s="219"/>
      <c r="O410" s="219"/>
      <c r="P410" s="219"/>
      <c r="Q410" s="219"/>
      <c r="R410" s="219"/>
      <c r="S410" s="219"/>
      <c r="T410" s="219"/>
      <c r="U410" s="219"/>
      <c r="V410" s="219"/>
      <c r="W410" s="219"/>
      <c r="X410" s="219"/>
      <c r="Y410" s="219"/>
    </row>
    <row r="411" spans="1:25" ht="15.75" customHeight="1">
      <c r="A411" s="219"/>
      <c r="B411" s="219"/>
      <c r="C411" s="219"/>
      <c r="D411" s="219"/>
      <c r="E411" s="219"/>
      <c r="F411" s="219"/>
      <c r="G411" s="219"/>
      <c r="H411" s="219"/>
      <c r="I411" s="219"/>
      <c r="L411" s="219"/>
      <c r="M411" s="219"/>
      <c r="N411" s="219"/>
      <c r="O411" s="219"/>
      <c r="P411" s="219"/>
      <c r="Q411" s="219"/>
      <c r="R411" s="219"/>
      <c r="S411" s="219"/>
      <c r="T411" s="219"/>
      <c r="U411" s="219"/>
      <c r="V411" s="219"/>
      <c r="W411" s="219"/>
      <c r="X411" s="219"/>
      <c r="Y411" s="219"/>
    </row>
    <row r="412" spans="1:25" ht="15.75" customHeight="1">
      <c r="A412" s="219"/>
      <c r="B412" s="219"/>
      <c r="C412" s="219"/>
      <c r="D412" s="219"/>
      <c r="E412" s="219"/>
      <c r="F412" s="219"/>
      <c r="G412" s="219"/>
      <c r="H412" s="219"/>
      <c r="I412" s="219"/>
      <c r="L412" s="219"/>
      <c r="M412" s="219"/>
      <c r="N412" s="219"/>
      <c r="O412" s="219"/>
      <c r="P412" s="219"/>
      <c r="Q412" s="219"/>
      <c r="R412" s="219"/>
      <c r="S412" s="219"/>
      <c r="T412" s="219"/>
      <c r="U412" s="219"/>
      <c r="V412" s="219"/>
      <c r="W412" s="219"/>
      <c r="X412" s="219"/>
      <c r="Y412" s="219"/>
    </row>
    <row r="413" spans="1:25" ht="15.75" customHeight="1">
      <c r="A413" s="219"/>
      <c r="B413" s="219"/>
      <c r="C413" s="219"/>
      <c r="D413" s="219"/>
      <c r="E413" s="219"/>
      <c r="F413" s="219"/>
      <c r="G413" s="219"/>
      <c r="H413" s="219"/>
      <c r="I413" s="219"/>
      <c r="L413" s="219"/>
      <c r="M413" s="219"/>
      <c r="N413" s="219"/>
      <c r="O413" s="219"/>
      <c r="P413" s="219"/>
      <c r="Q413" s="219"/>
      <c r="R413" s="219"/>
      <c r="S413" s="219"/>
      <c r="T413" s="219"/>
      <c r="U413" s="219"/>
      <c r="V413" s="219"/>
      <c r="W413" s="219"/>
      <c r="X413" s="219"/>
      <c r="Y413" s="219"/>
    </row>
    <row r="414" spans="1:25" ht="15.75" customHeight="1">
      <c r="A414" s="219"/>
      <c r="B414" s="219"/>
      <c r="C414" s="219"/>
      <c r="D414" s="219"/>
      <c r="E414" s="219"/>
      <c r="F414" s="219"/>
      <c r="G414" s="219"/>
      <c r="H414" s="219"/>
      <c r="I414" s="219"/>
      <c r="L414" s="219"/>
      <c r="M414" s="219"/>
      <c r="N414" s="219"/>
      <c r="O414" s="219"/>
      <c r="P414" s="219"/>
      <c r="Q414" s="219"/>
      <c r="R414" s="219"/>
      <c r="S414" s="219"/>
      <c r="T414" s="219"/>
      <c r="U414" s="219"/>
      <c r="V414" s="219"/>
      <c r="W414" s="219"/>
      <c r="X414" s="219"/>
      <c r="Y414" s="219"/>
    </row>
    <row r="415" spans="1:25" ht="15.75" customHeight="1">
      <c r="A415" s="219"/>
      <c r="B415" s="219"/>
      <c r="C415" s="219"/>
      <c r="D415" s="219"/>
      <c r="E415" s="219"/>
      <c r="F415" s="219"/>
      <c r="G415" s="219"/>
      <c r="H415" s="219"/>
      <c r="I415" s="219"/>
      <c r="L415" s="219"/>
      <c r="M415" s="219"/>
      <c r="N415" s="219"/>
      <c r="O415" s="219"/>
      <c r="P415" s="219"/>
      <c r="Q415" s="219"/>
      <c r="R415" s="219"/>
      <c r="S415" s="219"/>
      <c r="T415" s="219"/>
      <c r="U415" s="219"/>
      <c r="V415" s="219"/>
      <c r="W415" s="219"/>
      <c r="X415" s="219"/>
      <c r="Y415" s="219"/>
    </row>
    <row r="416" spans="1:25" ht="15.75" customHeight="1">
      <c r="A416" s="219"/>
      <c r="B416" s="219"/>
      <c r="C416" s="219"/>
      <c r="D416" s="219"/>
      <c r="E416" s="219"/>
      <c r="F416" s="219"/>
      <c r="G416" s="219"/>
      <c r="H416" s="219"/>
      <c r="I416" s="219"/>
      <c r="L416" s="219"/>
      <c r="M416" s="219"/>
      <c r="N416" s="219"/>
      <c r="O416" s="219"/>
      <c r="P416" s="219"/>
      <c r="Q416" s="219"/>
      <c r="R416" s="219"/>
      <c r="S416" s="219"/>
      <c r="T416" s="219"/>
      <c r="U416" s="219"/>
      <c r="V416" s="219"/>
      <c r="W416" s="219"/>
      <c r="X416" s="219"/>
      <c r="Y416" s="219"/>
    </row>
    <row r="417" spans="1:25" ht="15.75" customHeight="1">
      <c r="A417" s="219"/>
      <c r="B417" s="219"/>
      <c r="C417" s="219"/>
      <c r="D417" s="219"/>
      <c r="E417" s="219"/>
      <c r="F417" s="219"/>
      <c r="G417" s="219"/>
      <c r="H417" s="219"/>
      <c r="I417" s="219"/>
      <c r="L417" s="219"/>
      <c r="M417" s="219"/>
      <c r="N417" s="219"/>
      <c r="O417" s="219"/>
      <c r="P417" s="219"/>
      <c r="Q417" s="219"/>
      <c r="R417" s="219"/>
      <c r="S417" s="219"/>
      <c r="T417" s="219"/>
      <c r="U417" s="219"/>
      <c r="V417" s="219"/>
      <c r="W417" s="219"/>
      <c r="X417" s="219"/>
      <c r="Y417" s="219"/>
    </row>
    <row r="418" spans="1:25" ht="15.75" customHeight="1">
      <c r="A418" s="219"/>
      <c r="B418" s="219"/>
      <c r="C418" s="219"/>
      <c r="D418" s="219"/>
      <c r="E418" s="219"/>
      <c r="F418" s="219"/>
      <c r="G418" s="219"/>
      <c r="H418" s="219"/>
      <c r="I418" s="219"/>
      <c r="L418" s="219"/>
      <c r="M418" s="219"/>
      <c r="N418" s="219"/>
      <c r="O418" s="219"/>
      <c r="P418" s="219"/>
      <c r="Q418" s="219"/>
      <c r="R418" s="219"/>
      <c r="S418" s="219"/>
      <c r="T418" s="219"/>
      <c r="U418" s="219"/>
      <c r="V418" s="219"/>
      <c r="W418" s="219"/>
      <c r="X418" s="219"/>
      <c r="Y418" s="219"/>
    </row>
    <row r="419" spans="1:25" ht="15.75" customHeight="1">
      <c r="A419" s="219"/>
      <c r="B419" s="219"/>
      <c r="C419" s="219"/>
      <c r="D419" s="219"/>
      <c r="E419" s="219"/>
      <c r="F419" s="219"/>
      <c r="G419" s="219"/>
      <c r="H419" s="219"/>
      <c r="I419" s="219"/>
      <c r="L419" s="219"/>
      <c r="M419" s="219"/>
      <c r="N419" s="219"/>
      <c r="O419" s="219"/>
      <c r="P419" s="219"/>
      <c r="Q419" s="219"/>
      <c r="R419" s="219"/>
      <c r="S419" s="219"/>
      <c r="T419" s="219"/>
      <c r="U419" s="219"/>
      <c r="V419" s="219"/>
      <c r="W419" s="219"/>
      <c r="X419" s="219"/>
      <c r="Y419" s="219"/>
    </row>
    <row r="420" spans="1:25" ht="15.75" customHeight="1">
      <c r="A420" s="219"/>
      <c r="B420" s="219"/>
      <c r="C420" s="219"/>
      <c r="D420" s="219"/>
      <c r="E420" s="219"/>
      <c r="F420" s="219"/>
      <c r="G420" s="219"/>
      <c r="H420" s="219"/>
      <c r="I420" s="219"/>
      <c r="L420" s="219"/>
      <c r="M420" s="219"/>
      <c r="N420" s="219"/>
      <c r="O420" s="219"/>
      <c r="P420" s="219"/>
      <c r="Q420" s="219"/>
      <c r="R420" s="219"/>
      <c r="S420" s="219"/>
      <c r="T420" s="219"/>
      <c r="U420" s="219"/>
      <c r="V420" s="219"/>
      <c r="W420" s="219"/>
      <c r="X420" s="219"/>
      <c r="Y420" s="219"/>
    </row>
    <row r="421" spans="1:25" ht="15.75" customHeight="1">
      <c r="A421" s="219"/>
      <c r="B421" s="219"/>
      <c r="C421" s="219"/>
      <c r="D421" s="219"/>
      <c r="E421" s="219"/>
      <c r="F421" s="219"/>
      <c r="G421" s="219"/>
      <c r="H421" s="219"/>
      <c r="I421" s="219"/>
      <c r="L421" s="219"/>
      <c r="M421" s="219"/>
      <c r="N421" s="219"/>
      <c r="O421" s="219"/>
      <c r="P421" s="219"/>
      <c r="Q421" s="219"/>
      <c r="R421" s="219"/>
      <c r="S421" s="219"/>
      <c r="T421" s="219"/>
      <c r="U421" s="219"/>
      <c r="V421" s="219"/>
      <c r="W421" s="219"/>
      <c r="X421" s="219"/>
      <c r="Y421" s="219"/>
    </row>
    <row r="422" spans="1:25" ht="15.75" customHeight="1">
      <c r="A422" s="219"/>
      <c r="B422" s="219"/>
      <c r="C422" s="219"/>
      <c r="D422" s="219"/>
      <c r="E422" s="219"/>
      <c r="F422" s="219"/>
      <c r="G422" s="219"/>
      <c r="H422" s="219"/>
      <c r="I422" s="219"/>
      <c r="L422" s="219"/>
      <c r="M422" s="219"/>
      <c r="N422" s="219"/>
      <c r="O422" s="219"/>
      <c r="P422" s="219"/>
      <c r="Q422" s="219"/>
      <c r="R422" s="219"/>
      <c r="S422" s="219"/>
      <c r="T422" s="219"/>
      <c r="U422" s="219"/>
      <c r="V422" s="219"/>
      <c r="W422" s="219"/>
      <c r="X422" s="219"/>
      <c r="Y422" s="219"/>
    </row>
    <row r="423" spans="1:25" ht="15.75" customHeight="1">
      <c r="A423" s="219"/>
      <c r="B423" s="219"/>
      <c r="C423" s="219"/>
      <c r="D423" s="219"/>
      <c r="E423" s="219"/>
      <c r="F423" s="219"/>
      <c r="G423" s="219"/>
      <c r="H423" s="219"/>
      <c r="I423" s="219"/>
      <c r="L423" s="219"/>
      <c r="M423" s="219"/>
      <c r="N423" s="219"/>
      <c r="O423" s="219"/>
      <c r="P423" s="219"/>
      <c r="Q423" s="219"/>
      <c r="R423" s="219"/>
      <c r="S423" s="219"/>
      <c r="T423" s="219"/>
      <c r="U423" s="219"/>
      <c r="V423" s="219"/>
      <c r="W423" s="219"/>
      <c r="X423" s="219"/>
      <c r="Y423" s="219"/>
    </row>
    <row r="424" spans="1:25" ht="15.75" customHeight="1">
      <c r="A424" s="219"/>
      <c r="B424" s="219"/>
      <c r="C424" s="219"/>
      <c r="D424" s="219"/>
      <c r="E424" s="219"/>
      <c r="F424" s="219"/>
      <c r="G424" s="219"/>
      <c r="H424" s="219"/>
      <c r="I424" s="219"/>
      <c r="L424" s="219"/>
      <c r="M424" s="219"/>
      <c r="N424" s="219"/>
      <c r="O424" s="219"/>
      <c r="P424" s="219"/>
      <c r="Q424" s="219"/>
      <c r="R424" s="219"/>
      <c r="S424" s="219"/>
      <c r="T424" s="219"/>
      <c r="U424" s="219"/>
      <c r="V424" s="219"/>
      <c r="W424" s="219"/>
      <c r="X424" s="219"/>
      <c r="Y424" s="219"/>
    </row>
    <row r="425" spans="1:25" ht="15.75" customHeight="1">
      <c r="A425" s="219"/>
      <c r="B425" s="219"/>
      <c r="C425" s="219"/>
      <c r="D425" s="219"/>
      <c r="E425" s="219"/>
      <c r="F425" s="219"/>
      <c r="G425" s="219"/>
      <c r="H425" s="219"/>
      <c r="I425" s="219"/>
      <c r="L425" s="219"/>
      <c r="M425" s="219"/>
      <c r="N425" s="219"/>
      <c r="O425" s="219"/>
      <c r="P425" s="219"/>
      <c r="Q425" s="219"/>
      <c r="R425" s="219"/>
      <c r="S425" s="219"/>
      <c r="T425" s="219"/>
      <c r="U425" s="219"/>
      <c r="V425" s="219"/>
      <c r="W425" s="219"/>
      <c r="X425" s="219"/>
      <c r="Y425" s="219"/>
    </row>
    <row r="426" spans="1:25" ht="15.75" customHeight="1">
      <c r="A426" s="219"/>
      <c r="B426" s="219"/>
      <c r="C426" s="219"/>
      <c r="D426" s="219"/>
      <c r="E426" s="219"/>
      <c r="F426" s="219"/>
      <c r="G426" s="219"/>
      <c r="H426" s="219"/>
      <c r="I426" s="219"/>
      <c r="L426" s="219"/>
      <c r="M426" s="219"/>
      <c r="N426" s="219"/>
      <c r="O426" s="219"/>
      <c r="P426" s="219"/>
      <c r="Q426" s="219"/>
      <c r="R426" s="219"/>
      <c r="S426" s="219"/>
      <c r="T426" s="219"/>
      <c r="U426" s="219"/>
      <c r="V426" s="219"/>
      <c r="W426" s="219"/>
      <c r="X426" s="219"/>
      <c r="Y426" s="219"/>
    </row>
    <row r="427" spans="1:25" ht="15.75" customHeight="1">
      <c r="A427" s="219"/>
      <c r="B427" s="219"/>
      <c r="C427" s="219"/>
      <c r="D427" s="219"/>
      <c r="E427" s="219"/>
      <c r="F427" s="219"/>
      <c r="G427" s="219"/>
      <c r="H427" s="219"/>
      <c r="I427" s="219"/>
      <c r="L427" s="219"/>
      <c r="M427" s="219"/>
      <c r="N427" s="219"/>
      <c r="O427" s="219"/>
      <c r="P427" s="219"/>
      <c r="Q427" s="219"/>
      <c r="R427" s="219"/>
      <c r="S427" s="219"/>
      <c r="T427" s="219"/>
      <c r="U427" s="219"/>
      <c r="V427" s="219"/>
      <c r="W427" s="219"/>
      <c r="X427" s="219"/>
      <c r="Y427" s="219"/>
    </row>
    <row r="428" spans="1:25" ht="15.75" customHeight="1">
      <c r="A428" s="219"/>
      <c r="B428" s="219"/>
      <c r="C428" s="219"/>
      <c r="D428" s="219"/>
      <c r="E428" s="219"/>
      <c r="F428" s="219"/>
      <c r="G428" s="219"/>
      <c r="H428" s="219"/>
      <c r="I428" s="219"/>
      <c r="L428" s="219"/>
      <c r="M428" s="219"/>
      <c r="N428" s="219"/>
      <c r="O428" s="219"/>
      <c r="P428" s="219"/>
      <c r="Q428" s="219"/>
      <c r="R428" s="219"/>
      <c r="S428" s="219"/>
      <c r="T428" s="219"/>
      <c r="U428" s="219"/>
      <c r="V428" s="219"/>
      <c r="W428" s="219"/>
      <c r="X428" s="219"/>
      <c r="Y428" s="219"/>
    </row>
    <row r="429" spans="1:25" ht="15.75" customHeight="1">
      <c r="A429" s="219"/>
      <c r="B429" s="219"/>
      <c r="C429" s="219"/>
      <c r="D429" s="219"/>
      <c r="E429" s="219"/>
      <c r="F429" s="219"/>
      <c r="G429" s="219"/>
      <c r="H429" s="219"/>
      <c r="I429" s="219"/>
      <c r="L429" s="219"/>
      <c r="M429" s="219"/>
      <c r="N429" s="219"/>
      <c r="O429" s="219"/>
      <c r="P429" s="219"/>
      <c r="Q429" s="219"/>
      <c r="R429" s="219"/>
      <c r="S429" s="219"/>
      <c r="T429" s="219"/>
      <c r="U429" s="219"/>
      <c r="V429" s="219"/>
      <c r="W429" s="219"/>
      <c r="X429" s="219"/>
      <c r="Y429" s="219"/>
    </row>
    <row r="430" spans="1:25" ht="15.75" customHeight="1">
      <c r="A430" s="219"/>
      <c r="B430" s="219"/>
      <c r="C430" s="219"/>
      <c r="D430" s="219"/>
      <c r="E430" s="219"/>
      <c r="F430" s="219"/>
      <c r="G430" s="219"/>
      <c r="H430" s="219"/>
      <c r="I430" s="219"/>
      <c r="L430" s="219"/>
      <c r="M430" s="219"/>
      <c r="N430" s="219"/>
      <c r="O430" s="219"/>
      <c r="P430" s="219"/>
      <c r="Q430" s="219"/>
      <c r="R430" s="219"/>
      <c r="S430" s="219"/>
      <c r="T430" s="219"/>
      <c r="U430" s="219"/>
      <c r="V430" s="219"/>
      <c r="W430" s="219"/>
      <c r="X430" s="219"/>
      <c r="Y430" s="219"/>
    </row>
    <row r="431" spans="1:25" ht="15.75" customHeight="1">
      <c r="A431" s="219"/>
      <c r="B431" s="219"/>
      <c r="C431" s="219"/>
      <c r="D431" s="219"/>
      <c r="E431" s="219"/>
      <c r="F431" s="219"/>
      <c r="G431" s="219"/>
      <c r="H431" s="219"/>
      <c r="I431" s="219"/>
      <c r="L431" s="219"/>
      <c r="M431" s="219"/>
      <c r="N431" s="219"/>
      <c r="O431" s="219"/>
      <c r="P431" s="219"/>
      <c r="Q431" s="219"/>
      <c r="R431" s="219"/>
      <c r="S431" s="219"/>
      <c r="T431" s="219"/>
      <c r="U431" s="219"/>
      <c r="V431" s="219"/>
      <c r="W431" s="219"/>
      <c r="X431" s="219"/>
      <c r="Y431" s="219"/>
    </row>
    <row r="432" spans="1:25" ht="15.75" customHeight="1">
      <c r="A432" s="219"/>
      <c r="B432" s="219"/>
      <c r="C432" s="219"/>
      <c r="D432" s="219"/>
      <c r="E432" s="219"/>
      <c r="F432" s="219"/>
      <c r="G432" s="219"/>
      <c r="H432" s="219"/>
      <c r="I432" s="219"/>
      <c r="L432" s="219"/>
      <c r="M432" s="219"/>
      <c r="N432" s="219"/>
      <c r="O432" s="219"/>
      <c r="P432" s="219"/>
      <c r="Q432" s="219"/>
      <c r="R432" s="219"/>
      <c r="S432" s="219"/>
      <c r="T432" s="219"/>
      <c r="U432" s="219"/>
      <c r="V432" s="219"/>
      <c r="W432" s="219"/>
      <c r="X432" s="219"/>
      <c r="Y432" s="219"/>
    </row>
    <row r="433" spans="1:25" ht="15.75" customHeight="1">
      <c r="A433" s="219"/>
      <c r="B433" s="219"/>
      <c r="C433" s="219"/>
      <c r="D433" s="219"/>
      <c r="E433" s="219"/>
      <c r="F433" s="219"/>
      <c r="G433" s="219"/>
      <c r="H433" s="219"/>
      <c r="I433" s="219"/>
      <c r="L433" s="219"/>
      <c r="M433" s="219"/>
      <c r="N433" s="219"/>
      <c r="O433" s="219"/>
      <c r="P433" s="219"/>
      <c r="Q433" s="219"/>
      <c r="R433" s="219"/>
      <c r="S433" s="219"/>
      <c r="T433" s="219"/>
      <c r="U433" s="219"/>
      <c r="V433" s="219"/>
      <c r="W433" s="219"/>
      <c r="X433" s="219"/>
      <c r="Y433" s="219"/>
    </row>
    <row r="434" spans="1:25" ht="15.75" customHeight="1">
      <c r="A434" s="219"/>
      <c r="B434" s="219"/>
      <c r="C434" s="219"/>
      <c r="D434" s="219"/>
      <c r="E434" s="219"/>
      <c r="F434" s="219"/>
      <c r="G434" s="219"/>
      <c r="H434" s="219"/>
      <c r="I434" s="219"/>
      <c r="L434" s="219"/>
      <c r="M434" s="219"/>
      <c r="N434" s="219"/>
      <c r="O434" s="219"/>
      <c r="P434" s="219"/>
      <c r="Q434" s="219"/>
      <c r="R434" s="219"/>
      <c r="S434" s="219"/>
      <c r="T434" s="219"/>
      <c r="U434" s="219"/>
      <c r="V434" s="219"/>
      <c r="W434" s="219"/>
      <c r="X434" s="219"/>
      <c r="Y434" s="219"/>
    </row>
    <row r="435" spans="1:25" ht="15.75" customHeight="1">
      <c r="A435" s="219"/>
      <c r="B435" s="219"/>
      <c r="C435" s="219"/>
      <c r="D435" s="219"/>
      <c r="E435" s="219"/>
      <c r="F435" s="219"/>
      <c r="G435" s="219"/>
      <c r="H435" s="219"/>
      <c r="I435" s="219"/>
      <c r="L435" s="219"/>
      <c r="M435" s="219"/>
      <c r="N435" s="219"/>
      <c r="O435" s="219"/>
      <c r="P435" s="219"/>
      <c r="Q435" s="219"/>
      <c r="R435" s="219"/>
      <c r="S435" s="219"/>
      <c r="T435" s="219"/>
      <c r="U435" s="219"/>
      <c r="V435" s="219"/>
      <c r="W435" s="219"/>
      <c r="X435" s="219"/>
      <c r="Y435" s="219"/>
    </row>
    <row r="436" spans="1:25" ht="15.75" customHeight="1">
      <c r="A436" s="219"/>
      <c r="B436" s="219"/>
      <c r="C436" s="219"/>
      <c r="D436" s="219"/>
      <c r="E436" s="219"/>
      <c r="F436" s="219"/>
      <c r="G436" s="219"/>
      <c r="H436" s="219"/>
      <c r="I436" s="219"/>
      <c r="L436" s="219"/>
      <c r="M436" s="219"/>
      <c r="N436" s="219"/>
      <c r="O436" s="219"/>
      <c r="P436" s="219"/>
      <c r="Q436" s="219"/>
      <c r="R436" s="219"/>
      <c r="S436" s="219"/>
      <c r="T436" s="219"/>
      <c r="U436" s="219"/>
      <c r="V436" s="219"/>
      <c r="W436" s="219"/>
      <c r="X436" s="219"/>
      <c r="Y436" s="219"/>
    </row>
    <row r="437" spans="1:25" ht="15.75" customHeight="1">
      <c r="A437" s="219"/>
      <c r="B437" s="219"/>
      <c r="C437" s="219"/>
      <c r="D437" s="219"/>
      <c r="E437" s="219"/>
      <c r="F437" s="219"/>
      <c r="G437" s="219"/>
      <c r="H437" s="219"/>
      <c r="I437" s="219"/>
      <c r="L437" s="219"/>
      <c r="M437" s="219"/>
      <c r="N437" s="219"/>
      <c r="O437" s="219"/>
      <c r="P437" s="219"/>
      <c r="Q437" s="219"/>
      <c r="R437" s="219"/>
      <c r="S437" s="219"/>
      <c r="T437" s="219"/>
      <c r="U437" s="219"/>
      <c r="V437" s="219"/>
      <c r="W437" s="219"/>
      <c r="X437" s="219"/>
      <c r="Y437" s="219"/>
    </row>
    <row r="438" spans="1:25" ht="15.75" customHeight="1">
      <c r="A438" s="219"/>
      <c r="B438" s="219"/>
      <c r="C438" s="219"/>
      <c r="D438" s="219"/>
      <c r="E438" s="219"/>
      <c r="F438" s="219"/>
      <c r="G438" s="219"/>
      <c r="H438" s="219"/>
      <c r="I438" s="219"/>
      <c r="L438" s="219"/>
      <c r="M438" s="219"/>
      <c r="N438" s="219"/>
      <c r="O438" s="219"/>
      <c r="P438" s="219"/>
      <c r="Q438" s="219"/>
      <c r="R438" s="219"/>
      <c r="S438" s="219"/>
      <c r="T438" s="219"/>
      <c r="U438" s="219"/>
      <c r="V438" s="219"/>
      <c r="W438" s="219"/>
      <c r="X438" s="219"/>
      <c r="Y438" s="219"/>
    </row>
    <row r="439" spans="1:25" ht="15.75" customHeight="1">
      <c r="A439" s="219"/>
      <c r="B439" s="219"/>
      <c r="C439" s="219"/>
      <c r="D439" s="219"/>
      <c r="E439" s="219"/>
      <c r="F439" s="219"/>
      <c r="G439" s="219"/>
      <c r="H439" s="219"/>
      <c r="I439" s="219"/>
      <c r="L439" s="219"/>
      <c r="M439" s="219"/>
      <c r="N439" s="219"/>
      <c r="O439" s="219"/>
      <c r="P439" s="219"/>
      <c r="Q439" s="219"/>
      <c r="R439" s="219"/>
      <c r="S439" s="219"/>
      <c r="T439" s="219"/>
      <c r="U439" s="219"/>
      <c r="V439" s="219"/>
      <c r="W439" s="219"/>
      <c r="X439" s="219"/>
      <c r="Y439" s="219"/>
    </row>
    <row r="440" spans="1:25" ht="15.75" customHeight="1">
      <c r="A440" s="219"/>
      <c r="B440" s="219"/>
      <c r="C440" s="219"/>
      <c r="D440" s="219"/>
      <c r="E440" s="219"/>
      <c r="F440" s="219"/>
      <c r="G440" s="219"/>
      <c r="H440" s="219"/>
      <c r="I440" s="219"/>
      <c r="L440" s="219"/>
      <c r="M440" s="219"/>
      <c r="N440" s="219"/>
      <c r="O440" s="219"/>
      <c r="P440" s="219"/>
      <c r="Q440" s="219"/>
      <c r="R440" s="219"/>
      <c r="S440" s="219"/>
      <c r="T440" s="219"/>
      <c r="U440" s="219"/>
      <c r="V440" s="219"/>
      <c r="W440" s="219"/>
      <c r="X440" s="219"/>
      <c r="Y440" s="219"/>
    </row>
    <row r="441" spans="1:25" ht="15.75" customHeight="1">
      <c r="A441" s="219"/>
      <c r="B441" s="219"/>
      <c r="C441" s="219"/>
      <c r="D441" s="219"/>
      <c r="E441" s="219"/>
      <c r="F441" s="219"/>
      <c r="G441" s="219"/>
      <c r="H441" s="219"/>
      <c r="I441" s="219"/>
      <c r="L441" s="219"/>
      <c r="M441" s="219"/>
      <c r="N441" s="219"/>
      <c r="O441" s="219"/>
      <c r="P441" s="219"/>
      <c r="Q441" s="219"/>
      <c r="R441" s="219"/>
      <c r="S441" s="219"/>
      <c r="T441" s="219"/>
      <c r="U441" s="219"/>
      <c r="V441" s="219"/>
      <c r="W441" s="219"/>
      <c r="X441" s="219"/>
      <c r="Y441" s="219"/>
    </row>
    <row r="442" spans="1:25" ht="15.75" customHeight="1">
      <c r="A442" s="219"/>
      <c r="B442" s="219"/>
      <c r="C442" s="219"/>
      <c r="D442" s="219"/>
      <c r="E442" s="219"/>
      <c r="F442" s="219"/>
      <c r="G442" s="219"/>
      <c r="H442" s="219"/>
      <c r="I442" s="219"/>
      <c r="L442" s="219"/>
      <c r="M442" s="219"/>
      <c r="N442" s="219"/>
      <c r="O442" s="219"/>
      <c r="P442" s="219"/>
      <c r="Q442" s="219"/>
      <c r="R442" s="219"/>
      <c r="S442" s="219"/>
      <c r="T442" s="219"/>
      <c r="U442" s="219"/>
      <c r="V442" s="219"/>
      <c r="W442" s="219"/>
      <c r="X442" s="219"/>
      <c r="Y442" s="219"/>
    </row>
    <row r="443" spans="1:25" ht="15.75" customHeight="1">
      <c r="A443" s="219"/>
      <c r="B443" s="219"/>
      <c r="C443" s="219"/>
      <c r="D443" s="219"/>
      <c r="E443" s="219"/>
      <c r="F443" s="219"/>
      <c r="G443" s="219"/>
      <c r="H443" s="219"/>
      <c r="I443" s="219"/>
      <c r="L443" s="219"/>
      <c r="M443" s="219"/>
      <c r="N443" s="219"/>
      <c r="O443" s="219"/>
      <c r="P443" s="219"/>
      <c r="Q443" s="219"/>
      <c r="R443" s="219"/>
      <c r="S443" s="219"/>
      <c r="T443" s="219"/>
      <c r="U443" s="219"/>
      <c r="V443" s="219"/>
      <c r="W443" s="219"/>
      <c r="X443" s="219"/>
      <c r="Y443" s="219"/>
    </row>
    <row r="444" spans="1:25" ht="15.75" customHeight="1">
      <c r="A444" s="219"/>
      <c r="B444" s="219"/>
      <c r="C444" s="219"/>
      <c r="D444" s="219"/>
      <c r="E444" s="219"/>
      <c r="F444" s="219"/>
      <c r="G444" s="219"/>
      <c r="H444" s="219"/>
      <c r="I444" s="219"/>
      <c r="L444" s="219"/>
      <c r="M444" s="219"/>
      <c r="N444" s="219"/>
      <c r="O444" s="219"/>
      <c r="P444" s="219"/>
      <c r="Q444" s="219"/>
      <c r="R444" s="219"/>
      <c r="S444" s="219"/>
      <c r="T444" s="219"/>
      <c r="U444" s="219"/>
      <c r="V444" s="219"/>
      <c r="W444" s="219"/>
      <c r="X444" s="219"/>
      <c r="Y444" s="219"/>
    </row>
    <row r="445" spans="1:25" ht="15.75" customHeight="1">
      <c r="A445" s="219"/>
      <c r="B445" s="219"/>
      <c r="C445" s="219"/>
      <c r="D445" s="219"/>
      <c r="E445" s="219"/>
      <c r="F445" s="219"/>
      <c r="G445" s="219"/>
      <c r="H445" s="219"/>
      <c r="I445" s="219"/>
      <c r="L445" s="219"/>
      <c r="M445" s="219"/>
      <c r="N445" s="219"/>
      <c r="O445" s="219"/>
      <c r="P445" s="219"/>
      <c r="Q445" s="219"/>
      <c r="R445" s="219"/>
      <c r="S445" s="219"/>
      <c r="T445" s="219"/>
      <c r="U445" s="219"/>
      <c r="V445" s="219"/>
      <c r="W445" s="219"/>
      <c r="X445" s="219"/>
      <c r="Y445" s="219"/>
    </row>
    <row r="446" spans="1:25" ht="15.75" customHeight="1">
      <c r="A446" s="219"/>
      <c r="B446" s="219"/>
      <c r="C446" s="219"/>
      <c r="D446" s="219"/>
      <c r="E446" s="219"/>
      <c r="F446" s="219"/>
      <c r="G446" s="219"/>
      <c r="H446" s="219"/>
      <c r="I446" s="219"/>
      <c r="L446" s="219"/>
      <c r="M446" s="219"/>
      <c r="N446" s="219"/>
      <c r="O446" s="219"/>
      <c r="P446" s="219"/>
      <c r="Q446" s="219"/>
      <c r="R446" s="219"/>
      <c r="S446" s="219"/>
      <c r="T446" s="219"/>
      <c r="U446" s="219"/>
      <c r="V446" s="219"/>
      <c r="W446" s="219"/>
      <c r="X446" s="219"/>
      <c r="Y446" s="219"/>
    </row>
    <row r="447" spans="1:25" ht="15.75" customHeight="1">
      <c r="A447" s="219"/>
      <c r="B447" s="219"/>
      <c r="C447" s="219"/>
      <c r="D447" s="219"/>
      <c r="E447" s="219"/>
      <c r="F447" s="219"/>
      <c r="G447" s="219"/>
      <c r="H447" s="219"/>
      <c r="I447" s="219"/>
      <c r="L447" s="219"/>
      <c r="M447" s="219"/>
      <c r="N447" s="219"/>
      <c r="O447" s="219"/>
      <c r="P447" s="219"/>
      <c r="Q447" s="219"/>
      <c r="R447" s="219"/>
      <c r="S447" s="219"/>
      <c r="T447" s="219"/>
      <c r="U447" s="219"/>
      <c r="V447" s="219"/>
      <c r="W447" s="219"/>
      <c r="X447" s="219"/>
      <c r="Y447" s="219"/>
    </row>
    <row r="448" spans="1:25" ht="15.75" customHeight="1">
      <c r="A448" s="219"/>
      <c r="B448" s="219"/>
      <c r="C448" s="219"/>
      <c r="D448" s="219"/>
      <c r="E448" s="219"/>
      <c r="F448" s="219"/>
      <c r="G448" s="219"/>
      <c r="H448" s="219"/>
      <c r="I448" s="219"/>
      <c r="L448" s="219"/>
      <c r="M448" s="219"/>
      <c r="N448" s="219"/>
      <c r="O448" s="219"/>
      <c r="P448" s="219"/>
      <c r="Q448" s="219"/>
      <c r="R448" s="219"/>
      <c r="S448" s="219"/>
      <c r="T448" s="219"/>
      <c r="U448" s="219"/>
      <c r="V448" s="219"/>
      <c r="W448" s="219"/>
      <c r="X448" s="219"/>
      <c r="Y448" s="219"/>
    </row>
    <row r="449" spans="1:25" ht="15.75" customHeight="1">
      <c r="A449" s="219"/>
      <c r="B449" s="219"/>
      <c r="C449" s="219"/>
      <c r="D449" s="219"/>
      <c r="E449" s="219"/>
      <c r="F449" s="219"/>
      <c r="G449" s="219"/>
      <c r="H449" s="219"/>
      <c r="I449" s="219"/>
      <c r="L449" s="219"/>
      <c r="M449" s="219"/>
      <c r="N449" s="219"/>
      <c r="O449" s="219"/>
      <c r="P449" s="219"/>
      <c r="Q449" s="219"/>
      <c r="R449" s="219"/>
      <c r="S449" s="219"/>
      <c r="T449" s="219"/>
      <c r="U449" s="219"/>
      <c r="V449" s="219"/>
      <c r="W449" s="219"/>
      <c r="X449" s="219"/>
      <c r="Y449" s="219"/>
    </row>
    <row r="450" spans="1:25" ht="15.75" customHeight="1">
      <c r="A450" s="219"/>
      <c r="B450" s="219"/>
      <c r="C450" s="219"/>
      <c r="D450" s="219"/>
      <c r="E450" s="219"/>
      <c r="F450" s="219"/>
      <c r="G450" s="219"/>
      <c r="H450" s="219"/>
      <c r="I450" s="219"/>
      <c r="L450" s="219"/>
      <c r="M450" s="219"/>
      <c r="N450" s="219"/>
      <c r="O450" s="219"/>
      <c r="P450" s="219"/>
      <c r="Q450" s="219"/>
      <c r="R450" s="219"/>
      <c r="S450" s="219"/>
      <c r="T450" s="219"/>
      <c r="U450" s="219"/>
      <c r="V450" s="219"/>
      <c r="W450" s="219"/>
      <c r="X450" s="219"/>
      <c r="Y450" s="219"/>
    </row>
    <row r="451" spans="1:25" ht="15.75" customHeight="1">
      <c r="A451" s="219"/>
      <c r="B451" s="219"/>
      <c r="C451" s="219"/>
      <c r="D451" s="219"/>
      <c r="E451" s="219"/>
      <c r="F451" s="219"/>
      <c r="G451" s="219"/>
      <c r="H451" s="219"/>
      <c r="I451" s="219"/>
      <c r="L451" s="219"/>
      <c r="M451" s="219"/>
      <c r="N451" s="219"/>
      <c r="O451" s="219"/>
      <c r="P451" s="219"/>
      <c r="Q451" s="219"/>
      <c r="R451" s="219"/>
      <c r="S451" s="219"/>
      <c r="T451" s="219"/>
      <c r="U451" s="219"/>
      <c r="V451" s="219"/>
      <c r="W451" s="219"/>
      <c r="X451" s="219"/>
      <c r="Y451" s="219"/>
    </row>
    <row r="452" spans="1:25" ht="15.75" customHeight="1">
      <c r="A452" s="219"/>
      <c r="B452" s="219"/>
      <c r="C452" s="219"/>
      <c r="D452" s="219"/>
      <c r="E452" s="219"/>
      <c r="F452" s="219"/>
      <c r="G452" s="219"/>
      <c r="H452" s="219"/>
      <c r="I452" s="219"/>
      <c r="L452" s="219"/>
      <c r="M452" s="219"/>
      <c r="N452" s="219"/>
      <c r="O452" s="219"/>
      <c r="P452" s="219"/>
      <c r="Q452" s="219"/>
      <c r="R452" s="219"/>
      <c r="S452" s="219"/>
      <c r="T452" s="219"/>
      <c r="U452" s="219"/>
      <c r="V452" s="219"/>
      <c r="W452" s="219"/>
      <c r="X452" s="219"/>
      <c r="Y452" s="219"/>
    </row>
    <row r="453" spans="1:25" ht="15.75" customHeight="1">
      <c r="A453" s="219"/>
      <c r="B453" s="219"/>
      <c r="C453" s="219"/>
      <c r="D453" s="219"/>
      <c r="E453" s="219"/>
      <c r="F453" s="219"/>
      <c r="G453" s="219"/>
      <c r="H453" s="219"/>
      <c r="I453" s="219"/>
      <c r="L453" s="219"/>
      <c r="M453" s="219"/>
      <c r="N453" s="219"/>
      <c r="O453" s="219"/>
      <c r="P453" s="219"/>
      <c r="Q453" s="219"/>
      <c r="R453" s="219"/>
      <c r="S453" s="219"/>
      <c r="T453" s="219"/>
      <c r="U453" s="219"/>
      <c r="V453" s="219"/>
      <c r="W453" s="219"/>
      <c r="X453" s="219"/>
      <c r="Y453" s="219"/>
    </row>
    <row r="454" spans="1:25" ht="15.75" customHeight="1">
      <c r="A454" s="219"/>
      <c r="B454" s="219"/>
      <c r="C454" s="219"/>
      <c r="D454" s="219"/>
      <c r="E454" s="219"/>
      <c r="F454" s="219"/>
      <c r="G454" s="219"/>
      <c r="H454" s="219"/>
      <c r="I454" s="219"/>
      <c r="L454" s="219"/>
      <c r="M454" s="219"/>
      <c r="N454" s="219"/>
      <c r="O454" s="219"/>
      <c r="P454" s="219"/>
      <c r="Q454" s="219"/>
      <c r="R454" s="219"/>
      <c r="S454" s="219"/>
      <c r="T454" s="219"/>
      <c r="U454" s="219"/>
      <c r="V454" s="219"/>
      <c r="W454" s="219"/>
      <c r="X454" s="219"/>
      <c r="Y454" s="219"/>
    </row>
    <row r="455" spans="1:25" ht="15.75" customHeight="1">
      <c r="A455" s="219"/>
      <c r="B455" s="219"/>
      <c r="C455" s="219"/>
      <c r="D455" s="219"/>
      <c r="E455" s="219"/>
      <c r="F455" s="219"/>
      <c r="G455" s="219"/>
      <c r="H455" s="219"/>
      <c r="I455" s="219"/>
      <c r="L455" s="219"/>
      <c r="M455" s="219"/>
      <c r="N455" s="219"/>
      <c r="O455" s="219"/>
      <c r="P455" s="219"/>
      <c r="Q455" s="219"/>
      <c r="R455" s="219"/>
      <c r="S455" s="219"/>
      <c r="T455" s="219"/>
      <c r="U455" s="219"/>
      <c r="V455" s="219"/>
      <c r="W455" s="219"/>
      <c r="X455" s="219"/>
      <c r="Y455" s="219"/>
    </row>
    <row r="456" spans="1:25" ht="15.75" customHeight="1">
      <c r="A456" s="219"/>
      <c r="B456" s="219"/>
      <c r="C456" s="219"/>
      <c r="D456" s="219"/>
      <c r="E456" s="219"/>
      <c r="F456" s="219"/>
      <c r="G456" s="219"/>
      <c r="H456" s="219"/>
      <c r="I456" s="219"/>
      <c r="L456" s="219"/>
      <c r="M456" s="219"/>
      <c r="N456" s="219"/>
      <c r="O456" s="219"/>
      <c r="P456" s="219"/>
      <c r="Q456" s="219"/>
      <c r="R456" s="219"/>
      <c r="S456" s="219"/>
      <c r="T456" s="219"/>
      <c r="U456" s="219"/>
      <c r="V456" s="219"/>
      <c r="W456" s="219"/>
      <c r="X456" s="219"/>
      <c r="Y456" s="219"/>
    </row>
    <row r="457" spans="1:25" ht="15.75" customHeight="1">
      <c r="A457" s="219"/>
      <c r="B457" s="219"/>
      <c r="C457" s="219"/>
      <c r="D457" s="219"/>
      <c r="E457" s="219"/>
      <c r="F457" s="219"/>
      <c r="G457" s="219"/>
      <c r="H457" s="219"/>
      <c r="I457" s="219"/>
      <c r="L457" s="219"/>
      <c r="M457" s="219"/>
      <c r="N457" s="219"/>
      <c r="O457" s="219"/>
      <c r="P457" s="219"/>
      <c r="Q457" s="219"/>
      <c r="R457" s="219"/>
      <c r="S457" s="219"/>
      <c r="T457" s="219"/>
      <c r="U457" s="219"/>
      <c r="V457" s="219"/>
      <c r="W457" s="219"/>
      <c r="X457" s="219"/>
      <c r="Y457" s="219"/>
    </row>
    <row r="458" spans="1:25" ht="15.75" customHeight="1">
      <c r="A458" s="219"/>
      <c r="B458" s="219"/>
      <c r="C458" s="219"/>
      <c r="D458" s="219"/>
      <c r="E458" s="219"/>
      <c r="F458" s="219"/>
      <c r="G458" s="219"/>
      <c r="H458" s="219"/>
      <c r="I458" s="219"/>
      <c r="L458" s="219"/>
      <c r="M458" s="219"/>
      <c r="N458" s="219"/>
      <c r="O458" s="219"/>
      <c r="P458" s="219"/>
      <c r="Q458" s="219"/>
      <c r="R458" s="219"/>
      <c r="S458" s="219"/>
      <c r="T458" s="219"/>
      <c r="U458" s="219"/>
      <c r="V458" s="219"/>
      <c r="W458" s="219"/>
      <c r="X458" s="219"/>
      <c r="Y458" s="219"/>
    </row>
    <row r="459" spans="1:25" ht="15.75" customHeight="1">
      <c r="A459" s="219"/>
      <c r="B459" s="219"/>
      <c r="C459" s="219"/>
      <c r="D459" s="219"/>
      <c r="E459" s="219"/>
      <c r="F459" s="219"/>
      <c r="G459" s="219"/>
      <c r="H459" s="219"/>
      <c r="I459" s="219"/>
      <c r="L459" s="219"/>
      <c r="M459" s="219"/>
      <c r="N459" s="219"/>
      <c r="O459" s="219"/>
      <c r="P459" s="219"/>
      <c r="Q459" s="219"/>
      <c r="R459" s="219"/>
      <c r="S459" s="219"/>
      <c r="T459" s="219"/>
      <c r="U459" s="219"/>
      <c r="V459" s="219"/>
      <c r="W459" s="219"/>
      <c r="X459" s="219"/>
      <c r="Y459" s="219"/>
    </row>
    <row r="460" spans="1:25" ht="15.75" customHeight="1">
      <c r="A460" s="219"/>
      <c r="B460" s="219"/>
      <c r="C460" s="219"/>
      <c r="D460" s="219"/>
      <c r="E460" s="219"/>
      <c r="F460" s="219"/>
      <c r="G460" s="219"/>
      <c r="H460" s="219"/>
      <c r="I460" s="219"/>
      <c r="L460" s="219"/>
      <c r="M460" s="219"/>
      <c r="N460" s="219"/>
      <c r="O460" s="219"/>
      <c r="P460" s="219"/>
      <c r="Q460" s="219"/>
      <c r="R460" s="219"/>
      <c r="S460" s="219"/>
      <c r="T460" s="219"/>
      <c r="U460" s="219"/>
      <c r="V460" s="219"/>
      <c r="W460" s="219"/>
      <c r="X460" s="219"/>
      <c r="Y460" s="219"/>
    </row>
    <row r="461" spans="1:25" ht="15.75" customHeight="1">
      <c r="A461" s="219"/>
      <c r="B461" s="219"/>
      <c r="C461" s="219"/>
      <c r="D461" s="219"/>
      <c r="E461" s="219"/>
      <c r="F461" s="219"/>
      <c r="G461" s="219"/>
      <c r="H461" s="219"/>
      <c r="I461" s="219"/>
      <c r="L461" s="219"/>
      <c r="M461" s="219"/>
      <c r="N461" s="219"/>
      <c r="O461" s="219"/>
      <c r="P461" s="219"/>
      <c r="Q461" s="219"/>
      <c r="R461" s="219"/>
      <c r="S461" s="219"/>
      <c r="T461" s="219"/>
      <c r="U461" s="219"/>
      <c r="V461" s="219"/>
      <c r="W461" s="219"/>
      <c r="X461" s="219"/>
      <c r="Y461" s="219"/>
    </row>
    <row r="462" spans="1:25" ht="15.75" customHeight="1">
      <c r="A462" s="219"/>
      <c r="B462" s="219"/>
      <c r="C462" s="219"/>
      <c r="D462" s="219"/>
      <c r="E462" s="219"/>
      <c r="F462" s="219"/>
      <c r="G462" s="219"/>
      <c r="H462" s="219"/>
      <c r="I462" s="219"/>
      <c r="L462" s="219"/>
      <c r="M462" s="219"/>
      <c r="N462" s="219"/>
      <c r="O462" s="219"/>
      <c r="P462" s="219"/>
      <c r="Q462" s="219"/>
      <c r="R462" s="219"/>
      <c r="S462" s="219"/>
      <c r="T462" s="219"/>
      <c r="U462" s="219"/>
      <c r="V462" s="219"/>
      <c r="W462" s="219"/>
      <c r="X462" s="219"/>
      <c r="Y462" s="219"/>
    </row>
    <row r="463" spans="1:25" ht="15.75" customHeight="1">
      <c r="A463" s="219"/>
      <c r="B463" s="219"/>
      <c r="C463" s="219"/>
      <c r="D463" s="219"/>
      <c r="E463" s="219"/>
      <c r="F463" s="219"/>
      <c r="G463" s="219"/>
      <c r="H463" s="219"/>
      <c r="I463" s="219"/>
      <c r="L463" s="219"/>
      <c r="M463" s="219"/>
      <c r="N463" s="219"/>
      <c r="O463" s="219"/>
      <c r="P463" s="219"/>
      <c r="Q463" s="219"/>
      <c r="R463" s="219"/>
      <c r="S463" s="219"/>
      <c r="T463" s="219"/>
      <c r="U463" s="219"/>
      <c r="V463" s="219"/>
      <c r="W463" s="219"/>
      <c r="X463" s="219"/>
      <c r="Y463" s="219"/>
    </row>
    <row r="464" spans="1:25" ht="15.75" customHeight="1">
      <c r="A464" s="219"/>
      <c r="B464" s="219"/>
      <c r="C464" s="219"/>
      <c r="D464" s="219"/>
      <c r="E464" s="219"/>
      <c r="F464" s="219"/>
      <c r="G464" s="219"/>
      <c r="H464" s="219"/>
      <c r="I464" s="219"/>
      <c r="L464" s="219"/>
      <c r="M464" s="219"/>
      <c r="N464" s="219"/>
      <c r="O464" s="219"/>
      <c r="P464" s="219"/>
      <c r="Q464" s="219"/>
      <c r="R464" s="219"/>
      <c r="S464" s="219"/>
      <c r="T464" s="219"/>
      <c r="U464" s="219"/>
      <c r="V464" s="219"/>
      <c r="W464" s="219"/>
      <c r="X464" s="219"/>
      <c r="Y464" s="219"/>
    </row>
    <row r="465" spans="1:25" ht="15.75" customHeight="1">
      <c r="A465" s="219"/>
      <c r="B465" s="219"/>
      <c r="C465" s="219"/>
      <c r="D465" s="219"/>
      <c r="E465" s="219"/>
      <c r="F465" s="219"/>
      <c r="G465" s="219"/>
      <c r="H465" s="219"/>
      <c r="I465" s="219"/>
      <c r="L465" s="219"/>
      <c r="M465" s="219"/>
      <c r="N465" s="219"/>
      <c r="O465" s="219"/>
      <c r="P465" s="219"/>
      <c r="Q465" s="219"/>
      <c r="R465" s="219"/>
      <c r="S465" s="219"/>
      <c r="T465" s="219"/>
      <c r="U465" s="219"/>
      <c r="V465" s="219"/>
      <c r="W465" s="219"/>
      <c r="X465" s="219"/>
      <c r="Y465" s="219"/>
    </row>
    <row r="466" spans="1:25" ht="15.75" customHeight="1">
      <c r="A466" s="219"/>
      <c r="B466" s="219"/>
      <c r="C466" s="219"/>
      <c r="D466" s="219"/>
      <c r="E466" s="219"/>
      <c r="F466" s="219"/>
      <c r="G466" s="219"/>
      <c r="H466" s="219"/>
      <c r="I466" s="219"/>
      <c r="L466" s="219"/>
      <c r="M466" s="219"/>
      <c r="N466" s="219"/>
      <c r="O466" s="219"/>
      <c r="P466" s="219"/>
      <c r="Q466" s="219"/>
      <c r="R466" s="219"/>
      <c r="S466" s="219"/>
      <c r="T466" s="219"/>
      <c r="U466" s="219"/>
      <c r="V466" s="219"/>
      <c r="W466" s="219"/>
      <c r="X466" s="219"/>
      <c r="Y466" s="219"/>
    </row>
    <row r="467" spans="1:25" ht="15.75" customHeight="1">
      <c r="A467" s="219"/>
      <c r="B467" s="219"/>
      <c r="C467" s="219"/>
      <c r="D467" s="219"/>
      <c r="E467" s="219"/>
      <c r="F467" s="219"/>
      <c r="G467" s="219"/>
      <c r="H467" s="219"/>
      <c r="I467" s="219"/>
      <c r="L467" s="219"/>
      <c r="M467" s="219"/>
      <c r="N467" s="219"/>
      <c r="O467" s="219"/>
      <c r="P467" s="219"/>
      <c r="Q467" s="219"/>
      <c r="R467" s="219"/>
      <c r="S467" s="219"/>
      <c r="T467" s="219"/>
      <c r="U467" s="219"/>
      <c r="V467" s="219"/>
      <c r="W467" s="219"/>
      <c r="X467" s="219"/>
      <c r="Y467" s="219"/>
    </row>
    <row r="468" spans="1:25" ht="15.75" customHeight="1">
      <c r="A468" s="219"/>
      <c r="B468" s="219"/>
      <c r="C468" s="219"/>
      <c r="D468" s="219"/>
      <c r="E468" s="219"/>
      <c r="F468" s="219"/>
      <c r="G468" s="219"/>
      <c r="H468" s="219"/>
      <c r="I468" s="219"/>
      <c r="L468" s="219"/>
      <c r="M468" s="219"/>
      <c r="N468" s="219"/>
      <c r="O468" s="219"/>
      <c r="P468" s="219"/>
      <c r="Q468" s="219"/>
      <c r="R468" s="219"/>
      <c r="S468" s="219"/>
      <c r="T468" s="219"/>
      <c r="U468" s="219"/>
      <c r="V468" s="219"/>
      <c r="W468" s="219"/>
      <c r="X468" s="219"/>
      <c r="Y468" s="219"/>
    </row>
    <row r="469" spans="1:25" ht="15.75" customHeight="1">
      <c r="A469" s="219"/>
      <c r="B469" s="219"/>
      <c r="C469" s="219"/>
      <c r="D469" s="219"/>
      <c r="E469" s="219"/>
      <c r="F469" s="219"/>
      <c r="G469" s="219"/>
      <c r="H469" s="219"/>
      <c r="I469" s="219"/>
      <c r="L469" s="219"/>
      <c r="M469" s="219"/>
      <c r="N469" s="219"/>
      <c r="O469" s="219"/>
      <c r="P469" s="219"/>
      <c r="Q469" s="219"/>
      <c r="R469" s="219"/>
      <c r="S469" s="219"/>
      <c r="T469" s="219"/>
      <c r="U469" s="219"/>
      <c r="V469" s="219"/>
      <c r="W469" s="219"/>
      <c r="X469" s="219"/>
      <c r="Y469" s="219"/>
    </row>
    <row r="470" spans="1:25" ht="15.75" customHeight="1">
      <c r="A470" s="219"/>
      <c r="B470" s="219"/>
      <c r="C470" s="219"/>
      <c r="D470" s="219"/>
      <c r="E470" s="219"/>
      <c r="F470" s="219"/>
      <c r="G470" s="219"/>
      <c r="H470" s="219"/>
      <c r="I470" s="219"/>
      <c r="L470" s="219"/>
      <c r="M470" s="219"/>
      <c r="N470" s="219"/>
      <c r="O470" s="219"/>
      <c r="P470" s="219"/>
      <c r="Q470" s="219"/>
      <c r="R470" s="219"/>
      <c r="S470" s="219"/>
      <c r="T470" s="219"/>
      <c r="U470" s="219"/>
      <c r="V470" s="219"/>
      <c r="W470" s="219"/>
      <c r="X470" s="219"/>
      <c r="Y470" s="219"/>
    </row>
    <row r="471" spans="1:25" ht="15.75" customHeight="1">
      <c r="A471" s="219"/>
      <c r="B471" s="219"/>
      <c r="C471" s="219"/>
      <c r="D471" s="219"/>
      <c r="E471" s="219"/>
      <c r="F471" s="219"/>
      <c r="G471" s="219"/>
      <c r="H471" s="219"/>
      <c r="I471" s="219"/>
      <c r="L471" s="219"/>
      <c r="M471" s="219"/>
      <c r="N471" s="219"/>
      <c r="O471" s="219"/>
      <c r="P471" s="219"/>
      <c r="Q471" s="219"/>
      <c r="R471" s="219"/>
      <c r="S471" s="219"/>
      <c r="T471" s="219"/>
      <c r="U471" s="219"/>
      <c r="V471" s="219"/>
      <c r="W471" s="219"/>
      <c r="X471" s="219"/>
      <c r="Y471" s="219"/>
    </row>
    <row r="472" spans="1:25" ht="15.75" customHeight="1">
      <c r="A472" s="219"/>
      <c r="B472" s="219"/>
      <c r="C472" s="219"/>
      <c r="D472" s="219"/>
      <c r="E472" s="219"/>
      <c r="F472" s="219"/>
      <c r="G472" s="219"/>
      <c r="H472" s="219"/>
      <c r="I472" s="219"/>
      <c r="L472" s="219"/>
      <c r="M472" s="219"/>
      <c r="N472" s="219"/>
      <c r="O472" s="219"/>
      <c r="P472" s="219"/>
      <c r="Q472" s="219"/>
      <c r="R472" s="219"/>
      <c r="S472" s="219"/>
      <c r="T472" s="219"/>
      <c r="U472" s="219"/>
      <c r="V472" s="219"/>
      <c r="W472" s="219"/>
      <c r="X472" s="219"/>
      <c r="Y472" s="219"/>
    </row>
    <row r="473" spans="1:25" ht="15.75" customHeight="1">
      <c r="A473" s="219"/>
      <c r="B473" s="219"/>
      <c r="C473" s="219"/>
      <c r="D473" s="219"/>
      <c r="E473" s="219"/>
      <c r="F473" s="219"/>
      <c r="G473" s="219"/>
      <c r="H473" s="219"/>
      <c r="I473" s="219"/>
      <c r="L473" s="219"/>
      <c r="M473" s="219"/>
      <c r="N473" s="219"/>
      <c r="O473" s="219"/>
      <c r="P473" s="219"/>
      <c r="Q473" s="219"/>
      <c r="R473" s="219"/>
      <c r="S473" s="219"/>
      <c r="T473" s="219"/>
      <c r="U473" s="219"/>
      <c r="V473" s="219"/>
      <c r="W473" s="219"/>
      <c r="X473" s="219"/>
      <c r="Y473" s="219"/>
    </row>
    <row r="474" spans="1:25" ht="15.75" customHeight="1">
      <c r="A474" s="219"/>
      <c r="B474" s="219"/>
      <c r="C474" s="219"/>
      <c r="D474" s="219"/>
      <c r="E474" s="219"/>
      <c r="F474" s="219"/>
      <c r="G474" s="219"/>
      <c r="H474" s="219"/>
      <c r="I474" s="219"/>
      <c r="L474" s="219"/>
      <c r="M474" s="219"/>
      <c r="N474" s="219"/>
      <c r="O474" s="219"/>
      <c r="P474" s="219"/>
      <c r="Q474" s="219"/>
      <c r="R474" s="219"/>
      <c r="S474" s="219"/>
      <c r="T474" s="219"/>
      <c r="U474" s="219"/>
      <c r="V474" s="219"/>
      <c r="W474" s="219"/>
      <c r="X474" s="219"/>
      <c r="Y474" s="219"/>
    </row>
    <row r="475" spans="1:25" ht="15.75" customHeight="1">
      <c r="A475" s="219"/>
      <c r="B475" s="219"/>
      <c r="C475" s="219"/>
      <c r="D475" s="219"/>
      <c r="E475" s="219"/>
      <c r="F475" s="219"/>
      <c r="G475" s="219"/>
      <c r="H475" s="219"/>
      <c r="I475" s="219"/>
      <c r="L475" s="219"/>
      <c r="M475" s="219"/>
      <c r="N475" s="219"/>
      <c r="O475" s="219"/>
      <c r="P475" s="219"/>
      <c r="Q475" s="219"/>
      <c r="R475" s="219"/>
      <c r="S475" s="219"/>
      <c r="T475" s="219"/>
      <c r="U475" s="219"/>
      <c r="V475" s="219"/>
      <c r="W475" s="219"/>
      <c r="X475" s="219"/>
      <c r="Y475" s="219"/>
    </row>
    <row r="476" spans="1:25" ht="15.75" customHeight="1">
      <c r="A476" s="219"/>
      <c r="B476" s="219"/>
      <c r="C476" s="219"/>
      <c r="D476" s="219"/>
      <c r="E476" s="219"/>
      <c r="F476" s="219"/>
      <c r="G476" s="219"/>
      <c r="H476" s="219"/>
      <c r="I476" s="219"/>
      <c r="L476" s="219"/>
      <c r="M476" s="219"/>
      <c r="N476" s="219"/>
      <c r="O476" s="219"/>
      <c r="P476" s="219"/>
      <c r="Q476" s="219"/>
      <c r="R476" s="219"/>
      <c r="S476" s="219"/>
      <c r="T476" s="219"/>
      <c r="U476" s="219"/>
      <c r="V476" s="219"/>
      <c r="W476" s="219"/>
      <c r="X476" s="219"/>
      <c r="Y476" s="219"/>
    </row>
    <row r="477" spans="1:25" ht="15.75" customHeight="1">
      <c r="A477" s="219"/>
      <c r="B477" s="219"/>
      <c r="C477" s="219"/>
      <c r="D477" s="219"/>
      <c r="E477" s="219"/>
      <c r="F477" s="219"/>
      <c r="G477" s="219"/>
      <c r="H477" s="219"/>
      <c r="I477" s="219"/>
      <c r="L477" s="219"/>
      <c r="M477" s="219"/>
      <c r="N477" s="219"/>
      <c r="O477" s="219"/>
      <c r="P477" s="219"/>
      <c r="Q477" s="219"/>
      <c r="R477" s="219"/>
      <c r="S477" s="219"/>
      <c r="T477" s="219"/>
      <c r="U477" s="219"/>
      <c r="V477" s="219"/>
      <c r="W477" s="219"/>
      <c r="X477" s="219"/>
      <c r="Y477" s="219"/>
    </row>
    <row r="478" spans="1:25" ht="15.75" customHeight="1">
      <c r="A478" s="219"/>
      <c r="B478" s="219"/>
      <c r="C478" s="219"/>
      <c r="D478" s="219"/>
      <c r="E478" s="219"/>
      <c r="F478" s="219"/>
      <c r="G478" s="219"/>
      <c r="H478" s="219"/>
      <c r="I478" s="219"/>
      <c r="L478" s="219"/>
      <c r="M478" s="219"/>
      <c r="N478" s="219"/>
      <c r="O478" s="219"/>
      <c r="P478" s="219"/>
      <c r="Q478" s="219"/>
      <c r="R478" s="219"/>
      <c r="S478" s="219"/>
      <c r="T478" s="219"/>
      <c r="U478" s="219"/>
      <c r="V478" s="219"/>
      <c r="W478" s="219"/>
      <c r="X478" s="219"/>
      <c r="Y478" s="219"/>
    </row>
    <row r="479" spans="1:25" ht="15.75" customHeight="1">
      <c r="A479" s="219"/>
      <c r="B479" s="219"/>
      <c r="C479" s="219"/>
      <c r="D479" s="219"/>
      <c r="E479" s="219"/>
      <c r="F479" s="219"/>
      <c r="G479" s="219"/>
      <c r="H479" s="219"/>
      <c r="I479" s="219"/>
      <c r="L479" s="219"/>
      <c r="M479" s="219"/>
      <c r="N479" s="219"/>
      <c r="O479" s="219"/>
      <c r="P479" s="219"/>
      <c r="Q479" s="219"/>
      <c r="R479" s="219"/>
      <c r="S479" s="219"/>
      <c r="T479" s="219"/>
      <c r="U479" s="219"/>
      <c r="V479" s="219"/>
      <c r="W479" s="219"/>
      <c r="X479" s="219"/>
      <c r="Y479" s="219"/>
    </row>
    <row r="480" spans="1:25" ht="15.75" customHeight="1">
      <c r="A480" s="219"/>
      <c r="B480" s="219"/>
      <c r="C480" s="219"/>
      <c r="D480" s="219"/>
      <c r="E480" s="219"/>
      <c r="F480" s="219"/>
      <c r="G480" s="219"/>
      <c r="H480" s="219"/>
      <c r="I480" s="219"/>
      <c r="L480" s="219"/>
      <c r="M480" s="219"/>
      <c r="N480" s="219"/>
      <c r="O480" s="219"/>
      <c r="P480" s="219"/>
      <c r="Q480" s="219"/>
      <c r="R480" s="219"/>
      <c r="S480" s="219"/>
      <c r="T480" s="219"/>
      <c r="U480" s="219"/>
      <c r="V480" s="219"/>
      <c r="W480" s="219"/>
      <c r="X480" s="219"/>
      <c r="Y480" s="219"/>
    </row>
    <row r="481" spans="1:25" ht="15.75" customHeight="1">
      <c r="A481" s="219"/>
      <c r="B481" s="219"/>
      <c r="C481" s="219"/>
      <c r="D481" s="219"/>
      <c r="E481" s="219"/>
      <c r="F481" s="219"/>
      <c r="G481" s="219"/>
      <c r="H481" s="219"/>
      <c r="I481" s="219"/>
      <c r="L481" s="219"/>
      <c r="M481" s="219"/>
      <c r="N481" s="219"/>
      <c r="O481" s="219"/>
      <c r="P481" s="219"/>
      <c r="Q481" s="219"/>
      <c r="R481" s="219"/>
      <c r="S481" s="219"/>
      <c r="T481" s="219"/>
      <c r="U481" s="219"/>
      <c r="V481" s="219"/>
      <c r="W481" s="219"/>
      <c r="X481" s="219"/>
      <c r="Y481" s="219"/>
    </row>
    <row r="482" spans="1:25" ht="15.75" customHeight="1">
      <c r="A482" s="219"/>
      <c r="B482" s="219"/>
      <c r="C482" s="219"/>
      <c r="D482" s="219"/>
      <c r="E482" s="219"/>
      <c r="F482" s="219"/>
      <c r="G482" s="219"/>
      <c r="H482" s="219"/>
      <c r="I482" s="219"/>
      <c r="L482" s="219"/>
      <c r="M482" s="219"/>
      <c r="N482" s="219"/>
      <c r="O482" s="219"/>
      <c r="P482" s="219"/>
      <c r="Q482" s="219"/>
      <c r="R482" s="219"/>
      <c r="S482" s="219"/>
      <c r="T482" s="219"/>
      <c r="U482" s="219"/>
      <c r="V482" s="219"/>
      <c r="W482" s="219"/>
      <c r="X482" s="219"/>
      <c r="Y482" s="219"/>
    </row>
    <row r="483" spans="1:25" ht="15.75" customHeight="1">
      <c r="A483" s="219"/>
      <c r="B483" s="219"/>
      <c r="C483" s="219"/>
      <c r="D483" s="219"/>
      <c r="E483" s="219"/>
      <c r="F483" s="219"/>
      <c r="G483" s="219"/>
      <c r="H483" s="219"/>
      <c r="I483" s="219"/>
      <c r="L483" s="219"/>
      <c r="M483" s="219"/>
      <c r="N483" s="219"/>
      <c r="O483" s="219"/>
      <c r="P483" s="219"/>
      <c r="Q483" s="219"/>
      <c r="R483" s="219"/>
      <c r="S483" s="219"/>
      <c r="T483" s="219"/>
      <c r="U483" s="219"/>
      <c r="V483" s="219"/>
      <c r="W483" s="219"/>
      <c r="X483" s="219"/>
      <c r="Y483" s="219"/>
    </row>
    <row r="484" spans="1:25" ht="15.75" customHeight="1">
      <c r="A484" s="219"/>
      <c r="B484" s="219"/>
      <c r="C484" s="219"/>
      <c r="D484" s="219"/>
      <c r="E484" s="219"/>
      <c r="F484" s="219"/>
      <c r="G484" s="219"/>
      <c r="H484" s="219"/>
      <c r="I484" s="219"/>
      <c r="L484" s="219"/>
      <c r="M484" s="219"/>
      <c r="N484" s="219"/>
      <c r="O484" s="219"/>
      <c r="P484" s="219"/>
      <c r="Q484" s="219"/>
      <c r="R484" s="219"/>
      <c r="S484" s="219"/>
      <c r="T484" s="219"/>
      <c r="U484" s="219"/>
      <c r="V484" s="219"/>
      <c r="W484" s="219"/>
      <c r="X484" s="219"/>
      <c r="Y484" s="219"/>
    </row>
    <row r="485" spans="1:25" ht="15.75" customHeight="1">
      <c r="A485" s="219"/>
      <c r="B485" s="219"/>
      <c r="C485" s="219"/>
      <c r="D485" s="219"/>
      <c r="E485" s="219"/>
      <c r="F485" s="219"/>
      <c r="G485" s="219"/>
      <c r="H485" s="219"/>
      <c r="I485" s="219"/>
      <c r="L485" s="219"/>
      <c r="M485" s="219"/>
      <c r="N485" s="219"/>
      <c r="O485" s="219"/>
      <c r="P485" s="219"/>
      <c r="Q485" s="219"/>
      <c r="R485" s="219"/>
      <c r="S485" s="219"/>
      <c r="T485" s="219"/>
      <c r="U485" s="219"/>
      <c r="V485" s="219"/>
      <c r="W485" s="219"/>
      <c r="X485" s="219"/>
      <c r="Y485" s="219"/>
    </row>
    <row r="486" spans="1:25" ht="15.75" customHeight="1">
      <c r="A486" s="219"/>
      <c r="B486" s="219"/>
      <c r="C486" s="219"/>
      <c r="D486" s="219"/>
      <c r="E486" s="219"/>
      <c r="F486" s="219"/>
      <c r="G486" s="219"/>
      <c r="H486" s="219"/>
      <c r="I486" s="219"/>
      <c r="L486" s="219"/>
      <c r="M486" s="219"/>
      <c r="N486" s="219"/>
      <c r="O486" s="219"/>
      <c r="P486" s="219"/>
      <c r="Q486" s="219"/>
      <c r="R486" s="219"/>
      <c r="S486" s="219"/>
      <c r="T486" s="219"/>
      <c r="U486" s="219"/>
      <c r="V486" s="219"/>
      <c r="W486" s="219"/>
      <c r="X486" s="219"/>
      <c r="Y486" s="219"/>
    </row>
    <row r="487" spans="1:25" ht="15.75" customHeight="1">
      <c r="A487" s="219"/>
      <c r="B487" s="219"/>
      <c r="C487" s="219"/>
      <c r="D487" s="219"/>
      <c r="E487" s="219"/>
      <c r="F487" s="219"/>
      <c r="G487" s="219"/>
      <c r="H487" s="219"/>
      <c r="I487" s="219"/>
      <c r="L487" s="219"/>
      <c r="M487" s="219"/>
      <c r="N487" s="219"/>
      <c r="O487" s="219"/>
      <c r="P487" s="219"/>
      <c r="Q487" s="219"/>
      <c r="R487" s="219"/>
      <c r="S487" s="219"/>
      <c r="T487" s="219"/>
      <c r="U487" s="219"/>
      <c r="V487" s="219"/>
      <c r="W487" s="219"/>
      <c r="X487" s="219"/>
      <c r="Y487" s="219"/>
    </row>
    <row r="488" spans="1:25" ht="15.75" customHeight="1">
      <c r="A488" s="219"/>
      <c r="B488" s="219"/>
      <c r="C488" s="219"/>
      <c r="D488" s="219"/>
      <c r="E488" s="219"/>
      <c r="F488" s="219"/>
      <c r="G488" s="219"/>
      <c r="H488" s="219"/>
      <c r="I488" s="219"/>
      <c r="L488" s="219"/>
      <c r="M488" s="219"/>
      <c r="N488" s="219"/>
      <c r="O488" s="219"/>
      <c r="P488" s="219"/>
      <c r="Q488" s="219"/>
      <c r="R488" s="219"/>
      <c r="S488" s="219"/>
      <c r="T488" s="219"/>
      <c r="U488" s="219"/>
      <c r="V488" s="219"/>
      <c r="W488" s="219"/>
      <c r="X488" s="219"/>
      <c r="Y488" s="219"/>
    </row>
    <row r="489" spans="1:25" ht="15.75" customHeight="1">
      <c r="A489" s="219"/>
      <c r="B489" s="219"/>
      <c r="C489" s="219"/>
      <c r="D489" s="219"/>
      <c r="E489" s="219"/>
      <c r="F489" s="219"/>
      <c r="G489" s="219"/>
      <c r="H489" s="219"/>
      <c r="I489" s="219"/>
      <c r="L489" s="219"/>
      <c r="M489" s="219"/>
      <c r="N489" s="219"/>
      <c r="O489" s="219"/>
      <c r="P489" s="219"/>
      <c r="Q489" s="219"/>
      <c r="R489" s="219"/>
      <c r="S489" s="219"/>
      <c r="T489" s="219"/>
      <c r="U489" s="219"/>
      <c r="V489" s="219"/>
      <c r="W489" s="219"/>
      <c r="X489" s="219"/>
      <c r="Y489" s="219"/>
    </row>
    <row r="490" spans="1:25" ht="15.75" customHeight="1">
      <c r="A490" s="219"/>
      <c r="B490" s="219"/>
      <c r="C490" s="219"/>
      <c r="D490" s="219"/>
      <c r="E490" s="219"/>
      <c r="F490" s="219"/>
      <c r="G490" s="219"/>
      <c r="H490" s="219"/>
      <c r="I490" s="219"/>
      <c r="L490" s="219"/>
      <c r="M490" s="219"/>
      <c r="N490" s="219"/>
      <c r="O490" s="219"/>
      <c r="P490" s="219"/>
      <c r="Q490" s="219"/>
      <c r="R490" s="219"/>
      <c r="S490" s="219"/>
      <c r="T490" s="219"/>
      <c r="U490" s="219"/>
      <c r="V490" s="219"/>
      <c r="W490" s="219"/>
      <c r="X490" s="219"/>
      <c r="Y490" s="219"/>
    </row>
    <row r="491" spans="1:25" ht="15.75" customHeight="1">
      <c r="A491" s="219"/>
      <c r="B491" s="219"/>
      <c r="C491" s="219"/>
      <c r="D491" s="219"/>
      <c r="E491" s="219"/>
      <c r="F491" s="219"/>
      <c r="G491" s="219"/>
      <c r="H491" s="219"/>
      <c r="I491" s="219"/>
      <c r="L491" s="219"/>
      <c r="M491" s="219"/>
      <c r="N491" s="219"/>
      <c r="O491" s="219"/>
      <c r="P491" s="219"/>
      <c r="Q491" s="219"/>
      <c r="R491" s="219"/>
      <c r="S491" s="219"/>
      <c r="T491" s="219"/>
      <c r="U491" s="219"/>
      <c r="V491" s="219"/>
      <c r="W491" s="219"/>
      <c r="X491" s="219"/>
      <c r="Y491" s="219"/>
    </row>
    <row r="492" spans="1:25" ht="15.75" customHeight="1">
      <c r="A492" s="219"/>
      <c r="B492" s="219"/>
      <c r="C492" s="219"/>
      <c r="D492" s="219"/>
      <c r="E492" s="219"/>
      <c r="F492" s="219"/>
      <c r="G492" s="219"/>
      <c r="H492" s="219"/>
      <c r="I492" s="219"/>
      <c r="L492" s="219"/>
      <c r="M492" s="219"/>
      <c r="N492" s="219"/>
      <c r="O492" s="219"/>
      <c r="P492" s="219"/>
      <c r="Q492" s="219"/>
      <c r="R492" s="219"/>
      <c r="S492" s="219"/>
      <c r="T492" s="219"/>
      <c r="U492" s="219"/>
      <c r="V492" s="219"/>
      <c r="W492" s="219"/>
      <c r="X492" s="219"/>
      <c r="Y492" s="219"/>
    </row>
    <row r="493" spans="1:25" ht="15.75" customHeight="1">
      <c r="A493" s="219"/>
      <c r="B493" s="219"/>
      <c r="C493" s="219"/>
      <c r="D493" s="219"/>
      <c r="E493" s="219"/>
      <c r="F493" s="219"/>
      <c r="G493" s="219"/>
      <c r="H493" s="219"/>
      <c r="I493" s="219"/>
      <c r="L493" s="219"/>
      <c r="M493" s="219"/>
      <c r="N493" s="219"/>
      <c r="O493" s="219"/>
      <c r="P493" s="219"/>
      <c r="Q493" s="219"/>
      <c r="R493" s="219"/>
      <c r="S493" s="219"/>
      <c r="T493" s="219"/>
      <c r="U493" s="219"/>
      <c r="V493" s="219"/>
      <c r="W493" s="219"/>
      <c r="X493" s="219"/>
      <c r="Y493" s="219"/>
    </row>
    <row r="494" spans="1:25" ht="15.75" customHeight="1">
      <c r="A494" s="219"/>
      <c r="B494" s="219"/>
      <c r="C494" s="219"/>
      <c r="D494" s="219"/>
      <c r="E494" s="219"/>
      <c r="F494" s="219"/>
      <c r="G494" s="219"/>
      <c r="H494" s="219"/>
      <c r="I494" s="219"/>
      <c r="L494" s="219"/>
      <c r="M494" s="219"/>
      <c r="N494" s="219"/>
      <c r="O494" s="219"/>
      <c r="P494" s="219"/>
      <c r="Q494" s="219"/>
      <c r="R494" s="219"/>
      <c r="S494" s="219"/>
      <c r="T494" s="219"/>
      <c r="U494" s="219"/>
      <c r="V494" s="219"/>
      <c r="W494" s="219"/>
      <c r="X494" s="219"/>
      <c r="Y494" s="219"/>
    </row>
    <row r="495" spans="1:25" ht="15.75" customHeight="1">
      <c r="A495" s="219"/>
      <c r="B495" s="219"/>
      <c r="C495" s="219"/>
      <c r="D495" s="219"/>
      <c r="E495" s="219"/>
      <c r="F495" s="219"/>
      <c r="G495" s="219"/>
      <c r="H495" s="219"/>
      <c r="I495" s="219"/>
      <c r="L495" s="219"/>
      <c r="M495" s="219"/>
      <c r="N495" s="219"/>
      <c r="O495" s="219"/>
      <c r="P495" s="219"/>
      <c r="Q495" s="219"/>
      <c r="R495" s="219"/>
      <c r="S495" s="219"/>
      <c r="T495" s="219"/>
      <c r="U495" s="219"/>
      <c r="V495" s="219"/>
      <c r="W495" s="219"/>
      <c r="X495" s="219"/>
      <c r="Y495" s="219"/>
    </row>
    <row r="496" spans="1:25" ht="15.75" customHeight="1">
      <c r="A496" s="219"/>
      <c r="B496" s="219"/>
      <c r="C496" s="219"/>
      <c r="D496" s="219"/>
      <c r="E496" s="219"/>
      <c r="F496" s="219"/>
      <c r="G496" s="219"/>
      <c r="H496" s="219"/>
      <c r="I496" s="219"/>
      <c r="L496" s="219"/>
      <c r="M496" s="219"/>
      <c r="N496" s="219"/>
      <c r="O496" s="219"/>
      <c r="P496" s="219"/>
      <c r="Q496" s="219"/>
      <c r="R496" s="219"/>
      <c r="S496" s="219"/>
      <c r="T496" s="219"/>
      <c r="U496" s="219"/>
      <c r="V496" s="219"/>
      <c r="W496" s="219"/>
      <c r="X496" s="219"/>
      <c r="Y496" s="219"/>
    </row>
    <row r="497" spans="1:25" ht="15.75" customHeight="1">
      <c r="A497" s="219"/>
      <c r="B497" s="219"/>
      <c r="C497" s="219"/>
      <c r="D497" s="219"/>
      <c r="E497" s="219"/>
      <c r="F497" s="219"/>
      <c r="G497" s="219"/>
      <c r="H497" s="219"/>
      <c r="I497" s="219"/>
      <c r="L497" s="219"/>
      <c r="M497" s="219"/>
      <c r="N497" s="219"/>
      <c r="O497" s="219"/>
      <c r="P497" s="219"/>
      <c r="Q497" s="219"/>
      <c r="R497" s="219"/>
      <c r="S497" s="219"/>
      <c r="T497" s="219"/>
      <c r="U497" s="219"/>
      <c r="V497" s="219"/>
      <c r="W497" s="219"/>
      <c r="X497" s="219"/>
      <c r="Y497" s="219"/>
    </row>
    <row r="498" spans="1:25" ht="15.75" customHeight="1">
      <c r="A498" s="219"/>
      <c r="B498" s="219"/>
      <c r="C498" s="219"/>
      <c r="D498" s="219"/>
      <c r="E498" s="219"/>
      <c r="F498" s="219"/>
      <c r="G498" s="219"/>
      <c r="H498" s="219"/>
      <c r="I498" s="219"/>
      <c r="L498" s="219"/>
      <c r="M498" s="219"/>
      <c r="N498" s="219"/>
      <c r="O498" s="219"/>
      <c r="P498" s="219"/>
      <c r="Q498" s="219"/>
      <c r="R498" s="219"/>
      <c r="S498" s="219"/>
      <c r="T498" s="219"/>
      <c r="U498" s="219"/>
      <c r="V498" s="219"/>
      <c r="W498" s="219"/>
      <c r="X498" s="219"/>
      <c r="Y498" s="219"/>
    </row>
    <row r="499" spans="1:25" ht="15.75" customHeight="1">
      <c r="A499" s="219"/>
      <c r="B499" s="219"/>
      <c r="C499" s="219"/>
      <c r="D499" s="219"/>
      <c r="E499" s="219"/>
      <c r="F499" s="219"/>
      <c r="G499" s="219"/>
      <c r="H499" s="219"/>
      <c r="I499" s="219"/>
      <c r="L499" s="219"/>
      <c r="M499" s="219"/>
      <c r="N499" s="219"/>
      <c r="O499" s="219"/>
      <c r="P499" s="219"/>
      <c r="Q499" s="219"/>
      <c r="R499" s="219"/>
      <c r="S499" s="219"/>
      <c r="T499" s="219"/>
      <c r="U499" s="219"/>
      <c r="V499" s="219"/>
      <c r="W499" s="219"/>
      <c r="X499" s="219"/>
      <c r="Y499" s="219"/>
    </row>
    <row r="500" spans="1:25" ht="15.75" customHeight="1">
      <c r="A500" s="219"/>
      <c r="B500" s="219"/>
      <c r="C500" s="219"/>
      <c r="D500" s="219"/>
      <c r="E500" s="219"/>
      <c r="F500" s="219"/>
      <c r="G500" s="219"/>
      <c r="H500" s="219"/>
      <c r="I500" s="219"/>
      <c r="L500" s="219"/>
      <c r="M500" s="219"/>
      <c r="N500" s="219"/>
      <c r="O500" s="219"/>
      <c r="P500" s="219"/>
      <c r="Q500" s="219"/>
      <c r="R500" s="219"/>
      <c r="S500" s="219"/>
      <c r="T500" s="219"/>
      <c r="U500" s="219"/>
      <c r="V500" s="219"/>
      <c r="W500" s="219"/>
      <c r="X500" s="219"/>
      <c r="Y500" s="219"/>
    </row>
    <row r="501" spans="1:25" ht="15.75" customHeight="1">
      <c r="A501" s="219"/>
      <c r="B501" s="219"/>
      <c r="C501" s="219"/>
      <c r="D501" s="219"/>
      <c r="E501" s="219"/>
      <c r="F501" s="219"/>
      <c r="G501" s="219"/>
      <c r="H501" s="219"/>
      <c r="I501" s="219"/>
      <c r="L501" s="219"/>
      <c r="M501" s="219"/>
      <c r="N501" s="219"/>
      <c r="O501" s="219"/>
      <c r="P501" s="219"/>
      <c r="Q501" s="219"/>
      <c r="R501" s="219"/>
      <c r="S501" s="219"/>
      <c r="T501" s="219"/>
      <c r="U501" s="219"/>
      <c r="V501" s="219"/>
      <c r="W501" s="219"/>
      <c r="X501" s="219"/>
      <c r="Y501" s="219"/>
    </row>
    <row r="502" spans="1:25" ht="15.75" customHeight="1">
      <c r="A502" s="219"/>
      <c r="B502" s="219"/>
      <c r="C502" s="219"/>
      <c r="D502" s="219"/>
      <c r="E502" s="219"/>
      <c r="F502" s="219"/>
      <c r="G502" s="219"/>
      <c r="H502" s="219"/>
      <c r="I502" s="219"/>
      <c r="L502" s="219"/>
      <c r="M502" s="219"/>
      <c r="N502" s="219"/>
      <c r="O502" s="219"/>
      <c r="P502" s="219"/>
      <c r="Q502" s="219"/>
      <c r="R502" s="219"/>
      <c r="S502" s="219"/>
      <c r="T502" s="219"/>
      <c r="U502" s="219"/>
      <c r="V502" s="219"/>
      <c r="W502" s="219"/>
      <c r="X502" s="219"/>
      <c r="Y502" s="219"/>
    </row>
    <row r="503" spans="1:25" ht="15.75" customHeight="1">
      <c r="A503" s="219"/>
      <c r="B503" s="219"/>
      <c r="C503" s="219"/>
      <c r="D503" s="219"/>
      <c r="E503" s="219"/>
      <c r="F503" s="219"/>
      <c r="G503" s="219"/>
      <c r="H503" s="219"/>
      <c r="I503" s="219"/>
      <c r="L503" s="219"/>
      <c r="M503" s="219"/>
      <c r="N503" s="219"/>
      <c r="O503" s="219"/>
      <c r="P503" s="219"/>
      <c r="Q503" s="219"/>
      <c r="R503" s="219"/>
      <c r="S503" s="219"/>
      <c r="T503" s="219"/>
      <c r="U503" s="219"/>
      <c r="V503" s="219"/>
      <c r="W503" s="219"/>
      <c r="X503" s="219"/>
      <c r="Y503" s="219"/>
    </row>
    <row r="504" spans="1:25" ht="15.75" customHeight="1">
      <c r="A504" s="219"/>
      <c r="B504" s="219"/>
      <c r="C504" s="219"/>
      <c r="D504" s="219"/>
      <c r="E504" s="219"/>
      <c r="F504" s="219"/>
      <c r="G504" s="219"/>
      <c r="H504" s="219"/>
      <c r="I504" s="219"/>
      <c r="L504" s="219"/>
      <c r="M504" s="219"/>
      <c r="N504" s="219"/>
      <c r="O504" s="219"/>
      <c r="P504" s="219"/>
      <c r="Q504" s="219"/>
      <c r="R504" s="219"/>
      <c r="S504" s="219"/>
      <c r="T504" s="219"/>
      <c r="U504" s="219"/>
      <c r="V504" s="219"/>
      <c r="W504" s="219"/>
      <c r="X504" s="219"/>
      <c r="Y504" s="219"/>
    </row>
    <row r="505" spans="1:25" ht="15.75" customHeight="1">
      <c r="A505" s="219"/>
      <c r="B505" s="219"/>
      <c r="C505" s="219"/>
      <c r="D505" s="219"/>
      <c r="E505" s="219"/>
      <c r="F505" s="219"/>
      <c r="G505" s="219"/>
      <c r="H505" s="219"/>
      <c r="I505" s="219"/>
      <c r="L505" s="219"/>
      <c r="M505" s="219"/>
      <c r="N505" s="219"/>
      <c r="O505" s="219"/>
      <c r="P505" s="219"/>
      <c r="Q505" s="219"/>
      <c r="R505" s="219"/>
      <c r="S505" s="219"/>
      <c r="T505" s="219"/>
      <c r="U505" s="219"/>
      <c r="V505" s="219"/>
      <c r="W505" s="219"/>
      <c r="X505" s="219"/>
      <c r="Y505" s="219"/>
    </row>
    <row r="506" spans="1:25" ht="15.75" customHeight="1">
      <c r="A506" s="219"/>
      <c r="B506" s="219"/>
      <c r="C506" s="219"/>
      <c r="D506" s="219"/>
      <c r="E506" s="219"/>
      <c r="F506" s="219"/>
      <c r="G506" s="219"/>
      <c r="H506" s="219"/>
      <c r="I506" s="219"/>
      <c r="L506" s="219"/>
      <c r="M506" s="219"/>
      <c r="N506" s="219"/>
      <c r="O506" s="219"/>
      <c r="P506" s="219"/>
      <c r="Q506" s="219"/>
      <c r="R506" s="219"/>
      <c r="S506" s="219"/>
      <c r="T506" s="219"/>
      <c r="U506" s="219"/>
      <c r="V506" s="219"/>
      <c r="W506" s="219"/>
      <c r="X506" s="219"/>
      <c r="Y506" s="219"/>
    </row>
    <row r="507" spans="1:25" ht="15.75" customHeight="1">
      <c r="A507" s="219"/>
      <c r="B507" s="219"/>
      <c r="C507" s="219"/>
      <c r="D507" s="219"/>
      <c r="E507" s="219"/>
      <c r="F507" s="219"/>
      <c r="G507" s="219"/>
      <c r="H507" s="219"/>
      <c r="I507" s="219"/>
      <c r="L507" s="219"/>
      <c r="M507" s="219"/>
      <c r="N507" s="219"/>
      <c r="O507" s="219"/>
      <c r="P507" s="219"/>
      <c r="Q507" s="219"/>
      <c r="R507" s="219"/>
      <c r="S507" s="219"/>
      <c r="T507" s="219"/>
      <c r="U507" s="219"/>
      <c r="V507" s="219"/>
      <c r="W507" s="219"/>
      <c r="X507" s="219"/>
      <c r="Y507" s="219"/>
    </row>
    <row r="508" spans="1:25" ht="15.75" customHeight="1">
      <c r="A508" s="219"/>
      <c r="B508" s="219"/>
      <c r="C508" s="219"/>
      <c r="D508" s="219"/>
      <c r="E508" s="219"/>
      <c r="F508" s="219"/>
      <c r="G508" s="219"/>
      <c r="H508" s="219"/>
      <c r="I508" s="219"/>
      <c r="L508" s="219"/>
      <c r="M508" s="219"/>
      <c r="N508" s="219"/>
      <c r="O508" s="219"/>
      <c r="P508" s="219"/>
      <c r="Q508" s="219"/>
      <c r="R508" s="219"/>
      <c r="S508" s="219"/>
      <c r="T508" s="219"/>
      <c r="U508" s="219"/>
      <c r="V508" s="219"/>
      <c r="W508" s="219"/>
      <c r="X508" s="219"/>
      <c r="Y508" s="219"/>
    </row>
    <row r="509" spans="1:25" ht="15.75" customHeight="1">
      <c r="A509" s="219"/>
      <c r="B509" s="219"/>
      <c r="C509" s="219"/>
      <c r="D509" s="219"/>
      <c r="E509" s="219"/>
      <c r="F509" s="219"/>
      <c r="G509" s="219"/>
      <c r="H509" s="219"/>
      <c r="I509" s="219"/>
      <c r="L509" s="219"/>
      <c r="M509" s="219"/>
      <c r="N509" s="219"/>
      <c r="O509" s="219"/>
      <c r="P509" s="219"/>
      <c r="Q509" s="219"/>
      <c r="R509" s="219"/>
      <c r="S509" s="219"/>
      <c r="T509" s="219"/>
      <c r="U509" s="219"/>
      <c r="V509" s="219"/>
      <c r="W509" s="219"/>
      <c r="X509" s="219"/>
      <c r="Y509" s="219"/>
    </row>
    <row r="510" spans="1:25" ht="15.75" customHeight="1">
      <c r="A510" s="219"/>
      <c r="B510" s="219"/>
      <c r="C510" s="219"/>
      <c r="D510" s="219"/>
      <c r="E510" s="219"/>
      <c r="F510" s="219"/>
      <c r="G510" s="219"/>
      <c r="H510" s="219"/>
      <c r="I510" s="219"/>
      <c r="L510" s="219"/>
      <c r="M510" s="219"/>
      <c r="N510" s="219"/>
      <c r="O510" s="219"/>
      <c r="P510" s="219"/>
      <c r="Q510" s="219"/>
      <c r="R510" s="219"/>
      <c r="S510" s="219"/>
      <c r="T510" s="219"/>
      <c r="U510" s="219"/>
      <c r="V510" s="219"/>
      <c r="W510" s="219"/>
      <c r="X510" s="219"/>
      <c r="Y510" s="219"/>
    </row>
    <row r="511" spans="1:25" ht="15.75" customHeight="1">
      <c r="A511" s="219"/>
      <c r="B511" s="219"/>
      <c r="C511" s="219"/>
      <c r="D511" s="219"/>
      <c r="E511" s="219"/>
      <c r="F511" s="219"/>
      <c r="G511" s="219"/>
      <c r="H511" s="219"/>
      <c r="I511" s="219"/>
      <c r="L511" s="219"/>
      <c r="M511" s="219"/>
      <c r="N511" s="219"/>
      <c r="O511" s="219"/>
      <c r="P511" s="219"/>
      <c r="Q511" s="219"/>
      <c r="R511" s="219"/>
      <c r="S511" s="219"/>
      <c r="T511" s="219"/>
      <c r="U511" s="219"/>
      <c r="V511" s="219"/>
      <c r="W511" s="219"/>
      <c r="X511" s="219"/>
      <c r="Y511" s="219"/>
    </row>
    <row r="512" spans="1:25" ht="15.75" customHeight="1">
      <c r="A512" s="219"/>
      <c r="B512" s="219"/>
      <c r="C512" s="219"/>
      <c r="D512" s="219"/>
      <c r="E512" s="219"/>
      <c r="F512" s="219"/>
      <c r="G512" s="219"/>
      <c r="H512" s="219"/>
      <c r="I512" s="219"/>
      <c r="L512" s="219"/>
      <c r="M512" s="219"/>
      <c r="N512" s="219"/>
      <c r="O512" s="219"/>
      <c r="P512" s="219"/>
      <c r="Q512" s="219"/>
      <c r="R512" s="219"/>
      <c r="S512" s="219"/>
      <c r="T512" s="219"/>
      <c r="U512" s="219"/>
      <c r="V512" s="219"/>
      <c r="W512" s="219"/>
      <c r="X512" s="219"/>
      <c r="Y512" s="219"/>
    </row>
    <row r="513" spans="1:25" ht="15.75" customHeight="1">
      <c r="A513" s="219"/>
      <c r="B513" s="219"/>
      <c r="C513" s="219"/>
      <c r="D513" s="219"/>
      <c r="E513" s="219"/>
      <c r="F513" s="219"/>
      <c r="G513" s="219"/>
      <c r="H513" s="219"/>
      <c r="I513" s="219"/>
      <c r="L513" s="219"/>
      <c r="M513" s="219"/>
      <c r="N513" s="219"/>
      <c r="O513" s="219"/>
      <c r="P513" s="219"/>
      <c r="Q513" s="219"/>
      <c r="R513" s="219"/>
      <c r="S513" s="219"/>
      <c r="T513" s="219"/>
      <c r="U513" s="219"/>
      <c r="V513" s="219"/>
      <c r="W513" s="219"/>
      <c r="X513" s="219"/>
      <c r="Y513" s="219"/>
    </row>
    <row r="514" spans="1:25" ht="15.75" customHeight="1">
      <c r="A514" s="219"/>
      <c r="B514" s="219"/>
      <c r="C514" s="219"/>
      <c r="D514" s="219"/>
      <c r="E514" s="219"/>
      <c r="F514" s="219"/>
      <c r="G514" s="219"/>
      <c r="H514" s="219"/>
      <c r="I514" s="219"/>
      <c r="L514" s="219"/>
      <c r="M514" s="219"/>
      <c r="N514" s="219"/>
      <c r="O514" s="219"/>
      <c r="P514" s="219"/>
      <c r="Q514" s="219"/>
      <c r="R514" s="219"/>
      <c r="S514" s="219"/>
      <c r="T514" s="219"/>
      <c r="U514" s="219"/>
      <c r="V514" s="219"/>
      <c r="W514" s="219"/>
      <c r="X514" s="219"/>
      <c r="Y514" s="219"/>
    </row>
    <row r="515" spans="1:25" ht="15.75" customHeight="1">
      <c r="A515" s="219"/>
      <c r="B515" s="219"/>
      <c r="C515" s="219"/>
      <c r="D515" s="219"/>
      <c r="E515" s="219"/>
      <c r="F515" s="219"/>
      <c r="G515" s="219"/>
      <c r="H515" s="219"/>
      <c r="I515" s="219"/>
      <c r="L515" s="219"/>
      <c r="M515" s="219"/>
      <c r="N515" s="219"/>
      <c r="O515" s="219"/>
      <c r="P515" s="219"/>
      <c r="Q515" s="219"/>
      <c r="R515" s="219"/>
      <c r="S515" s="219"/>
      <c r="T515" s="219"/>
      <c r="U515" s="219"/>
      <c r="V515" s="219"/>
      <c r="W515" s="219"/>
      <c r="X515" s="219"/>
      <c r="Y515" s="219"/>
    </row>
    <row r="516" spans="1:25" ht="15.75" customHeight="1">
      <c r="A516" s="219"/>
      <c r="B516" s="219"/>
      <c r="C516" s="219"/>
      <c r="D516" s="219"/>
      <c r="E516" s="219"/>
      <c r="F516" s="219"/>
      <c r="G516" s="219"/>
      <c r="H516" s="219"/>
      <c r="I516" s="219"/>
      <c r="L516" s="219"/>
      <c r="M516" s="219"/>
      <c r="N516" s="219"/>
      <c r="O516" s="219"/>
      <c r="P516" s="219"/>
      <c r="Q516" s="219"/>
      <c r="R516" s="219"/>
      <c r="S516" s="219"/>
      <c r="T516" s="219"/>
      <c r="U516" s="219"/>
      <c r="V516" s="219"/>
      <c r="W516" s="219"/>
      <c r="X516" s="219"/>
      <c r="Y516" s="219"/>
    </row>
    <row r="517" spans="1:25" ht="15.75" customHeight="1">
      <c r="A517" s="219"/>
      <c r="B517" s="219"/>
      <c r="C517" s="219"/>
      <c r="D517" s="219"/>
      <c r="E517" s="219"/>
      <c r="F517" s="219"/>
      <c r="G517" s="219"/>
      <c r="H517" s="219"/>
      <c r="I517" s="219"/>
      <c r="L517" s="219"/>
      <c r="M517" s="219"/>
      <c r="N517" s="219"/>
      <c r="O517" s="219"/>
      <c r="P517" s="219"/>
      <c r="Q517" s="219"/>
      <c r="R517" s="219"/>
      <c r="S517" s="219"/>
      <c r="T517" s="219"/>
      <c r="U517" s="219"/>
      <c r="V517" s="219"/>
      <c r="W517" s="219"/>
      <c r="X517" s="219"/>
      <c r="Y517" s="219"/>
    </row>
    <row r="518" spans="1:25" ht="15.75" customHeight="1">
      <c r="A518" s="219"/>
      <c r="B518" s="219"/>
      <c r="C518" s="219"/>
      <c r="D518" s="219"/>
      <c r="E518" s="219"/>
      <c r="F518" s="219"/>
      <c r="G518" s="219"/>
      <c r="H518" s="219"/>
      <c r="I518" s="219"/>
      <c r="L518" s="219"/>
      <c r="M518" s="219"/>
      <c r="N518" s="219"/>
      <c r="O518" s="219"/>
      <c r="P518" s="219"/>
      <c r="Q518" s="219"/>
      <c r="R518" s="219"/>
      <c r="S518" s="219"/>
      <c r="T518" s="219"/>
      <c r="U518" s="219"/>
      <c r="V518" s="219"/>
      <c r="W518" s="219"/>
      <c r="X518" s="219"/>
      <c r="Y518" s="219"/>
    </row>
    <row r="519" spans="1:25" ht="15.75" customHeight="1">
      <c r="A519" s="219"/>
      <c r="B519" s="219"/>
      <c r="C519" s="219"/>
      <c r="D519" s="219"/>
      <c r="E519" s="219"/>
      <c r="F519" s="219"/>
      <c r="G519" s="219"/>
      <c r="H519" s="219"/>
      <c r="I519" s="219"/>
      <c r="L519" s="219"/>
      <c r="M519" s="219"/>
      <c r="N519" s="219"/>
      <c r="O519" s="219"/>
      <c r="P519" s="219"/>
      <c r="Q519" s="219"/>
      <c r="R519" s="219"/>
      <c r="S519" s="219"/>
      <c r="T519" s="219"/>
      <c r="U519" s="219"/>
      <c r="V519" s="219"/>
      <c r="W519" s="219"/>
      <c r="X519" s="219"/>
      <c r="Y519" s="219"/>
    </row>
    <row r="520" spans="1:25" ht="15.75" customHeight="1">
      <c r="A520" s="219"/>
      <c r="B520" s="219"/>
      <c r="C520" s="219"/>
      <c r="D520" s="219"/>
      <c r="E520" s="219"/>
      <c r="F520" s="219"/>
      <c r="G520" s="219"/>
      <c r="H520" s="219"/>
      <c r="I520" s="219"/>
      <c r="L520" s="219"/>
      <c r="M520" s="219"/>
      <c r="N520" s="219"/>
      <c r="O520" s="219"/>
      <c r="P520" s="219"/>
      <c r="Q520" s="219"/>
      <c r="R520" s="219"/>
      <c r="S520" s="219"/>
      <c r="T520" s="219"/>
      <c r="U520" s="219"/>
      <c r="V520" s="219"/>
      <c r="W520" s="219"/>
      <c r="X520" s="219"/>
      <c r="Y520" s="219"/>
    </row>
    <row r="521" spans="1:25" ht="15.75" customHeight="1">
      <c r="A521" s="219"/>
      <c r="B521" s="219"/>
      <c r="C521" s="219"/>
      <c r="D521" s="219"/>
      <c r="E521" s="219"/>
      <c r="F521" s="219"/>
      <c r="G521" s="219"/>
      <c r="H521" s="219"/>
      <c r="I521" s="219"/>
      <c r="L521" s="219"/>
      <c r="M521" s="219"/>
      <c r="N521" s="219"/>
      <c r="O521" s="219"/>
      <c r="P521" s="219"/>
      <c r="Q521" s="219"/>
      <c r="R521" s="219"/>
      <c r="S521" s="219"/>
      <c r="T521" s="219"/>
      <c r="U521" s="219"/>
      <c r="V521" s="219"/>
      <c r="W521" s="219"/>
      <c r="X521" s="219"/>
      <c r="Y521" s="219"/>
    </row>
    <row r="522" spans="1:25" ht="15.75" customHeight="1">
      <c r="A522" s="219"/>
      <c r="B522" s="219"/>
      <c r="C522" s="219"/>
      <c r="D522" s="219"/>
      <c r="E522" s="219"/>
      <c r="F522" s="219"/>
      <c r="G522" s="219"/>
      <c r="H522" s="219"/>
      <c r="I522" s="219"/>
      <c r="L522" s="219"/>
      <c r="M522" s="219"/>
      <c r="N522" s="219"/>
      <c r="O522" s="219"/>
      <c r="P522" s="219"/>
      <c r="Q522" s="219"/>
      <c r="R522" s="219"/>
      <c r="S522" s="219"/>
      <c r="T522" s="219"/>
      <c r="U522" s="219"/>
      <c r="V522" s="219"/>
      <c r="W522" s="219"/>
      <c r="X522" s="219"/>
      <c r="Y522" s="219"/>
    </row>
    <row r="523" spans="1:25" ht="15.75" customHeight="1">
      <c r="A523" s="219"/>
      <c r="B523" s="219"/>
      <c r="C523" s="219"/>
      <c r="D523" s="219"/>
      <c r="E523" s="219"/>
      <c r="F523" s="219"/>
      <c r="G523" s="219"/>
      <c r="H523" s="219"/>
      <c r="I523" s="219"/>
      <c r="L523" s="219"/>
      <c r="M523" s="219"/>
      <c r="N523" s="219"/>
      <c r="O523" s="219"/>
      <c r="P523" s="219"/>
      <c r="Q523" s="219"/>
      <c r="R523" s="219"/>
      <c r="S523" s="219"/>
      <c r="T523" s="219"/>
      <c r="U523" s="219"/>
      <c r="V523" s="219"/>
      <c r="W523" s="219"/>
      <c r="X523" s="219"/>
      <c r="Y523" s="219"/>
    </row>
    <row r="524" spans="1:25" ht="15.75" customHeight="1">
      <c r="A524" s="219"/>
      <c r="B524" s="219"/>
      <c r="C524" s="219"/>
      <c r="D524" s="219"/>
      <c r="E524" s="219"/>
      <c r="F524" s="219"/>
      <c r="G524" s="219"/>
      <c r="H524" s="219"/>
      <c r="I524" s="219"/>
      <c r="L524" s="219"/>
      <c r="M524" s="219"/>
      <c r="N524" s="219"/>
      <c r="O524" s="219"/>
      <c r="P524" s="219"/>
      <c r="Q524" s="219"/>
      <c r="R524" s="219"/>
      <c r="S524" s="219"/>
      <c r="T524" s="219"/>
      <c r="U524" s="219"/>
      <c r="V524" s="219"/>
      <c r="W524" s="219"/>
      <c r="X524" s="219"/>
      <c r="Y524" s="219"/>
    </row>
    <row r="525" spans="1:25" ht="15.75" customHeight="1">
      <c r="A525" s="219"/>
      <c r="B525" s="219"/>
      <c r="C525" s="219"/>
      <c r="D525" s="219"/>
      <c r="E525" s="219"/>
      <c r="F525" s="219"/>
      <c r="G525" s="219"/>
      <c r="H525" s="219"/>
      <c r="I525" s="219"/>
      <c r="L525" s="219"/>
      <c r="M525" s="219"/>
      <c r="N525" s="219"/>
      <c r="O525" s="219"/>
      <c r="P525" s="219"/>
      <c r="Q525" s="219"/>
      <c r="R525" s="219"/>
      <c r="S525" s="219"/>
      <c r="T525" s="219"/>
      <c r="U525" s="219"/>
      <c r="V525" s="219"/>
      <c r="W525" s="219"/>
      <c r="X525" s="219"/>
      <c r="Y525" s="219"/>
    </row>
    <row r="526" spans="1:25" ht="15.75" customHeight="1">
      <c r="A526" s="219"/>
      <c r="B526" s="219"/>
      <c r="C526" s="219"/>
      <c r="D526" s="219"/>
      <c r="E526" s="219"/>
      <c r="F526" s="219"/>
      <c r="G526" s="219"/>
      <c r="H526" s="219"/>
      <c r="I526" s="219"/>
      <c r="L526" s="219"/>
      <c r="M526" s="219"/>
      <c r="N526" s="219"/>
      <c r="O526" s="219"/>
      <c r="P526" s="219"/>
      <c r="Q526" s="219"/>
      <c r="R526" s="219"/>
      <c r="S526" s="219"/>
      <c r="T526" s="219"/>
      <c r="U526" s="219"/>
      <c r="V526" s="219"/>
      <c r="W526" s="219"/>
      <c r="X526" s="219"/>
      <c r="Y526" s="219"/>
    </row>
    <row r="527" spans="1:25" ht="15.75" customHeight="1">
      <c r="A527" s="219"/>
      <c r="B527" s="219"/>
      <c r="C527" s="219"/>
      <c r="D527" s="219"/>
      <c r="E527" s="219"/>
      <c r="F527" s="219"/>
      <c r="G527" s="219"/>
      <c r="H527" s="219"/>
      <c r="I527" s="219"/>
      <c r="L527" s="219"/>
      <c r="M527" s="219"/>
      <c r="N527" s="219"/>
      <c r="O527" s="219"/>
      <c r="P527" s="219"/>
      <c r="Q527" s="219"/>
      <c r="R527" s="219"/>
      <c r="S527" s="219"/>
      <c r="T527" s="219"/>
      <c r="U527" s="219"/>
      <c r="V527" s="219"/>
      <c r="W527" s="219"/>
      <c r="X527" s="219"/>
      <c r="Y527" s="219"/>
    </row>
    <row r="528" spans="1:25" ht="15.75" customHeight="1">
      <c r="A528" s="219"/>
      <c r="B528" s="219"/>
      <c r="C528" s="219"/>
      <c r="D528" s="219"/>
      <c r="E528" s="219"/>
      <c r="F528" s="219"/>
      <c r="G528" s="219"/>
      <c r="H528" s="219"/>
      <c r="I528" s="219"/>
      <c r="L528" s="219"/>
      <c r="M528" s="219"/>
      <c r="N528" s="219"/>
      <c r="O528" s="219"/>
      <c r="P528" s="219"/>
      <c r="Q528" s="219"/>
      <c r="R528" s="219"/>
      <c r="S528" s="219"/>
      <c r="T528" s="219"/>
      <c r="U528" s="219"/>
      <c r="V528" s="219"/>
      <c r="W528" s="219"/>
      <c r="X528" s="219"/>
      <c r="Y528" s="219"/>
    </row>
    <row r="529" spans="1:25" ht="15.75" customHeight="1">
      <c r="A529" s="219"/>
      <c r="B529" s="219"/>
      <c r="C529" s="219"/>
      <c r="D529" s="219"/>
      <c r="E529" s="219"/>
      <c r="F529" s="219"/>
      <c r="G529" s="219"/>
      <c r="H529" s="219"/>
      <c r="I529" s="219"/>
      <c r="L529" s="219"/>
      <c r="M529" s="219"/>
      <c r="N529" s="219"/>
      <c r="O529" s="219"/>
      <c r="P529" s="219"/>
      <c r="Q529" s="219"/>
      <c r="R529" s="219"/>
      <c r="S529" s="219"/>
      <c r="T529" s="219"/>
      <c r="U529" s="219"/>
      <c r="V529" s="219"/>
      <c r="W529" s="219"/>
      <c r="X529" s="219"/>
      <c r="Y529" s="219"/>
    </row>
    <row r="530" spans="1:25" ht="15.75" customHeight="1">
      <c r="A530" s="219"/>
      <c r="B530" s="219"/>
      <c r="C530" s="219"/>
      <c r="D530" s="219"/>
      <c r="E530" s="219"/>
      <c r="F530" s="219"/>
      <c r="G530" s="219"/>
      <c r="H530" s="219"/>
      <c r="I530" s="219"/>
      <c r="L530" s="219"/>
      <c r="M530" s="219"/>
      <c r="N530" s="219"/>
      <c r="O530" s="219"/>
      <c r="P530" s="219"/>
      <c r="Q530" s="219"/>
      <c r="R530" s="219"/>
      <c r="S530" s="219"/>
      <c r="T530" s="219"/>
      <c r="U530" s="219"/>
      <c r="V530" s="219"/>
      <c r="W530" s="219"/>
      <c r="X530" s="219"/>
      <c r="Y530" s="219"/>
    </row>
    <row r="531" spans="1:25" ht="15.75" customHeight="1">
      <c r="A531" s="219"/>
      <c r="B531" s="219"/>
      <c r="C531" s="219"/>
      <c r="D531" s="219"/>
      <c r="E531" s="219"/>
      <c r="F531" s="219"/>
      <c r="G531" s="219"/>
      <c r="H531" s="219"/>
      <c r="I531" s="219"/>
      <c r="L531" s="219"/>
      <c r="M531" s="219"/>
      <c r="N531" s="219"/>
      <c r="O531" s="219"/>
      <c r="P531" s="219"/>
      <c r="Q531" s="219"/>
      <c r="R531" s="219"/>
      <c r="S531" s="219"/>
      <c r="T531" s="219"/>
      <c r="U531" s="219"/>
      <c r="V531" s="219"/>
      <c r="W531" s="219"/>
      <c r="X531" s="219"/>
      <c r="Y531" s="219"/>
    </row>
    <row r="532" spans="1:25" ht="15.75" customHeight="1">
      <c r="A532" s="219"/>
      <c r="B532" s="219"/>
      <c r="C532" s="219"/>
      <c r="D532" s="219"/>
      <c r="E532" s="219"/>
      <c r="F532" s="219"/>
      <c r="G532" s="219"/>
      <c r="H532" s="219"/>
      <c r="I532" s="219"/>
      <c r="L532" s="219"/>
      <c r="M532" s="219"/>
      <c r="N532" s="219"/>
      <c r="O532" s="219"/>
      <c r="P532" s="219"/>
      <c r="Q532" s="219"/>
      <c r="R532" s="219"/>
      <c r="S532" s="219"/>
      <c r="T532" s="219"/>
      <c r="U532" s="219"/>
      <c r="V532" s="219"/>
      <c r="W532" s="219"/>
      <c r="X532" s="219"/>
      <c r="Y532" s="219"/>
    </row>
    <row r="533" spans="1:25" ht="15.75" customHeight="1">
      <c r="A533" s="219"/>
      <c r="B533" s="219"/>
      <c r="C533" s="219"/>
      <c r="D533" s="219"/>
      <c r="E533" s="219"/>
      <c r="F533" s="219"/>
      <c r="G533" s="219"/>
      <c r="H533" s="219"/>
      <c r="I533" s="219"/>
      <c r="L533" s="219"/>
      <c r="M533" s="219"/>
      <c r="N533" s="219"/>
      <c r="O533" s="219"/>
      <c r="P533" s="219"/>
      <c r="Q533" s="219"/>
      <c r="R533" s="219"/>
      <c r="S533" s="219"/>
      <c r="T533" s="219"/>
      <c r="U533" s="219"/>
      <c r="V533" s="219"/>
      <c r="W533" s="219"/>
      <c r="X533" s="219"/>
      <c r="Y533" s="219"/>
    </row>
    <row r="534" spans="1:25" ht="15.75" customHeight="1">
      <c r="A534" s="219"/>
      <c r="B534" s="219"/>
      <c r="C534" s="219"/>
      <c r="D534" s="219"/>
      <c r="E534" s="219"/>
      <c r="F534" s="219"/>
      <c r="G534" s="219"/>
      <c r="H534" s="219"/>
      <c r="I534" s="219"/>
      <c r="L534" s="219"/>
      <c r="M534" s="219"/>
      <c r="N534" s="219"/>
      <c r="O534" s="219"/>
      <c r="P534" s="219"/>
      <c r="Q534" s="219"/>
      <c r="R534" s="219"/>
      <c r="S534" s="219"/>
      <c r="T534" s="219"/>
      <c r="U534" s="219"/>
      <c r="V534" s="219"/>
      <c r="W534" s="219"/>
      <c r="X534" s="219"/>
      <c r="Y534" s="219"/>
    </row>
    <row r="535" spans="1:25" ht="15.75" customHeight="1">
      <c r="A535" s="219"/>
      <c r="B535" s="219"/>
      <c r="C535" s="219"/>
      <c r="D535" s="219"/>
      <c r="E535" s="219"/>
      <c r="F535" s="219"/>
      <c r="G535" s="219"/>
      <c r="H535" s="219"/>
      <c r="I535" s="219"/>
      <c r="L535" s="219"/>
      <c r="M535" s="219"/>
      <c r="N535" s="219"/>
      <c r="O535" s="219"/>
      <c r="P535" s="219"/>
      <c r="Q535" s="219"/>
      <c r="R535" s="219"/>
      <c r="S535" s="219"/>
      <c r="T535" s="219"/>
      <c r="U535" s="219"/>
      <c r="V535" s="219"/>
      <c r="W535" s="219"/>
      <c r="X535" s="219"/>
      <c r="Y535" s="219"/>
    </row>
    <row r="536" spans="1:25" ht="15.75" customHeight="1">
      <c r="A536" s="219"/>
      <c r="B536" s="219"/>
      <c r="C536" s="219"/>
      <c r="D536" s="219"/>
      <c r="E536" s="219"/>
      <c r="F536" s="219"/>
      <c r="G536" s="219"/>
      <c r="H536" s="219"/>
      <c r="I536" s="219"/>
      <c r="L536" s="219"/>
      <c r="M536" s="219"/>
      <c r="N536" s="219"/>
      <c r="O536" s="219"/>
      <c r="P536" s="219"/>
      <c r="Q536" s="219"/>
      <c r="R536" s="219"/>
      <c r="S536" s="219"/>
      <c r="T536" s="219"/>
      <c r="U536" s="219"/>
      <c r="V536" s="219"/>
      <c r="W536" s="219"/>
      <c r="X536" s="219"/>
      <c r="Y536" s="219"/>
    </row>
    <row r="537" spans="1:25" ht="15.75" customHeight="1">
      <c r="A537" s="219"/>
      <c r="B537" s="219"/>
      <c r="C537" s="219"/>
      <c r="D537" s="219"/>
      <c r="E537" s="219"/>
      <c r="F537" s="219"/>
      <c r="G537" s="219"/>
      <c r="H537" s="219"/>
      <c r="I537" s="219"/>
      <c r="L537" s="219"/>
      <c r="M537" s="219"/>
      <c r="N537" s="219"/>
      <c r="O537" s="219"/>
      <c r="P537" s="219"/>
      <c r="Q537" s="219"/>
      <c r="R537" s="219"/>
      <c r="S537" s="219"/>
      <c r="T537" s="219"/>
      <c r="U537" s="219"/>
      <c r="V537" s="219"/>
      <c r="W537" s="219"/>
      <c r="X537" s="219"/>
      <c r="Y537" s="219"/>
    </row>
    <row r="538" spans="1:25" ht="15.75" customHeight="1">
      <c r="A538" s="219"/>
      <c r="B538" s="219"/>
      <c r="C538" s="219"/>
      <c r="D538" s="219"/>
      <c r="E538" s="219"/>
      <c r="F538" s="219"/>
      <c r="G538" s="219"/>
      <c r="H538" s="219"/>
      <c r="I538" s="219"/>
      <c r="L538" s="219"/>
      <c r="M538" s="219"/>
      <c r="N538" s="219"/>
      <c r="O538" s="219"/>
      <c r="P538" s="219"/>
      <c r="Q538" s="219"/>
      <c r="R538" s="219"/>
      <c r="S538" s="219"/>
      <c r="T538" s="219"/>
      <c r="U538" s="219"/>
      <c r="V538" s="219"/>
      <c r="W538" s="219"/>
      <c r="X538" s="219"/>
      <c r="Y538" s="219"/>
    </row>
    <row r="539" spans="1:25" ht="15.75" customHeight="1">
      <c r="A539" s="219"/>
      <c r="B539" s="219"/>
      <c r="C539" s="219"/>
      <c r="D539" s="219"/>
      <c r="E539" s="219"/>
      <c r="F539" s="219"/>
      <c r="G539" s="219"/>
      <c r="H539" s="219"/>
      <c r="I539" s="219"/>
      <c r="L539" s="219"/>
      <c r="M539" s="219"/>
      <c r="N539" s="219"/>
      <c r="O539" s="219"/>
      <c r="P539" s="219"/>
      <c r="Q539" s="219"/>
      <c r="R539" s="219"/>
      <c r="S539" s="219"/>
      <c r="T539" s="219"/>
      <c r="U539" s="219"/>
      <c r="V539" s="219"/>
      <c r="W539" s="219"/>
      <c r="X539" s="219"/>
      <c r="Y539" s="219"/>
    </row>
    <row r="540" spans="1:25" ht="15.75" customHeight="1">
      <c r="A540" s="219"/>
      <c r="B540" s="219"/>
      <c r="C540" s="219"/>
      <c r="D540" s="219"/>
      <c r="E540" s="219"/>
      <c r="F540" s="219"/>
      <c r="G540" s="219"/>
      <c r="H540" s="219"/>
      <c r="I540" s="219"/>
      <c r="L540" s="219"/>
      <c r="M540" s="219"/>
      <c r="N540" s="219"/>
      <c r="O540" s="219"/>
      <c r="P540" s="219"/>
      <c r="Q540" s="219"/>
      <c r="R540" s="219"/>
      <c r="S540" s="219"/>
      <c r="T540" s="219"/>
      <c r="U540" s="219"/>
      <c r="V540" s="219"/>
      <c r="W540" s="219"/>
      <c r="X540" s="219"/>
      <c r="Y540" s="219"/>
    </row>
    <row r="541" spans="1:25" ht="15.75" customHeight="1">
      <c r="A541" s="219"/>
      <c r="B541" s="219"/>
      <c r="C541" s="219"/>
      <c r="D541" s="219"/>
      <c r="E541" s="219"/>
      <c r="F541" s="219"/>
      <c r="G541" s="219"/>
      <c r="H541" s="219"/>
      <c r="I541" s="219"/>
      <c r="L541" s="219"/>
      <c r="M541" s="219"/>
      <c r="N541" s="219"/>
      <c r="O541" s="219"/>
      <c r="P541" s="219"/>
      <c r="Q541" s="219"/>
      <c r="R541" s="219"/>
      <c r="S541" s="219"/>
      <c r="T541" s="219"/>
      <c r="U541" s="219"/>
      <c r="V541" s="219"/>
      <c r="W541" s="219"/>
      <c r="X541" s="219"/>
      <c r="Y541" s="219"/>
    </row>
    <row r="542" spans="1:25" ht="15.75" customHeight="1">
      <c r="A542" s="219"/>
      <c r="B542" s="219"/>
      <c r="C542" s="219"/>
      <c r="D542" s="219"/>
      <c r="E542" s="219"/>
      <c r="F542" s="219"/>
      <c r="G542" s="219"/>
      <c r="H542" s="219"/>
      <c r="I542" s="219"/>
      <c r="L542" s="219"/>
      <c r="M542" s="219"/>
      <c r="N542" s="219"/>
      <c r="O542" s="219"/>
      <c r="P542" s="219"/>
      <c r="Q542" s="219"/>
      <c r="R542" s="219"/>
      <c r="S542" s="219"/>
      <c r="T542" s="219"/>
      <c r="U542" s="219"/>
      <c r="V542" s="219"/>
      <c r="W542" s="219"/>
      <c r="X542" s="219"/>
      <c r="Y542" s="219"/>
    </row>
    <row r="543" spans="1:25" ht="15.75" customHeight="1">
      <c r="A543" s="219"/>
      <c r="B543" s="219"/>
      <c r="C543" s="219"/>
      <c r="D543" s="219"/>
      <c r="E543" s="219"/>
      <c r="F543" s="219"/>
      <c r="G543" s="219"/>
      <c r="H543" s="219"/>
      <c r="I543" s="219"/>
      <c r="L543" s="219"/>
      <c r="M543" s="219"/>
      <c r="N543" s="219"/>
      <c r="O543" s="219"/>
      <c r="P543" s="219"/>
      <c r="Q543" s="219"/>
      <c r="R543" s="219"/>
      <c r="S543" s="219"/>
      <c r="T543" s="219"/>
      <c r="U543" s="219"/>
      <c r="V543" s="219"/>
      <c r="W543" s="219"/>
      <c r="X543" s="219"/>
      <c r="Y543" s="219"/>
    </row>
    <row r="544" spans="1:25" ht="15.75" customHeight="1">
      <c r="A544" s="219"/>
      <c r="B544" s="219"/>
      <c r="C544" s="219"/>
      <c r="D544" s="219"/>
      <c r="E544" s="219"/>
      <c r="F544" s="219"/>
      <c r="G544" s="219"/>
      <c r="H544" s="219"/>
      <c r="I544" s="219"/>
      <c r="L544" s="219"/>
      <c r="M544" s="219"/>
      <c r="N544" s="219"/>
      <c r="O544" s="219"/>
      <c r="P544" s="219"/>
      <c r="Q544" s="219"/>
      <c r="R544" s="219"/>
      <c r="S544" s="219"/>
      <c r="T544" s="219"/>
      <c r="U544" s="219"/>
      <c r="V544" s="219"/>
      <c r="W544" s="219"/>
      <c r="X544" s="219"/>
      <c r="Y544" s="219"/>
    </row>
    <row r="545" spans="1:25" ht="15.75" customHeight="1">
      <c r="A545" s="219"/>
      <c r="B545" s="219"/>
      <c r="C545" s="219"/>
      <c r="D545" s="219"/>
      <c r="E545" s="219"/>
      <c r="F545" s="219"/>
      <c r="G545" s="219"/>
      <c r="H545" s="219"/>
      <c r="I545" s="219"/>
      <c r="L545" s="219"/>
      <c r="M545" s="219"/>
      <c r="N545" s="219"/>
      <c r="O545" s="219"/>
      <c r="P545" s="219"/>
      <c r="Q545" s="219"/>
      <c r="R545" s="219"/>
      <c r="S545" s="219"/>
      <c r="T545" s="219"/>
      <c r="U545" s="219"/>
      <c r="V545" s="219"/>
      <c r="W545" s="219"/>
      <c r="X545" s="219"/>
      <c r="Y545" s="219"/>
    </row>
    <row r="546" spans="1:25" ht="15.75" customHeight="1">
      <c r="A546" s="219"/>
      <c r="B546" s="219"/>
      <c r="C546" s="219"/>
      <c r="D546" s="219"/>
      <c r="E546" s="219"/>
      <c r="F546" s="219"/>
      <c r="G546" s="219"/>
      <c r="H546" s="219"/>
      <c r="I546" s="219"/>
      <c r="L546" s="219"/>
      <c r="M546" s="219"/>
      <c r="N546" s="219"/>
      <c r="O546" s="219"/>
      <c r="P546" s="219"/>
      <c r="Q546" s="219"/>
      <c r="R546" s="219"/>
      <c r="S546" s="219"/>
      <c r="T546" s="219"/>
      <c r="U546" s="219"/>
      <c r="V546" s="219"/>
      <c r="W546" s="219"/>
      <c r="X546" s="219"/>
      <c r="Y546" s="219"/>
    </row>
    <row r="547" spans="1:25" ht="15.75" customHeight="1">
      <c r="A547" s="219"/>
      <c r="B547" s="219"/>
      <c r="C547" s="219"/>
      <c r="D547" s="219"/>
      <c r="E547" s="219"/>
      <c r="F547" s="219"/>
      <c r="G547" s="219"/>
      <c r="H547" s="219"/>
      <c r="I547" s="219"/>
      <c r="L547" s="219"/>
      <c r="M547" s="219"/>
      <c r="N547" s="219"/>
      <c r="O547" s="219"/>
      <c r="P547" s="219"/>
      <c r="Q547" s="219"/>
      <c r="R547" s="219"/>
      <c r="S547" s="219"/>
      <c r="T547" s="219"/>
      <c r="U547" s="219"/>
      <c r="V547" s="219"/>
      <c r="W547" s="219"/>
      <c r="X547" s="219"/>
      <c r="Y547" s="219"/>
    </row>
    <row r="548" spans="1:25" ht="15.75" customHeight="1">
      <c r="A548" s="219"/>
      <c r="B548" s="219"/>
      <c r="C548" s="219"/>
      <c r="D548" s="219"/>
      <c r="E548" s="219"/>
      <c r="F548" s="219"/>
      <c r="G548" s="219"/>
      <c r="H548" s="219"/>
      <c r="I548" s="219"/>
      <c r="L548" s="219"/>
      <c r="M548" s="219"/>
      <c r="N548" s="219"/>
      <c r="O548" s="219"/>
      <c r="P548" s="219"/>
      <c r="Q548" s="219"/>
      <c r="R548" s="219"/>
      <c r="S548" s="219"/>
      <c r="T548" s="219"/>
      <c r="U548" s="219"/>
      <c r="V548" s="219"/>
      <c r="W548" s="219"/>
      <c r="X548" s="219"/>
      <c r="Y548" s="219"/>
    </row>
    <row r="549" spans="1:25" ht="15.75" customHeight="1">
      <c r="A549" s="219"/>
      <c r="B549" s="219"/>
      <c r="C549" s="219"/>
      <c r="D549" s="219"/>
      <c r="E549" s="219"/>
      <c r="F549" s="219"/>
      <c r="G549" s="219"/>
      <c r="H549" s="219"/>
      <c r="I549" s="219"/>
      <c r="L549" s="219"/>
      <c r="M549" s="219"/>
      <c r="N549" s="219"/>
      <c r="O549" s="219"/>
      <c r="P549" s="219"/>
      <c r="Q549" s="219"/>
      <c r="R549" s="219"/>
      <c r="S549" s="219"/>
      <c r="T549" s="219"/>
      <c r="U549" s="219"/>
      <c r="V549" s="219"/>
      <c r="W549" s="219"/>
      <c r="X549" s="219"/>
      <c r="Y549" s="219"/>
    </row>
    <row r="550" spans="1:25" ht="15.75" customHeight="1">
      <c r="A550" s="219"/>
      <c r="B550" s="219"/>
      <c r="C550" s="219"/>
      <c r="D550" s="219"/>
      <c r="E550" s="219"/>
      <c r="F550" s="219"/>
      <c r="G550" s="219"/>
      <c r="H550" s="219"/>
      <c r="I550" s="219"/>
      <c r="L550" s="219"/>
      <c r="M550" s="219"/>
      <c r="N550" s="219"/>
      <c r="O550" s="219"/>
      <c r="P550" s="219"/>
      <c r="Q550" s="219"/>
      <c r="R550" s="219"/>
      <c r="S550" s="219"/>
      <c r="T550" s="219"/>
      <c r="U550" s="219"/>
      <c r="V550" s="219"/>
      <c r="W550" s="219"/>
      <c r="X550" s="219"/>
      <c r="Y550" s="219"/>
    </row>
    <row r="551" spans="1:25" ht="15.75" customHeight="1">
      <c r="A551" s="219"/>
      <c r="B551" s="219"/>
      <c r="C551" s="219"/>
      <c r="D551" s="219"/>
      <c r="E551" s="219"/>
      <c r="F551" s="219"/>
      <c r="G551" s="219"/>
      <c r="H551" s="219"/>
      <c r="I551" s="219"/>
      <c r="L551" s="219"/>
      <c r="M551" s="219"/>
      <c r="N551" s="219"/>
      <c r="O551" s="219"/>
      <c r="P551" s="219"/>
      <c r="Q551" s="219"/>
      <c r="R551" s="219"/>
      <c r="S551" s="219"/>
      <c r="T551" s="219"/>
      <c r="U551" s="219"/>
      <c r="V551" s="219"/>
      <c r="W551" s="219"/>
      <c r="X551" s="219"/>
      <c r="Y551" s="219"/>
    </row>
    <row r="552" spans="1:25" ht="15.75" customHeight="1">
      <c r="A552" s="219"/>
      <c r="B552" s="219"/>
      <c r="C552" s="219"/>
      <c r="D552" s="219"/>
      <c r="E552" s="219"/>
      <c r="F552" s="219"/>
      <c r="G552" s="219"/>
      <c r="H552" s="219"/>
      <c r="I552" s="219"/>
      <c r="L552" s="219"/>
      <c r="M552" s="219"/>
      <c r="N552" s="219"/>
      <c r="O552" s="219"/>
      <c r="P552" s="219"/>
      <c r="Q552" s="219"/>
      <c r="R552" s="219"/>
      <c r="S552" s="219"/>
      <c r="T552" s="219"/>
      <c r="U552" s="219"/>
      <c r="V552" s="219"/>
      <c r="W552" s="219"/>
      <c r="X552" s="219"/>
      <c r="Y552" s="219"/>
    </row>
    <row r="553" spans="1:25" ht="15.75" customHeight="1">
      <c r="A553" s="219"/>
      <c r="B553" s="219"/>
      <c r="C553" s="219"/>
      <c r="D553" s="219"/>
      <c r="E553" s="219"/>
      <c r="F553" s="219"/>
      <c r="G553" s="219"/>
      <c r="H553" s="219"/>
      <c r="I553" s="219"/>
      <c r="L553" s="219"/>
      <c r="M553" s="219"/>
      <c r="N553" s="219"/>
      <c r="O553" s="219"/>
      <c r="P553" s="219"/>
      <c r="Q553" s="219"/>
      <c r="R553" s="219"/>
      <c r="S553" s="219"/>
      <c r="T553" s="219"/>
      <c r="U553" s="219"/>
      <c r="V553" s="219"/>
      <c r="W553" s="219"/>
      <c r="X553" s="219"/>
      <c r="Y553" s="219"/>
    </row>
    <row r="554" spans="1:25" ht="15.75" customHeight="1">
      <c r="A554" s="219"/>
      <c r="B554" s="219"/>
      <c r="C554" s="219"/>
      <c r="D554" s="219"/>
      <c r="E554" s="219"/>
      <c r="F554" s="219"/>
      <c r="G554" s="219"/>
      <c r="H554" s="219"/>
      <c r="I554" s="219"/>
      <c r="L554" s="219"/>
      <c r="M554" s="219"/>
      <c r="N554" s="219"/>
      <c r="O554" s="219"/>
      <c r="P554" s="219"/>
      <c r="Q554" s="219"/>
      <c r="R554" s="219"/>
      <c r="S554" s="219"/>
      <c r="T554" s="219"/>
      <c r="U554" s="219"/>
      <c r="V554" s="219"/>
      <c r="W554" s="219"/>
      <c r="X554" s="219"/>
      <c r="Y554" s="219"/>
    </row>
    <row r="555" spans="1:25" ht="15.75" customHeight="1">
      <c r="A555" s="219"/>
      <c r="B555" s="219"/>
      <c r="C555" s="219"/>
      <c r="D555" s="219"/>
      <c r="E555" s="219"/>
      <c r="F555" s="219"/>
      <c r="G555" s="219"/>
      <c r="H555" s="219"/>
      <c r="I555" s="219"/>
      <c r="L555" s="219"/>
      <c r="M555" s="219"/>
      <c r="N555" s="219"/>
      <c r="O555" s="219"/>
      <c r="P555" s="219"/>
      <c r="Q555" s="219"/>
      <c r="R555" s="219"/>
      <c r="S555" s="219"/>
      <c r="T555" s="219"/>
      <c r="U555" s="219"/>
      <c r="V555" s="219"/>
      <c r="W555" s="219"/>
      <c r="X555" s="219"/>
      <c r="Y555" s="219"/>
    </row>
    <row r="556" spans="1:25" ht="15.75" customHeight="1">
      <c r="A556" s="219"/>
      <c r="B556" s="219"/>
      <c r="C556" s="219"/>
      <c r="D556" s="219"/>
      <c r="E556" s="219"/>
      <c r="F556" s="219"/>
      <c r="G556" s="219"/>
      <c r="H556" s="219"/>
      <c r="I556" s="219"/>
      <c r="L556" s="219"/>
      <c r="M556" s="219"/>
      <c r="N556" s="219"/>
      <c r="O556" s="219"/>
      <c r="P556" s="219"/>
      <c r="Q556" s="219"/>
      <c r="R556" s="219"/>
      <c r="S556" s="219"/>
      <c r="T556" s="219"/>
      <c r="U556" s="219"/>
      <c r="V556" s="219"/>
      <c r="W556" s="219"/>
      <c r="X556" s="219"/>
      <c r="Y556" s="219"/>
    </row>
    <row r="557" spans="1:25" ht="15.75" customHeight="1">
      <c r="A557" s="219"/>
      <c r="B557" s="219"/>
      <c r="C557" s="219"/>
      <c r="D557" s="219"/>
      <c r="E557" s="219"/>
      <c r="F557" s="219"/>
      <c r="G557" s="219"/>
      <c r="H557" s="219"/>
      <c r="I557" s="219"/>
      <c r="L557" s="219"/>
      <c r="M557" s="219"/>
      <c r="N557" s="219"/>
      <c r="O557" s="219"/>
      <c r="P557" s="219"/>
      <c r="Q557" s="219"/>
      <c r="R557" s="219"/>
      <c r="S557" s="219"/>
      <c r="T557" s="219"/>
      <c r="U557" s="219"/>
      <c r="V557" s="219"/>
      <c r="W557" s="219"/>
      <c r="X557" s="219"/>
      <c r="Y557" s="219"/>
    </row>
    <row r="558" spans="1:25" ht="15.75" customHeight="1">
      <c r="A558" s="219"/>
      <c r="B558" s="219"/>
      <c r="C558" s="219"/>
      <c r="D558" s="219"/>
      <c r="E558" s="219"/>
      <c r="F558" s="219"/>
      <c r="G558" s="219"/>
      <c r="H558" s="219"/>
      <c r="I558" s="219"/>
      <c r="L558" s="219"/>
      <c r="M558" s="219"/>
      <c r="N558" s="219"/>
      <c r="O558" s="219"/>
      <c r="P558" s="219"/>
      <c r="Q558" s="219"/>
      <c r="R558" s="219"/>
      <c r="S558" s="219"/>
      <c r="T558" s="219"/>
      <c r="U558" s="219"/>
      <c r="V558" s="219"/>
      <c r="W558" s="219"/>
      <c r="X558" s="219"/>
      <c r="Y558" s="219"/>
    </row>
    <row r="559" spans="1:25" ht="15.75" customHeight="1">
      <c r="A559" s="219"/>
      <c r="B559" s="219"/>
      <c r="C559" s="219"/>
      <c r="D559" s="219"/>
      <c r="E559" s="219"/>
      <c r="F559" s="219"/>
      <c r="G559" s="219"/>
      <c r="H559" s="219"/>
      <c r="I559" s="219"/>
      <c r="L559" s="219"/>
      <c r="M559" s="219"/>
      <c r="N559" s="219"/>
      <c r="O559" s="219"/>
      <c r="P559" s="219"/>
      <c r="Q559" s="219"/>
      <c r="R559" s="219"/>
      <c r="S559" s="219"/>
      <c r="T559" s="219"/>
      <c r="U559" s="219"/>
      <c r="V559" s="219"/>
      <c r="W559" s="219"/>
      <c r="X559" s="219"/>
      <c r="Y559" s="219"/>
    </row>
    <row r="560" spans="1:25" ht="15.75" customHeight="1">
      <c r="A560" s="219"/>
      <c r="B560" s="219"/>
      <c r="C560" s="219"/>
      <c r="D560" s="219"/>
      <c r="E560" s="219"/>
      <c r="F560" s="219"/>
      <c r="G560" s="219"/>
      <c r="H560" s="219"/>
      <c r="I560" s="219"/>
      <c r="L560" s="219"/>
      <c r="M560" s="219"/>
      <c r="N560" s="219"/>
      <c r="O560" s="219"/>
      <c r="P560" s="219"/>
      <c r="Q560" s="219"/>
      <c r="R560" s="219"/>
      <c r="S560" s="219"/>
      <c r="T560" s="219"/>
      <c r="U560" s="219"/>
      <c r="V560" s="219"/>
      <c r="W560" s="219"/>
      <c r="X560" s="219"/>
      <c r="Y560" s="219"/>
    </row>
    <row r="561" spans="1:25" ht="15.75" customHeight="1">
      <c r="A561" s="219"/>
      <c r="B561" s="219"/>
      <c r="C561" s="219"/>
      <c r="D561" s="219"/>
      <c r="E561" s="219"/>
      <c r="F561" s="219"/>
      <c r="G561" s="219"/>
      <c r="H561" s="219"/>
      <c r="I561" s="219"/>
      <c r="L561" s="219"/>
      <c r="M561" s="219"/>
      <c r="N561" s="219"/>
      <c r="O561" s="219"/>
      <c r="P561" s="219"/>
      <c r="Q561" s="219"/>
      <c r="R561" s="219"/>
      <c r="S561" s="219"/>
      <c r="T561" s="219"/>
      <c r="U561" s="219"/>
      <c r="V561" s="219"/>
      <c r="W561" s="219"/>
      <c r="X561" s="219"/>
      <c r="Y561" s="219"/>
    </row>
    <row r="562" spans="1:25" ht="15.75" customHeight="1">
      <c r="A562" s="219"/>
      <c r="B562" s="219"/>
      <c r="C562" s="219"/>
      <c r="D562" s="219"/>
      <c r="E562" s="219"/>
      <c r="F562" s="219"/>
      <c r="G562" s="219"/>
      <c r="H562" s="219"/>
      <c r="I562" s="219"/>
      <c r="L562" s="219"/>
      <c r="M562" s="219"/>
      <c r="N562" s="219"/>
      <c r="O562" s="219"/>
      <c r="P562" s="219"/>
      <c r="Q562" s="219"/>
      <c r="R562" s="219"/>
      <c r="S562" s="219"/>
      <c r="T562" s="219"/>
      <c r="U562" s="219"/>
      <c r="V562" s="219"/>
      <c r="W562" s="219"/>
      <c r="X562" s="219"/>
      <c r="Y562" s="219"/>
    </row>
    <row r="563" spans="1:25" ht="15.75" customHeight="1">
      <c r="A563" s="219"/>
      <c r="B563" s="219"/>
      <c r="C563" s="219"/>
      <c r="D563" s="219"/>
      <c r="E563" s="219"/>
      <c r="F563" s="219"/>
      <c r="G563" s="219"/>
      <c r="H563" s="219"/>
      <c r="I563" s="219"/>
      <c r="L563" s="219"/>
      <c r="M563" s="219"/>
      <c r="N563" s="219"/>
      <c r="O563" s="219"/>
      <c r="P563" s="219"/>
      <c r="Q563" s="219"/>
      <c r="R563" s="219"/>
      <c r="S563" s="219"/>
      <c r="T563" s="219"/>
      <c r="U563" s="219"/>
      <c r="V563" s="219"/>
      <c r="W563" s="219"/>
      <c r="X563" s="219"/>
      <c r="Y563" s="219"/>
    </row>
    <row r="564" spans="1:25" ht="15.75" customHeight="1">
      <c r="A564" s="219"/>
      <c r="B564" s="219"/>
      <c r="C564" s="219"/>
      <c r="D564" s="219"/>
      <c r="E564" s="219"/>
      <c r="F564" s="219"/>
      <c r="G564" s="219"/>
      <c r="H564" s="219"/>
      <c r="I564" s="219"/>
      <c r="L564" s="219"/>
      <c r="M564" s="219"/>
      <c r="N564" s="219"/>
      <c r="O564" s="219"/>
      <c r="P564" s="219"/>
      <c r="Q564" s="219"/>
      <c r="R564" s="219"/>
      <c r="S564" s="219"/>
      <c r="T564" s="219"/>
      <c r="U564" s="219"/>
      <c r="V564" s="219"/>
      <c r="W564" s="219"/>
      <c r="X564" s="219"/>
      <c r="Y564" s="219"/>
    </row>
    <row r="565" spans="1:25" ht="15.75" customHeight="1">
      <c r="A565" s="219"/>
      <c r="B565" s="219"/>
      <c r="C565" s="219"/>
      <c r="D565" s="219"/>
      <c r="E565" s="219"/>
      <c r="F565" s="219"/>
      <c r="G565" s="219"/>
      <c r="H565" s="219"/>
      <c r="I565" s="219"/>
      <c r="L565" s="219"/>
      <c r="M565" s="219"/>
      <c r="N565" s="219"/>
      <c r="O565" s="219"/>
      <c r="P565" s="219"/>
      <c r="Q565" s="219"/>
      <c r="R565" s="219"/>
      <c r="S565" s="219"/>
      <c r="T565" s="219"/>
      <c r="U565" s="219"/>
      <c r="V565" s="219"/>
      <c r="W565" s="219"/>
      <c r="X565" s="219"/>
      <c r="Y565" s="219"/>
    </row>
    <row r="566" spans="1:25" ht="15.75" customHeight="1">
      <c r="A566" s="219"/>
      <c r="B566" s="219"/>
      <c r="C566" s="219"/>
      <c r="D566" s="219"/>
      <c r="E566" s="219"/>
      <c r="F566" s="219"/>
      <c r="G566" s="219"/>
      <c r="H566" s="219"/>
      <c r="I566" s="219"/>
      <c r="L566" s="219"/>
      <c r="M566" s="219"/>
      <c r="N566" s="219"/>
      <c r="O566" s="219"/>
      <c r="P566" s="219"/>
      <c r="Q566" s="219"/>
      <c r="R566" s="219"/>
      <c r="S566" s="219"/>
      <c r="T566" s="219"/>
      <c r="U566" s="219"/>
      <c r="V566" s="219"/>
      <c r="W566" s="219"/>
      <c r="X566" s="219"/>
      <c r="Y566" s="219"/>
    </row>
    <row r="567" spans="1:25" ht="15.75" customHeight="1">
      <c r="A567" s="219"/>
      <c r="B567" s="219"/>
      <c r="C567" s="219"/>
      <c r="D567" s="219"/>
      <c r="E567" s="219"/>
      <c r="F567" s="219"/>
      <c r="G567" s="219"/>
      <c r="H567" s="219"/>
      <c r="I567" s="219"/>
      <c r="L567" s="219"/>
      <c r="M567" s="219"/>
      <c r="N567" s="219"/>
      <c r="O567" s="219"/>
      <c r="P567" s="219"/>
      <c r="Q567" s="219"/>
      <c r="R567" s="219"/>
      <c r="S567" s="219"/>
      <c r="T567" s="219"/>
      <c r="U567" s="219"/>
      <c r="V567" s="219"/>
      <c r="W567" s="219"/>
      <c r="X567" s="219"/>
      <c r="Y567" s="219"/>
    </row>
    <row r="568" spans="1:25" ht="15.75" customHeight="1">
      <c r="A568" s="219"/>
      <c r="B568" s="219"/>
      <c r="C568" s="219"/>
      <c r="D568" s="219"/>
      <c r="E568" s="219"/>
      <c r="F568" s="219"/>
      <c r="G568" s="219"/>
      <c r="H568" s="219"/>
      <c r="I568" s="219"/>
      <c r="L568" s="219"/>
      <c r="M568" s="219"/>
      <c r="N568" s="219"/>
      <c r="O568" s="219"/>
      <c r="P568" s="219"/>
      <c r="Q568" s="219"/>
      <c r="R568" s="219"/>
      <c r="S568" s="219"/>
      <c r="T568" s="219"/>
      <c r="U568" s="219"/>
      <c r="V568" s="219"/>
      <c r="W568" s="219"/>
      <c r="X568" s="219"/>
      <c r="Y568" s="219"/>
    </row>
    <row r="569" spans="1:25" ht="15.75" customHeight="1">
      <c r="A569" s="219"/>
      <c r="B569" s="219"/>
      <c r="C569" s="219"/>
      <c r="D569" s="219"/>
      <c r="E569" s="219"/>
      <c r="F569" s="219"/>
      <c r="G569" s="219"/>
      <c r="H569" s="219"/>
      <c r="I569" s="219"/>
      <c r="L569" s="219"/>
      <c r="M569" s="219"/>
      <c r="N569" s="219"/>
      <c r="O569" s="219"/>
      <c r="P569" s="219"/>
      <c r="Q569" s="219"/>
      <c r="R569" s="219"/>
      <c r="S569" s="219"/>
      <c r="T569" s="219"/>
      <c r="U569" s="219"/>
      <c r="V569" s="219"/>
      <c r="W569" s="219"/>
      <c r="X569" s="219"/>
      <c r="Y569" s="219"/>
    </row>
    <row r="570" spans="1:25" ht="15.75" customHeight="1">
      <c r="A570" s="219"/>
      <c r="B570" s="219"/>
      <c r="C570" s="219"/>
      <c r="D570" s="219"/>
      <c r="E570" s="219"/>
      <c r="F570" s="219"/>
      <c r="G570" s="219"/>
      <c r="H570" s="219"/>
      <c r="I570" s="219"/>
      <c r="L570" s="219"/>
      <c r="M570" s="219"/>
      <c r="N570" s="219"/>
      <c r="O570" s="219"/>
      <c r="P570" s="219"/>
      <c r="Q570" s="219"/>
      <c r="R570" s="219"/>
      <c r="S570" s="219"/>
      <c r="T570" s="219"/>
      <c r="U570" s="219"/>
      <c r="V570" s="219"/>
      <c r="W570" s="219"/>
      <c r="X570" s="219"/>
      <c r="Y570" s="219"/>
    </row>
    <row r="571" spans="1:25" ht="15.75" customHeight="1">
      <c r="A571" s="219"/>
      <c r="B571" s="219"/>
      <c r="C571" s="219"/>
      <c r="D571" s="219"/>
      <c r="E571" s="219"/>
      <c r="F571" s="219"/>
      <c r="G571" s="219"/>
      <c r="H571" s="219"/>
      <c r="I571" s="219"/>
      <c r="L571" s="219"/>
      <c r="M571" s="219"/>
      <c r="N571" s="219"/>
      <c r="O571" s="219"/>
      <c r="P571" s="219"/>
      <c r="Q571" s="219"/>
      <c r="R571" s="219"/>
      <c r="S571" s="219"/>
      <c r="T571" s="219"/>
      <c r="U571" s="219"/>
      <c r="V571" s="219"/>
      <c r="W571" s="219"/>
      <c r="X571" s="219"/>
      <c r="Y571" s="219"/>
    </row>
    <row r="572" spans="1:25" ht="15.75" customHeight="1">
      <c r="A572" s="219"/>
      <c r="B572" s="219"/>
      <c r="C572" s="219"/>
      <c r="D572" s="219"/>
      <c r="E572" s="219"/>
      <c r="F572" s="219"/>
      <c r="G572" s="219"/>
      <c r="H572" s="219"/>
      <c r="I572" s="219"/>
      <c r="L572" s="219"/>
      <c r="M572" s="219"/>
      <c r="N572" s="219"/>
      <c r="O572" s="219"/>
      <c r="P572" s="219"/>
      <c r="Q572" s="219"/>
      <c r="R572" s="219"/>
      <c r="S572" s="219"/>
      <c r="T572" s="219"/>
      <c r="U572" s="219"/>
      <c r="V572" s="219"/>
      <c r="W572" s="219"/>
      <c r="X572" s="219"/>
      <c r="Y572" s="219"/>
    </row>
    <row r="573" spans="1:25" ht="15.75" customHeight="1">
      <c r="A573" s="219"/>
      <c r="B573" s="219"/>
      <c r="C573" s="219"/>
      <c r="D573" s="219"/>
      <c r="E573" s="219"/>
      <c r="F573" s="219"/>
      <c r="G573" s="219"/>
      <c r="H573" s="219"/>
      <c r="I573" s="219"/>
      <c r="L573" s="219"/>
      <c r="M573" s="219"/>
      <c r="N573" s="219"/>
      <c r="O573" s="219"/>
      <c r="P573" s="219"/>
      <c r="Q573" s="219"/>
      <c r="R573" s="219"/>
      <c r="S573" s="219"/>
      <c r="T573" s="219"/>
      <c r="U573" s="219"/>
      <c r="V573" s="219"/>
      <c r="W573" s="219"/>
      <c r="X573" s="219"/>
      <c r="Y573" s="219"/>
    </row>
    <row r="574" spans="1:25" ht="15.75" customHeight="1">
      <c r="A574" s="219"/>
      <c r="B574" s="219"/>
      <c r="C574" s="219"/>
      <c r="D574" s="219"/>
      <c r="E574" s="219"/>
      <c r="F574" s="219"/>
      <c r="G574" s="219"/>
      <c r="H574" s="219"/>
      <c r="I574" s="219"/>
      <c r="L574" s="219"/>
      <c r="M574" s="219"/>
      <c r="N574" s="219"/>
      <c r="O574" s="219"/>
      <c r="P574" s="219"/>
      <c r="Q574" s="219"/>
      <c r="R574" s="219"/>
      <c r="S574" s="219"/>
      <c r="T574" s="219"/>
      <c r="U574" s="219"/>
      <c r="V574" s="219"/>
      <c r="W574" s="219"/>
      <c r="X574" s="219"/>
      <c r="Y574" s="219"/>
    </row>
    <row r="575" spans="1:25" ht="15.75" customHeight="1">
      <c r="A575" s="219"/>
      <c r="B575" s="219"/>
      <c r="C575" s="219"/>
      <c r="D575" s="219"/>
      <c r="E575" s="219"/>
      <c r="F575" s="219"/>
      <c r="G575" s="219"/>
      <c r="H575" s="219"/>
      <c r="I575" s="219"/>
      <c r="L575" s="219"/>
      <c r="M575" s="219"/>
      <c r="N575" s="219"/>
      <c r="O575" s="219"/>
      <c r="P575" s="219"/>
      <c r="Q575" s="219"/>
      <c r="R575" s="219"/>
      <c r="S575" s="219"/>
      <c r="T575" s="219"/>
      <c r="U575" s="219"/>
      <c r="V575" s="219"/>
      <c r="W575" s="219"/>
      <c r="X575" s="219"/>
      <c r="Y575" s="219"/>
    </row>
    <row r="576" spans="1:25" ht="15.75" customHeight="1">
      <c r="A576" s="219"/>
      <c r="B576" s="219"/>
      <c r="C576" s="219"/>
      <c r="D576" s="219"/>
      <c r="E576" s="219"/>
      <c r="F576" s="219"/>
      <c r="G576" s="219"/>
      <c r="H576" s="219"/>
      <c r="I576" s="219"/>
      <c r="L576" s="219"/>
      <c r="M576" s="219"/>
      <c r="N576" s="219"/>
      <c r="O576" s="219"/>
      <c r="P576" s="219"/>
      <c r="Q576" s="219"/>
      <c r="R576" s="219"/>
      <c r="S576" s="219"/>
      <c r="T576" s="219"/>
      <c r="U576" s="219"/>
      <c r="V576" s="219"/>
      <c r="W576" s="219"/>
      <c r="X576" s="219"/>
      <c r="Y576" s="219"/>
    </row>
    <row r="577" spans="1:25" ht="15.75" customHeight="1">
      <c r="A577" s="219"/>
      <c r="B577" s="219"/>
      <c r="C577" s="219"/>
      <c r="D577" s="219"/>
      <c r="E577" s="219"/>
      <c r="F577" s="219"/>
      <c r="G577" s="219"/>
      <c r="H577" s="219"/>
      <c r="I577" s="219"/>
      <c r="L577" s="219"/>
      <c r="M577" s="219"/>
      <c r="N577" s="219"/>
      <c r="O577" s="219"/>
      <c r="P577" s="219"/>
      <c r="Q577" s="219"/>
      <c r="R577" s="219"/>
      <c r="S577" s="219"/>
      <c r="T577" s="219"/>
      <c r="U577" s="219"/>
      <c r="V577" s="219"/>
      <c r="W577" s="219"/>
      <c r="X577" s="219"/>
      <c r="Y577" s="219"/>
    </row>
    <row r="578" spans="1:25" ht="15.75" customHeight="1">
      <c r="A578" s="219"/>
      <c r="B578" s="219"/>
      <c r="C578" s="219"/>
      <c r="D578" s="219"/>
      <c r="E578" s="219"/>
      <c r="F578" s="219"/>
      <c r="G578" s="219"/>
      <c r="H578" s="219"/>
      <c r="I578" s="219"/>
      <c r="L578" s="219"/>
      <c r="M578" s="219"/>
      <c r="N578" s="219"/>
      <c r="O578" s="219"/>
      <c r="P578" s="219"/>
      <c r="Q578" s="219"/>
      <c r="R578" s="219"/>
      <c r="S578" s="219"/>
      <c r="T578" s="219"/>
      <c r="U578" s="219"/>
      <c r="V578" s="219"/>
      <c r="W578" s="219"/>
      <c r="X578" s="219"/>
      <c r="Y578" s="219"/>
    </row>
    <row r="579" spans="1:25" ht="15.75" customHeight="1">
      <c r="A579" s="219"/>
      <c r="B579" s="219"/>
      <c r="C579" s="219"/>
      <c r="D579" s="219"/>
      <c r="E579" s="219"/>
      <c r="F579" s="219"/>
      <c r="G579" s="219"/>
      <c r="H579" s="219"/>
      <c r="I579" s="219"/>
      <c r="L579" s="219"/>
      <c r="M579" s="219"/>
      <c r="N579" s="219"/>
      <c r="O579" s="219"/>
      <c r="P579" s="219"/>
      <c r="Q579" s="219"/>
      <c r="R579" s="219"/>
      <c r="S579" s="219"/>
      <c r="T579" s="219"/>
      <c r="U579" s="219"/>
      <c r="V579" s="219"/>
      <c r="W579" s="219"/>
      <c r="X579" s="219"/>
      <c r="Y579" s="219"/>
    </row>
    <row r="580" spans="1:25" ht="15.75" customHeight="1">
      <c r="A580" s="219"/>
      <c r="B580" s="219"/>
      <c r="C580" s="219"/>
      <c r="D580" s="219"/>
      <c r="E580" s="219"/>
      <c r="F580" s="219"/>
      <c r="G580" s="219"/>
      <c r="H580" s="219"/>
      <c r="I580" s="219"/>
      <c r="L580" s="219"/>
      <c r="M580" s="219"/>
      <c r="N580" s="219"/>
      <c r="O580" s="219"/>
      <c r="P580" s="219"/>
      <c r="Q580" s="219"/>
      <c r="R580" s="219"/>
      <c r="S580" s="219"/>
      <c r="T580" s="219"/>
      <c r="U580" s="219"/>
      <c r="V580" s="219"/>
      <c r="W580" s="219"/>
      <c r="X580" s="219"/>
      <c r="Y580" s="219"/>
    </row>
    <row r="581" spans="1:25" ht="15.75" customHeight="1">
      <c r="A581" s="219"/>
      <c r="B581" s="219"/>
      <c r="C581" s="219"/>
      <c r="D581" s="219"/>
      <c r="E581" s="219"/>
      <c r="F581" s="219"/>
      <c r="G581" s="219"/>
      <c r="H581" s="219"/>
      <c r="I581" s="219"/>
      <c r="L581" s="219"/>
      <c r="M581" s="219"/>
      <c r="N581" s="219"/>
      <c r="O581" s="219"/>
      <c r="P581" s="219"/>
      <c r="Q581" s="219"/>
      <c r="R581" s="219"/>
      <c r="S581" s="219"/>
      <c r="T581" s="219"/>
      <c r="U581" s="219"/>
      <c r="V581" s="219"/>
      <c r="W581" s="219"/>
      <c r="X581" s="219"/>
      <c r="Y581" s="219"/>
    </row>
    <row r="582" spans="1:25" ht="15.75" customHeight="1">
      <c r="A582" s="219"/>
      <c r="B582" s="219"/>
      <c r="C582" s="219"/>
      <c r="D582" s="219"/>
      <c r="E582" s="219"/>
      <c r="F582" s="219"/>
      <c r="G582" s="219"/>
      <c r="H582" s="219"/>
      <c r="I582" s="219"/>
      <c r="L582" s="219"/>
      <c r="M582" s="219"/>
      <c r="N582" s="219"/>
      <c r="O582" s="219"/>
      <c r="P582" s="219"/>
      <c r="Q582" s="219"/>
      <c r="R582" s="219"/>
      <c r="S582" s="219"/>
      <c r="T582" s="219"/>
      <c r="U582" s="219"/>
      <c r="V582" s="219"/>
      <c r="W582" s="219"/>
      <c r="X582" s="219"/>
      <c r="Y582" s="219"/>
    </row>
    <row r="583" spans="1:25" ht="15.75" customHeight="1">
      <c r="A583" s="219"/>
      <c r="B583" s="219"/>
      <c r="C583" s="219"/>
      <c r="D583" s="219"/>
      <c r="E583" s="219"/>
      <c r="F583" s="219"/>
      <c r="G583" s="219"/>
      <c r="H583" s="219"/>
      <c r="I583" s="219"/>
      <c r="L583" s="219"/>
      <c r="M583" s="219"/>
      <c r="N583" s="219"/>
      <c r="O583" s="219"/>
      <c r="P583" s="219"/>
      <c r="Q583" s="219"/>
      <c r="R583" s="219"/>
      <c r="S583" s="219"/>
      <c r="T583" s="219"/>
      <c r="U583" s="219"/>
      <c r="V583" s="219"/>
      <c r="W583" s="219"/>
      <c r="X583" s="219"/>
      <c r="Y583" s="219"/>
    </row>
    <row r="584" spans="1:25" ht="15.75" customHeight="1">
      <c r="A584" s="219"/>
      <c r="B584" s="219"/>
      <c r="C584" s="219"/>
      <c r="D584" s="219"/>
      <c r="E584" s="219"/>
      <c r="F584" s="219"/>
      <c r="G584" s="219"/>
      <c r="H584" s="219"/>
      <c r="I584" s="219"/>
      <c r="L584" s="219"/>
      <c r="M584" s="219"/>
      <c r="N584" s="219"/>
      <c r="O584" s="219"/>
      <c r="P584" s="219"/>
      <c r="Q584" s="219"/>
      <c r="R584" s="219"/>
      <c r="S584" s="219"/>
      <c r="T584" s="219"/>
      <c r="U584" s="219"/>
      <c r="V584" s="219"/>
      <c r="W584" s="219"/>
      <c r="X584" s="219"/>
      <c r="Y584" s="219"/>
    </row>
    <row r="585" spans="1:25" ht="15.75" customHeight="1">
      <c r="A585" s="219"/>
      <c r="B585" s="219"/>
      <c r="C585" s="219"/>
      <c r="D585" s="219"/>
      <c r="E585" s="219"/>
      <c r="F585" s="219"/>
      <c r="G585" s="219"/>
      <c r="H585" s="219"/>
      <c r="I585" s="219"/>
      <c r="L585" s="219"/>
      <c r="M585" s="219"/>
      <c r="N585" s="219"/>
      <c r="O585" s="219"/>
      <c r="P585" s="219"/>
      <c r="Q585" s="219"/>
      <c r="R585" s="219"/>
      <c r="S585" s="219"/>
      <c r="T585" s="219"/>
      <c r="U585" s="219"/>
      <c r="V585" s="219"/>
      <c r="W585" s="219"/>
      <c r="X585" s="219"/>
      <c r="Y585" s="219"/>
    </row>
    <row r="586" spans="1:25" ht="15.75" customHeight="1">
      <c r="A586" s="219"/>
      <c r="B586" s="219"/>
      <c r="C586" s="219"/>
      <c r="D586" s="219"/>
      <c r="E586" s="219"/>
      <c r="F586" s="219"/>
      <c r="G586" s="219"/>
      <c r="H586" s="219"/>
      <c r="I586" s="219"/>
      <c r="L586" s="219"/>
      <c r="M586" s="219"/>
      <c r="N586" s="219"/>
      <c r="O586" s="219"/>
      <c r="P586" s="219"/>
      <c r="Q586" s="219"/>
      <c r="R586" s="219"/>
      <c r="S586" s="219"/>
      <c r="T586" s="219"/>
      <c r="U586" s="219"/>
      <c r="V586" s="219"/>
      <c r="W586" s="219"/>
      <c r="X586" s="219"/>
      <c r="Y586" s="219"/>
    </row>
    <row r="587" spans="1:25" ht="15.75" customHeight="1">
      <c r="A587" s="219"/>
      <c r="B587" s="219"/>
      <c r="C587" s="219"/>
      <c r="D587" s="219"/>
      <c r="E587" s="219"/>
      <c r="F587" s="219"/>
      <c r="G587" s="219"/>
      <c r="H587" s="219"/>
      <c r="I587" s="219"/>
      <c r="L587" s="219"/>
      <c r="M587" s="219"/>
      <c r="N587" s="219"/>
      <c r="O587" s="219"/>
      <c r="P587" s="219"/>
      <c r="Q587" s="219"/>
      <c r="R587" s="219"/>
      <c r="S587" s="219"/>
      <c r="T587" s="219"/>
      <c r="U587" s="219"/>
      <c r="V587" s="219"/>
      <c r="W587" s="219"/>
      <c r="X587" s="219"/>
      <c r="Y587" s="219"/>
    </row>
    <row r="588" spans="1:25" ht="15.75" customHeight="1">
      <c r="A588" s="219"/>
      <c r="B588" s="219"/>
      <c r="C588" s="219"/>
      <c r="D588" s="219"/>
      <c r="E588" s="219"/>
      <c r="F588" s="219"/>
      <c r="G588" s="219"/>
      <c r="H588" s="219"/>
      <c r="I588" s="219"/>
      <c r="L588" s="219"/>
      <c r="M588" s="219"/>
      <c r="N588" s="219"/>
      <c r="O588" s="219"/>
      <c r="P588" s="219"/>
      <c r="Q588" s="219"/>
      <c r="R588" s="219"/>
      <c r="S588" s="219"/>
      <c r="T588" s="219"/>
      <c r="U588" s="219"/>
      <c r="V588" s="219"/>
      <c r="W588" s="219"/>
      <c r="X588" s="219"/>
      <c r="Y588" s="219"/>
    </row>
    <row r="589" spans="1:25" ht="15.75" customHeight="1">
      <c r="A589" s="219"/>
      <c r="B589" s="219"/>
      <c r="C589" s="219"/>
      <c r="D589" s="219"/>
      <c r="E589" s="219"/>
      <c r="F589" s="219"/>
      <c r="G589" s="219"/>
      <c r="H589" s="219"/>
      <c r="I589" s="219"/>
      <c r="L589" s="219"/>
      <c r="M589" s="219"/>
      <c r="N589" s="219"/>
      <c r="O589" s="219"/>
      <c r="P589" s="219"/>
      <c r="Q589" s="219"/>
      <c r="R589" s="219"/>
      <c r="S589" s="219"/>
      <c r="T589" s="219"/>
      <c r="U589" s="219"/>
      <c r="V589" s="219"/>
      <c r="W589" s="219"/>
      <c r="X589" s="219"/>
      <c r="Y589" s="219"/>
    </row>
    <row r="590" spans="1:25" ht="15.75" customHeight="1">
      <c r="A590" s="219"/>
      <c r="B590" s="219"/>
      <c r="C590" s="219"/>
      <c r="D590" s="219"/>
      <c r="E590" s="219"/>
      <c r="F590" s="219"/>
      <c r="G590" s="219"/>
      <c r="H590" s="219"/>
      <c r="I590" s="219"/>
      <c r="L590" s="219"/>
      <c r="M590" s="219"/>
      <c r="N590" s="219"/>
      <c r="O590" s="219"/>
      <c r="P590" s="219"/>
      <c r="Q590" s="219"/>
      <c r="R590" s="219"/>
      <c r="S590" s="219"/>
      <c r="T590" s="219"/>
      <c r="U590" s="219"/>
      <c r="V590" s="219"/>
      <c r="W590" s="219"/>
      <c r="X590" s="219"/>
      <c r="Y590" s="219"/>
    </row>
    <row r="591" spans="1:25" ht="15.75" customHeight="1">
      <c r="A591" s="219"/>
      <c r="B591" s="219"/>
      <c r="C591" s="219"/>
      <c r="D591" s="219"/>
      <c r="E591" s="219"/>
      <c r="F591" s="219"/>
      <c r="G591" s="219"/>
      <c r="H591" s="219"/>
      <c r="I591" s="219"/>
      <c r="L591" s="219"/>
      <c r="M591" s="219"/>
      <c r="N591" s="219"/>
      <c r="O591" s="219"/>
      <c r="P591" s="219"/>
      <c r="Q591" s="219"/>
      <c r="R591" s="219"/>
      <c r="S591" s="219"/>
      <c r="T591" s="219"/>
      <c r="U591" s="219"/>
      <c r="V591" s="219"/>
      <c r="W591" s="219"/>
      <c r="X591" s="219"/>
      <c r="Y591" s="219"/>
    </row>
    <row r="592" spans="1:25" ht="15.75" customHeight="1">
      <c r="A592" s="219"/>
      <c r="B592" s="219"/>
      <c r="C592" s="219"/>
      <c r="D592" s="219"/>
      <c r="E592" s="219"/>
      <c r="F592" s="219"/>
      <c r="G592" s="219"/>
      <c r="H592" s="219"/>
      <c r="I592" s="219"/>
      <c r="L592" s="219"/>
      <c r="M592" s="219"/>
      <c r="N592" s="219"/>
      <c r="O592" s="219"/>
      <c r="P592" s="219"/>
      <c r="Q592" s="219"/>
      <c r="R592" s="219"/>
      <c r="S592" s="219"/>
      <c r="T592" s="219"/>
      <c r="U592" s="219"/>
      <c r="V592" s="219"/>
      <c r="W592" s="219"/>
      <c r="X592" s="219"/>
      <c r="Y592" s="219"/>
    </row>
    <row r="593" spans="1:25" ht="15.75" customHeight="1">
      <c r="A593" s="219"/>
      <c r="B593" s="219"/>
      <c r="C593" s="219"/>
      <c r="D593" s="219"/>
      <c r="E593" s="219"/>
      <c r="F593" s="219"/>
      <c r="G593" s="219"/>
      <c r="H593" s="219"/>
      <c r="I593" s="219"/>
      <c r="L593" s="219"/>
      <c r="M593" s="219"/>
      <c r="N593" s="219"/>
      <c r="O593" s="219"/>
      <c r="P593" s="219"/>
      <c r="Q593" s="219"/>
      <c r="R593" s="219"/>
      <c r="S593" s="219"/>
      <c r="T593" s="219"/>
      <c r="U593" s="219"/>
      <c r="V593" s="219"/>
      <c r="W593" s="219"/>
      <c r="X593" s="219"/>
      <c r="Y593" s="219"/>
    </row>
    <row r="594" spans="1:25" ht="15.75" customHeight="1">
      <c r="A594" s="219"/>
      <c r="B594" s="219"/>
      <c r="C594" s="219"/>
      <c r="D594" s="219"/>
      <c r="E594" s="219"/>
      <c r="F594" s="219"/>
      <c r="G594" s="219"/>
      <c r="H594" s="219"/>
      <c r="I594" s="219"/>
      <c r="L594" s="219"/>
      <c r="M594" s="219"/>
      <c r="N594" s="219"/>
      <c r="O594" s="219"/>
      <c r="P594" s="219"/>
      <c r="Q594" s="219"/>
      <c r="R594" s="219"/>
      <c r="S594" s="219"/>
      <c r="T594" s="219"/>
      <c r="U594" s="219"/>
      <c r="V594" s="219"/>
      <c r="W594" s="219"/>
      <c r="X594" s="219"/>
      <c r="Y594" s="219"/>
    </row>
    <row r="595" spans="1:25" ht="15.75" customHeight="1">
      <c r="A595" s="219"/>
      <c r="B595" s="219"/>
      <c r="C595" s="219"/>
      <c r="D595" s="219"/>
      <c r="E595" s="219"/>
      <c r="F595" s="219"/>
      <c r="G595" s="219"/>
      <c r="H595" s="219"/>
      <c r="I595" s="219"/>
      <c r="L595" s="219"/>
      <c r="M595" s="219"/>
      <c r="N595" s="219"/>
      <c r="O595" s="219"/>
      <c r="P595" s="219"/>
      <c r="Q595" s="219"/>
      <c r="R595" s="219"/>
      <c r="S595" s="219"/>
      <c r="T595" s="219"/>
      <c r="U595" s="219"/>
      <c r="V595" s="219"/>
      <c r="W595" s="219"/>
      <c r="X595" s="219"/>
      <c r="Y595" s="219"/>
    </row>
    <row r="596" spans="1:25" ht="15.75" customHeight="1">
      <c r="A596" s="219"/>
      <c r="B596" s="219"/>
      <c r="C596" s="219"/>
      <c r="D596" s="219"/>
      <c r="E596" s="219"/>
      <c r="F596" s="219"/>
      <c r="G596" s="219"/>
      <c r="H596" s="219"/>
      <c r="I596" s="219"/>
      <c r="L596" s="219"/>
      <c r="M596" s="219"/>
      <c r="N596" s="219"/>
      <c r="O596" s="219"/>
      <c r="P596" s="219"/>
      <c r="Q596" s="219"/>
      <c r="R596" s="219"/>
      <c r="S596" s="219"/>
      <c r="T596" s="219"/>
      <c r="U596" s="219"/>
      <c r="V596" s="219"/>
      <c r="W596" s="219"/>
      <c r="X596" s="219"/>
      <c r="Y596" s="219"/>
    </row>
    <row r="597" spans="1:25" ht="15.75" customHeight="1">
      <c r="A597" s="219"/>
      <c r="B597" s="219"/>
      <c r="C597" s="219"/>
      <c r="D597" s="219"/>
      <c r="E597" s="219"/>
      <c r="F597" s="219"/>
      <c r="G597" s="219"/>
      <c r="H597" s="219"/>
      <c r="I597" s="219"/>
      <c r="L597" s="219"/>
      <c r="M597" s="219"/>
      <c r="N597" s="219"/>
      <c r="O597" s="219"/>
      <c r="P597" s="219"/>
      <c r="Q597" s="219"/>
      <c r="R597" s="219"/>
      <c r="S597" s="219"/>
      <c r="T597" s="219"/>
      <c r="U597" s="219"/>
      <c r="V597" s="219"/>
      <c r="W597" s="219"/>
      <c r="X597" s="219"/>
      <c r="Y597" s="219"/>
    </row>
    <row r="598" spans="1:25" ht="15.75" customHeight="1">
      <c r="A598" s="219"/>
      <c r="B598" s="219"/>
      <c r="C598" s="219"/>
      <c r="D598" s="219"/>
      <c r="E598" s="219"/>
      <c r="F598" s="219"/>
      <c r="G598" s="219"/>
      <c r="H598" s="219"/>
      <c r="I598" s="219"/>
      <c r="L598" s="219"/>
      <c r="M598" s="219"/>
      <c r="N598" s="219"/>
      <c r="O598" s="219"/>
      <c r="P598" s="219"/>
      <c r="Q598" s="219"/>
      <c r="R598" s="219"/>
      <c r="S598" s="219"/>
      <c r="T598" s="219"/>
      <c r="U598" s="219"/>
      <c r="V598" s="219"/>
      <c r="W598" s="219"/>
      <c r="X598" s="219"/>
      <c r="Y598" s="219"/>
    </row>
    <row r="599" spans="1:25" ht="15.75" customHeight="1">
      <c r="A599" s="219"/>
      <c r="B599" s="219"/>
      <c r="C599" s="219"/>
      <c r="D599" s="219"/>
      <c r="E599" s="219"/>
      <c r="F599" s="219"/>
      <c r="G599" s="219"/>
      <c r="H599" s="219"/>
      <c r="I599" s="219"/>
      <c r="L599" s="219"/>
      <c r="M599" s="219"/>
      <c r="N599" s="219"/>
      <c r="O599" s="219"/>
      <c r="P599" s="219"/>
      <c r="Q599" s="219"/>
      <c r="R599" s="219"/>
      <c r="S599" s="219"/>
      <c r="T599" s="219"/>
      <c r="U599" s="219"/>
      <c r="V599" s="219"/>
      <c r="W599" s="219"/>
      <c r="X599" s="219"/>
      <c r="Y599" s="219"/>
    </row>
    <row r="600" spans="1:25" ht="15.75" customHeight="1">
      <c r="A600" s="219"/>
      <c r="B600" s="219"/>
      <c r="C600" s="219"/>
      <c r="D600" s="219"/>
      <c r="E600" s="219"/>
      <c r="F600" s="219"/>
      <c r="G600" s="219"/>
      <c r="H600" s="219"/>
      <c r="I600" s="219"/>
      <c r="L600" s="219"/>
      <c r="M600" s="219"/>
      <c r="N600" s="219"/>
      <c r="O600" s="219"/>
      <c r="P600" s="219"/>
      <c r="Q600" s="219"/>
      <c r="R600" s="219"/>
      <c r="S600" s="219"/>
      <c r="T600" s="219"/>
      <c r="U600" s="219"/>
      <c r="V600" s="219"/>
      <c r="W600" s="219"/>
      <c r="X600" s="219"/>
      <c r="Y600" s="219"/>
    </row>
    <row r="601" spans="1:25" ht="15.75" customHeight="1">
      <c r="A601" s="219"/>
      <c r="B601" s="219"/>
      <c r="C601" s="219"/>
      <c r="D601" s="219"/>
      <c r="E601" s="219"/>
      <c r="F601" s="219"/>
      <c r="G601" s="219"/>
      <c r="H601" s="219"/>
      <c r="I601" s="219"/>
      <c r="L601" s="219"/>
      <c r="M601" s="219"/>
      <c r="N601" s="219"/>
      <c r="O601" s="219"/>
      <c r="P601" s="219"/>
      <c r="Q601" s="219"/>
      <c r="R601" s="219"/>
      <c r="S601" s="219"/>
      <c r="T601" s="219"/>
      <c r="U601" s="219"/>
      <c r="V601" s="219"/>
      <c r="W601" s="219"/>
      <c r="X601" s="219"/>
      <c r="Y601" s="219"/>
    </row>
    <row r="602" spans="1:25" ht="15.75" customHeight="1">
      <c r="A602" s="219"/>
      <c r="B602" s="219"/>
      <c r="C602" s="219"/>
      <c r="D602" s="219"/>
      <c r="E602" s="219"/>
      <c r="F602" s="219"/>
      <c r="G602" s="219"/>
      <c r="H602" s="219"/>
      <c r="I602" s="219"/>
      <c r="L602" s="219"/>
      <c r="M602" s="219"/>
      <c r="N602" s="219"/>
      <c r="O602" s="219"/>
      <c r="P602" s="219"/>
      <c r="Q602" s="219"/>
      <c r="R602" s="219"/>
      <c r="S602" s="219"/>
      <c r="T602" s="219"/>
      <c r="U602" s="219"/>
      <c r="V602" s="219"/>
      <c r="W602" s="219"/>
      <c r="X602" s="219"/>
      <c r="Y602" s="219"/>
    </row>
    <row r="603" spans="1:25" ht="15.75" customHeight="1">
      <c r="A603" s="219"/>
      <c r="B603" s="219"/>
      <c r="C603" s="219"/>
      <c r="D603" s="219"/>
      <c r="E603" s="219"/>
      <c r="F603" s="219"/>
      <c r="G603" s="219"/>
      <c r="H603" s="219"/>
      <c r="I603" s="219"/>
      <c r="L603" s="219"/>
      <c r="M603" s="219"/>
      <c r="N603" s="219"/>
      <c r="O603" s="219"/>
      <c r="P603" s="219"/>
      <c r="Q603" s="219"/>
      <c r="R603" s="219"/>
      <c r="S603" s="219"/>
      <c r="T603" s="219"/>
      <c r="U603" s="219"/>
      <c r="V603" s="219"/>
      <c r="W603" s="219"/>
      <c r="X603" s="219"/>
      <c r="Y603" s="219"/>
    </row>
    <row r="604" spans="1:25" ht="15.75" customHeight="1">
      <c r="A604" s="219"/>
      <c r="B604" s="219"/>
      <c r="C604" s="219"/>
      <c r="D604" s="219"/>
      <c r="E604" s="219"/>
      <c r="F604" s="219"/>
      <c r="G604" s="219"/>
      <c r="H604" s="219"/>
      <c r="I604" s="219"/>
      <c r="L604" s="219"/>
      <c r="M604" s="219"/>
      <c r="N604" s="219"/>
      <c r="O604" s="219"/>
      <c r="P604" s="219"/>
      <c r="Q604" s="219"/>
      <c r="R604" s="219"/>
      <c r="S604" s="219"/>
      <c r="T604" s="219"/>
      <c r="U604" s="219"/>
      <c r="V604" s="219"/>
      <c r="W604" s="219"/>
      <c r="X604" s="219"/>
      <c r="Y604" s="219"/>
    </row>
    <row r="605" spans="1:25" ht="15.75" customHeight="1">
      <c r="A605" s="219"/>
      <c r="B605" s="219"/>
      <c r="C605" s="219"/>
      <c r="D605" s="219"/>
      <c r="E605" s="219"/>
      <c r="F605" s="219"/>
      <c r="G605" s="219"/>
      <c r="H605" s="219"/>
      <c r="I605" s="219"/>
      <c r="L605" s="219"/>
      <c r="M605" s="219"/>
      <c r="N605" s="219"/>
      <c r="O605" s="219"/>
      <c r="P605" s="219"/>
      <c r="Q605" s="219"/>
      <c r="R605" s="219"/>
      <c r="S605" s="219"/>
      <c r="T605" s="219"/>
      <c r="U605" s="219"/>
      <c r="V605" s="219"/>
      <c r="W605" s="219"/>
      <c r="X605" s="219"/>
      <c r="Y605" s="219"/>
    </row>
    <row r="606" spans="1:25" ht="15.75" customHeight="1">
      <c r="A606" s="219"/>
      <c r="B606" s="219"/>
      <c r="C606" s="219"/>
      <c r="D606" s="219"/>
      <c r="E606" s="219"/>
      <c r="F606" s="219"/>
      <c r="G606" s="219"/>
      <c r="H606" s="219"/>
      <c r="I606" s="219"/>
      <c r="L606" s="219"/>
      <c r="M606" s="219"/>
      <c r="N606" s="219"/>
      <c r="O606" s="219"/>
      <c r="P606" s="219"/>
      <c r="Q606" s="219"/>
      <c r="R606" s="219"/>
      <c r="S606" s="219"/>
      <c r="T606" s="219"/>
      <c r="U606" s="219"/>
      <c r="V606" s="219"/>
      <c r="W606" s="219"/>
      <c r="X606" s="219"/>
      <c r="Y606" s="219"/>
    </row>
    <row r="607" spans="1:25" ht="15.75" customHeight="1">
      <c r="A607" s="219"/>
      <c r="B607" s="219"/>
      <c r="C607" s="219"/>
      <c r="D607" s="219"/>
      <c r="E607" s="219"/>
      <c r="F607" s="219"/>
      <c r="G607" s="219"/>
      <c r="H607" s="219"/>
      <c r="I607" s="219"/>
      <c r="L607" s="219"/>
      <c r="M607" s="219"/>
      <c r="N607" s="219"/>
      <c r="O607" s="219"/>
      <c r="P607" s="219"/>
      <c r="Q607" s="219"/>
      <c r="R607" s="219"/>
      <c r="S607" s="219"/>
      <c r="T607" s="219"/>
      <c r="U607" s="219"/>
      <c r="V607" s="219"/>
      <c r="W607" s="219"/>
      <c r="X607" s="219"/>
      <c r="Y607" s="219"/>
    </row>
    <row r="608" spans="1:25" ht="15.75" customHeight="1">
      <c r="A608" s="219"/>
      <c r="B608" s="219"/>
      <c r="C608" s="219"/>
      <c r="D608" s="219"/>
      <c r="E608" s="219"/>
      <c r="F608" s="219"/>
      <c r="G608" s="219"/>
      <c r="H608" s="219"/>
      <c r="I608" s="219"/>
      <c r="L608" s="219"/>
      <c r="M608" s="219"/>
      <c r="N608" s="219"/>
      <c r="O608" s="219"/>
      <c r="P608" s="219"/>
      <c r="Q608" s="219"/>
      <c r="R608" s="219"/>
      <c r="S608" s="219"/>
      <c r="T608" s="219"/>
      <c r="U608" s="219"/>
      <c r="V608" s="219"/>
      <c r="W608" s="219"/>
      <c r="X608" s="219"/>
      <c r="Y608" s="219"/>
    </row>
    <row r="609" spans="1:25" ht="15.75" customHeight="1">
      <c r="A609" s="219"/>
      <c r="B609" s="219"/>
      <c r="C609" s="219"/>
      <c r="D609" s="219"/>
      <c r="E609" s="219"/>
      <c r="F609" s="219"/>
      <c r="G609" s="219"/>
      <c r="H609" s="219"/>
      <c r="I609" s="219"/>
      <c r="L609" s="219"/>
      <c r="M609" s="219"/>
      <c r="N609" s="219"/>
      <c r="O609" s="219"/>
      <c r="P609" s="219"/>
      <c r="Q609" s="219"/>
      <c r="R609" s="219"/>
      <c r="S609" s="219"/>
      <c r="T609" s="219"/>
      <c r="U609" s="219"/>
      <c r="V609" s="219"/>
      <c r="W609" s="219"/>
      <c r="X609" s="219"/>
      <c r="Y609" s="219"/>
    </row>
    <row r="610" spans="1:25" ht="15.75" customHeight="1">
      <c r="A610" s="219"/>
      <c r="B610" s="219"/>
      <c r="C610" s="219"/>
      <c r="D610" s="219"/>
      <c r="E610" s="219"/>
      <c r="F610" s="219"/>
      <c r="G610" s="219"/>
      <c r="H610" s="219"/>
      <c r="I610" s="219"/>
      <c r="L610" s="219"/>
      <c r="M610" s="219"/>
      <c r="N610" s="219"/>
      <c r="O610" s="219"/>
      <c r="P610" s="219"/>
      <c r="Q610" s="219"/>
      <c r="R610" s="219"/>
      <c r="S610" s="219"/>
      <c r="T610" s="219"/>
      <c r="U610" s="219"/>
      <c r="V610" s="219"/>
      <c r="W610" s="219"/>
      <c r="X610" s="219"/>
      <c r="Y610" s="219"/>
    </row>
    <row r="611" spans="1:25" ht="15.75" customHeight="1">
      <c r="A611" s="219"/>
      <c r="B611" s="219"/>
      <c r="C611" s="219"/>
      <c r="D611" s="219"/>
      <c r="E611" s="219"/>
      <c r="F611" s="219"/>
      <c r="G611" s="219"/>
      <c r="H611" s="219"/>
      <c r="I611" s="219"/>
      <c r="L611" s="219"/>
      <c r="M611" s="219"/>
      <c r="N611" s="219"/>
      <c r="O611" s="219"/>
      <c r="P611" s="219"/>
      <c r="Q611" s="219"/>
      <c r="R611" s="219"/>
      <c r="S611" s="219"/>
      <c r="T611" s="219"/>
      <c r="U611" s="219"/>
      <c r="V611" s="219"/>
      <c r="W611" s="219"/>
      <c r="X611" s="219"/>
      <c r="Y611" s="219"/>
    </row>
    <row r="612" spans="1:25" ht="15.75" customHeight="1">
      <c r="A612" s="219"/>
      <c r="B612" s="219"/>
      <c r="C612" s="219"/>
      <c r="D612" s="219"/>
      <c r="E612" s="219"/>
      <c r="F612" s="219"/>
      <c r="G612" s="219"/>
      <c r="H612" s="219"/>
      <c r="I612" s="219"/>
      <c r="L612" s="219"/>
      <c r="M612" s="219"/>
      <c r="N612" s="219"/>
      <c r="O612" s="219"/>
      <c r="P612" s="219"/>
      <c r="Q612" s="219"/>
      <c r="R612" s="219"/>
      <c r="S612" s="219"/>
      <c r="T612" s="219"/>
      <c r="U612" s="219"/>
      <c r="V612" s="219"/>
      <c r="W612" s="219"/>
      <c r="X612" s="219"/>
      <c r="Y612" s="219"/>
    </row>
    <row r="613" spans="1:25" ht="15.75" customHeight="1">
      <c r="A613" s="219"/>
      <c r="B613" s="219"/>
      <c r="C613" s="219"/>
      <c r="D613" s="219"/>
      <c r="E613" s="219"/>
      <c r="F613" s="219"/>
      <c r="G613" s="219"/>
      <c r="H613" s="219"/>
      <c r="I613" s="219"/>
      <c r="L613" s="219"/>
      <c r="M613" s="219"/>
      <c r="N613" s="219"/>
      <c r="O613" s="219"/>
      <c r="P613" s="219"/>
      <c r="Q613" s="219"/>
      <c r="R613" s="219"/>
      <c r="S613" s="219"/>
      <c r="T613" s="219"/>
      <c r="U613" s="219"/>
      <c r="V613" s="219"/>
      <c r="W613" s="219"/>
      <c r="X613" s="219"/>
      <c r="Y613" s="219"/>
    </row>
    <row r="614" spans="1:25" ht="15.75" customHeight="1">
      <c r="A614" s="219"/>
      <c r="B614" s="219"/>
      <c r="C614" s="219"/>
      <c r="D614" s="219"/>
      <c r="E614" s="219"/>
      <c r="F614" s="219"/>
      <c r="G614" s="219"/>
      <c r="H614" s="219"/>
      <c r="I614" s="219"/>
      <c r="L614" s="219"/>
      <c r="M614" s="219"/>
      <c r="N614" s="219"/>
      <c r="O614" s="219"/>
      <c r="P614" s="219"/>
      <c r="Q614" s="219"/>
      <c r="R614" s="219"/>
      <c r="S614" s="219"/>
      <c r="T614" s="219"/>
      <c r="U614" s="219"/>
      <c r="V614" s="219"/>
      <c r="W614" s="219"/>
      <c r="X614" s="219"/>
      <c r="Y614" s="219"/>
    </row>
    <row r="615" spans="1:25" ht="15.75" customHeight="1">
      <c r="A615" s="219"/>
      <c r="B615" s="219"/>
      <c r="C615" s="219"/>
      <c r="D615" s="219"/>
      <c r="E615" s="219"/>
      <c r="F615" s="219"/>
      <c r="G615" s="219"/>
      <c r="H615" s="219"/>
      <c r="I615" s="219"/>
      <c r="L615" s="219"/>
      <c r="M615" s="219"/>
      <c r="N615" s="219"/>
      <c r="O615" s="219"/>
      <c r="P615" s="219"/>
      <c r="Q615" s="219"/>
      <c r="R615" s="219"/>
      <c r="S615" s="219"/>
      <c r="T615" s="219"/>
      <c r="U615" s="219"/>
      <c r="V615" s="219"/>
      <c r="W615" s="219"/>
      <c r="X615" s="219"/>
      <c r="Y615" s="219"/>
    </row>
    <row r="616" spans="1:25" ht="15.75" customHeight="1">
      <c r="A616" s="219"/>
      <c r="B616" s="219"/>
      <c r="C616" s="219"/>
      <c r="D616" s="219"/>
      <c r="E616" s="219"/>
      <c r="F616" s="219"/>
      <c r="G616" s="219"/>
      <c r="H616" s="219"/>
      <c r="I616" s="219"/>
      <c r="L616" s="219"/>
      <c r="M616" s="219"/>
      <c r="N616" s="219"/>
      <c r="O616" s="219"/>
      <c r="P616" s="219"/>
      <c r="Q616" s="219"/>
      <c r="R616" s="219"/>
      <c r="S616" s="219"/>
      <c r="T616" s="219"/>
      <c r="U616" s="219"/>
      <c r="V616" s="219"/>
      <c r="W616" s="219"/>
      <c r="X616" s="219"/>
      <c r="Y616" s="219"/>
    </row>
    <row r="617" spans="1:25" ht="15.75" customHeight="1">
      <c r="A617" s="219"/>
      <c r="B617" s="219"/>
      <c r="C617" s="219"/>
      <c r="D617" s="219"/>
      <c r="E617" s="219"/>
      <c r="F617" s="219"/>
      <c r="G617" s="219"/>
      <c r="H617" s="219"/>
      <c r="I617" s="219"/>
      <c r="L617" s="219"/>
      <c r="M617" s="219"/>
      <c r="N617" s="219"/>
      <c r="O617" s="219"/>
      <c r="P617" s="219"/>
      <c r="Q617" s="219"/>
      <c r="R617" s="219"/>
      <c r="S617" s="219"/>
      <c r="T617" s="219"/>
      <c r="U617" s="219"/>
      <c r="V617" s="219"/>
      <c r="W617" s="219"/>
      <c r="X617" s="219"/>
      <c r="Y617" s="219"/>
    </row>
    <row r="618" spans="1:25" ht="15.75" customHeight="1">
      <c r="A618" s="219"/>
      <c r="B618" s="219"/>
      <c r="C618" s="219"/>
      <c r="D618" s="219"/>
      <c r="E618" s="219"/>
      <c r="F618" s="219"/>
      <c r="G618" s="219"/>
      <c r="H618" s="219"/>
      <c r="I618" s="219"/>
      <c r="L618" s="219"/>
      <c r="M618" s="219"/>
      <c r="N618" s="219"/>
      <c r="O618" s="219"/>
      <c r="P618" s="219"/>
      <c r="Q618" s="219"/>
      <c r="R618" s="219"/>
      <c r="S618" s="219"/>
      <c r="T618" s="219"/>
      <c r="U618" s="219"/>
      <c r="V618" s="219"/>
      <c r="W618" s="219"/>
      <c r="X618" s="219"/>
      <c r="Y618" s="219"/>
    </row>
    <row r="619" spans="1:25" ht="15.75" customHeight="1">
      <c r="A619" s="219"/>
      <c r="B619" s="219"/>
      <c r="C619" s="219"/>
      <c r="D619" s="219"/>
      <c r="E619" s="219"/>
      <c r="F619" s="219"/>
      <c r="G619" s="219"/>
      <c r="H619" s="219"/>
      <c r="I619" s="219"/>
      <c r="L619" s="219"/>
      <c r="M619" s="219"/>
      <c r="N619" s="219"/>
      <c r="O619" s="219"/>
      <c r="P619" s="219"/>
      <c r="Q619" s="219"/>
      <c r="R619" s="219"/>
      <c r="S619" s="219"/>
      <c r="T619" s="219"/>
      <c r="U619" s="219"/>
      <c r="V619" s="219"/>
      <c r="W619" s="219"/>
      <c r="X619" s="219"/>
      <c r="Y619" s="219"/>
    </row>
    <row r="620" spans="1:25" ht="15.75" customHeight="1">
      <c r="A620" s="219"/>
      <c r="B620" s="219"/>
      <c r="C620" s="219"/>
      <c r="D620" s="219"/>
      <c r="E620" s="219"/>
      <c r="F620" s="219"/>
      <c r="G620" s="219"/>
      <c r="H620" s="219"/>
      <c r="I620" s="219"/>
      <c r="L620" s="219"/>
      <c r="M620" s="219"/>
      <c r="N620" s="219"/>
      <c r="O620" s="219"/>
      <c r="P620" s="219"/>
      <c r="Q620" s="219"/>
      <c r="R620" s="219"/>
      <c r="S620" s="219"/>
      <c r="T620" s="219"/>
      <c r="U620" s="219"/>
      <c r="V620" s="219"/>
      <c r="W620" s="219"/>
      <c r="X620" s="219"/>
      <c r="Y620" s="219"/>
    </row>
    <row r="621" spans="1:25" ht="15.75" customHeight="1">
      <c r="A621" s="219"/>
      <c r="B621" s="219"/>
      <c r="C621" s="219"/>
      <c r="D621" s="219"/>
      <c r="E621" s="219"/>
      <c r="F621" s="219"/>
      <c r="G621" s="219"/>
      <c r="H621" s="219"/>
      <c r="I621" s="219"/>
      <c r="L621" s="219"/>
      <c r="M621" s="219"/>
      <c r="N621" s="219"/>
      <c r="O621" s="219"/>
      <c r="P621" s="219"/>
      <c r="Q621" s="219"/>
      <c r="R621" s="219"/>
      <c r="S621" s="219"/>
      <c r="T621" s="219"/>
      <c r="U621" s="219"/>
      <c r="V621" s="219"/>
      <c r="W621" s="219"/>
      <c r="X621" s="219"/>
      <c r="Y621" s="219"/>
    </row>
    <row r="622" spans="1:25" ht="15.75" customHeight="1">
      <c r="A622" s="219"/>
      <c r="B622" s="219"/>
      <c r="C622" s="219"/>
      <c r="D622" s="219"/>
      <c r="E622" s="219"/>
      <c r="F622" s="219"/>
      <c r="G622" s="219"/>
      <c r="H622" s="219"/>
      <c r="I622" s="219"/>
      <c r="L622" s="219"/>
      <c r="M622" s="219"/>
      <c r="N622" s="219"/>
      <c r="O622" s="219"/>
      <c r="P622" s="219"/>
      <c r="Q622" s="219"/>
      <c r="R622" s="219"/>
      <c r="S622" s="219"/>
      <c r="T622" s="219"/>
      <c r="U622" s="219"/>
      <c r="V622" s="219"/>
      <c r="W622" s="219"/>
      <c r="X622" s="219"/>
      <c r="Y622" s="219"/>
    </row>
    <row r="623" spans="1:25" ht="15.75" customHeight="1">
      <c r="A623" s="219"/>
      <c r="B623" s="219"/>
      <c r="C623" s="219"/>
      <c r="D623" s="219"/>
      <c r="E623" s="219"/>
      <c r="F623" s="219"/>
      <c r="G623" s="219"/>
      <c r="H623" s="219"/>
      <c r="I623" s="219"/>
      <c r="L623" s="219"/>
      <c r="M623" s="219"/>
      <c r="N623" s="219"/>
      <c r="O623" s="219"/>
      <c r="P623" s="219"/>
      <c r="Q623" s="219"/>
      <c r="R623" s="219"/>
      <c r="S623" s="219"/>
      <c r="T623" s="219"/>
      <c r="U623" s="219"/>
      <c r="V623" s="219"/>
      <c r="W623" s="219"/>
      <c r="X623" s="219"/>
      <c r="Y623" s="219"/>
    </row>
    <row r="624" spans="1:25" ht="15.75" customHeight="1">
      <c r="A624" s="219"/>
      <c r="B624" s="219"/>
      <c r="C624" s="219"/>
      <c r="D624" s="219"/>
      <c r="E624" s="219"/>
      <c r="F624" s="219"/>
      <c r="G624" s="219"/>
      <c r="H624" s="219"/>
      <c r="I624" s="219"/>
      <c r="L624" s="219"/>
      <c r="M624" s="219"/>
      <c r="N624" s="219"/>
      <c r="O624" s="219"/>
      <c r="P624" s="219"/>
      <c r="Q624" s="219"/>
      <c r="R624" s="219"/>
      <c r="S624" s="219"/>
      <c r="T624" s="219"/>
      <c r="U624" s="219"/>
      <c r="V624" s="219"/>
      <c r="W624" s="219"/>
      <c r="X624" s="219"/>
      <c r="Y624" s="219"/>
    </row>
    <row r="625" spans="1:25" ht="15.75" customHeight="1">
      <c r="A625" s="219"/>
      <c r="B625" s="219"/>
      <c r="C625" s="219"/>
      <c r="D625" s="219"/>
      <c r="E625" s="219"/>
      <c r="F625" s="219"/>
      <c r="G625" s="219"/>
      <c r="H625" s="219"/>
      <c r="I625" s="219"/>
      <c r="L625" s="219"/>
      <c r="M625" s="219"/>
      <c r="N625" s="219"/>
      <c r="O625" s="219"/>
      <c r="P625" s="219"/>
      <c r="Q625" s="219"/>
      <c r="R625" s="219"/>
      <c r="S625" s="219"/>
      <c r="T625" s="219"/>
      <c r="U625" s="219"/>
      <c r="V625" s="219"/>
      <c r="W625" s="219"/>
      <c r="X625" s="219"/>
      <c r="Y625" s="219"/>
    </row>
    <row r="626" spans="1:25" ht="15.75" customHeight="1">
      <c r="A626" s="219"/>
      <c r="B626" s="219"/>
      <c r="C626" s="219"/>
      <c r="D626" s="219"/>
      <c r="E626" s="219"/>
      <c r="F626" s="219"/>
      <c r="G626" s="219"/>
      <c r="H626" s="219"/>
      <c r="I626" s="219"/>
      <c r="L626" s="219"/>
      <c r="M626" s="219"/>
      <c r="N626" s="219"/>
      <c r="O626" s="219"/>
      <c r="P626" s="219"/>
      <c r="Q626" s="219"/>
      <c r="R626" s="219"/>
      <c r="S626" s="219"/>
      <c r="T626" s="219"/>
      <c r="U626" s="219"/>
      <c r="V626" s="219"/>
      <c r="W626" s="219"/>
      <c r="X626" s="219"/>
      <c r="Y626" s="219"/>
    </row>
    <row r="627" spans="1:25" ht="15.75" customHeight="1">
      <c r="A627" s="219"/>
      <c r="B627" s="219"/>
      <c r="C627" s="219"/>
      <c r="D627" s="219"/>
      <c r="E627" s="219"/>
      <c r="F627" s="219"/>
      <c r="G627" s="219"/>
      <c r="H627" s="219"/>
      <c r="I627" s="219"/>
      <c r="L627" s="219"/>
      <c r="M627" s="219"/>
      <c r="N627" s="219"/>
      <c r="O627" s="219"/>
      <c r="P627" s="219"/>
      <c r="Q627" s="219"/>
      <c r="R627" s="219"/>
      <c r="S627" s="219"/>
      <c r="T627" s="219"/>
      <c r="U627" s="219"/>
      <c r="V627" s="219"/>
      <c r="W627" s="219"/>
      <c r="X627" s="219"/>
      <c r="Y627" s="219"/>
    </row>
    <row r="628" spans="1:25" ht="15.75" customHeight="1">
      <c r="A628" s="219"/>
      <c r="B628" s="219"/>
      <c r="C628" s="219"/>
      <c r="D628" s="219"/>
      <c r="E628" s="219"/>
      <c r="F628" s="219"/>
      <c r="G628" s="219"/>
      <c r="H628" s="219"/>
      <c r="I628" s="219"/>
      <c r="L628" s="219"/>
      <c r="M628" s="219"/>
      <c r="N628" s="219"/>
      <c r="O628" s="219"/>
      <c r="P628" s="219"/>
      <c r="Q628" s="219"/>
      <c r="R628" s="219"/>
      <c r="S628" s="219"/>
      <c r="T628" s="219"/>
      <c r="U628" s="219"/>
      <c r="V628" s="219"/>
      <c r="W628" s="219"/>
      <c r="X628" s="219"/>
      <c r="Y628" s="219"/>
    </row>
    <row r="629" spans="1:25" ht="15.75" customHeight="1">
      <c r="A629" s="219"/>
      <c r="B629" s="219"/>
      <c r="C629" s="219"/>
      <c r="D629" s="219"/>
      <c r="E629" s="219"/>
      <c r="F629" s="219"/>
      <c r="G629" s="219"/>
      <c r="H629" s="219"/>
      <c r="I629" s="219"/>
      <c r="L629" s="219"/>
      <c r="M629" s="219"/>
      <c r="N629" s="219"/>
      <c r="O629" s="219"/>
      <c r="P629" s="219"/>
      <c r="Q629" s="219"/>
      <c r="R629" s="219"/>
      <c r="S629" s="219"/>
      <c r="T629" s="219"/>
      <c r="U629" s="219"/>
      <c r="V629" s="219"/>
      <c r="W629" s="219"/>
      <c r="X629" s="219"/>
      <c r="Y629" s="219"/>
    </row>
    <row r="630" spans="1:25" ht="15.75" customHeight="1">
      <c r="A630" s="219"/>
      <c r="B630" s="219"/>
      <c r="C630" s="219"/>
      <c r="D630" s="219"/>
      <c r="E630" s="219"/>
      <c r="F630" s="219"/>
      <c r="G630" s="219"/>
      <c r="H630" s="219"/>
      <c r="I630" s="219"/>
      <c r="L630" s="219"/>
      <c r="M630" s="219"/>
      <c r="N630" s="219"/>
      <c r="O630" s="219"/>
      <c r="P630" s="219"/>
      <c r="Q630" s="219"/>
      <c r="R630" s="219"/>
      <c r="S630" s="219"/>
      <c r="T630" s="219"/>
      <c r="U630" s="219"/>
      <c r="V630" s="219"/>
      <c r="W630" s="219"/>
      <c r="X630" s="219"/>
      <c r="Y630" s="219"/>
    </row>
    <row r="631" spans="1:25" ht="15.75" customHeight="1">
      <c r="A631" s="219"/>
      <c r="B631" s="219"/>
      <c r="C631" s="219"/>
      <c r="D631" s="219"/>
      <c r="E631" s="219"/>
      <c r="F631" s="219"/>
      <c r="G631" s="219"/>
      <c r="H631" s="219"/>
      <c r="I631" s="219"/>
      <c r="L631" s="219"/>
      <c r="M631" s="219"/>
      <c r="N631" s="219"/>
      <c r="O631" s="219"/>
      <c r="P631" s="219"/>
      <c r="Q631" s="219"/>
      <c r="R631" s="219"/>
      <c r="S631" s="219"/>
      <c r="T631" s="219"/>
      <c r="U631" s="219"/>
      <c r="V631" s="219"/>
      <c r="W631" s="219"/>
      <c r="X631" s="219"/>
      <c r="Y631" s="219"/>
    </row>
    <row r="632" spans="1:25" ht="15.75" customHeight="1">
      <c r="A632" s="219"/>
      <c r="B632" s="219"/>
      <c r="C632" s="219"/>
      <c r="D632" s="219"/>
      <c r="E632" s="219"/>
      <c r="F632" s="219"/>
      <c r="G632" s="219"/>
      <c r="H632" s="219"/>
      <c r="I632" s="219"/>
      <c r="L632" s="219"/>
      <c r="M632" s="219"/>
      <c r="N632" s="219"/>
      <c r="O632" s="219"/>
      <c r="P632" s="219"/>
      <c r="Q632" s="219"/>
      <c r="R632" s="219"/>
      <c r="S632" s="219"/>
      <c r="T632" s="219"/>
      <c r="U632" s="219"/>
      <c r="V632" s="219"/>
      <c r="W632" s="219"/>
      <c r="X632" s="219"/>
      <c r="Y632" s="219"/>
    </row>
    <row r="633" spans="1:25" ht="15.75" customHeight="1">
      <c r="A633" s="219"/>
      <c r="B633" s="219"/>
      <c r="C633" s="219"/>
      <c r="D633" s="219"/>
      <c r="E633" s="219"/>
      <c r="F633" s="219"/>
      <c r="G633" s="219"/>
      <c r="H633" s="219"/>
      <c r="I633" s="219"/>
      <c r="L633" s="219"/>
      <c r="M633" s="219"/>
      <c r="N633" s="219"/>
      <c r="O633" s="219"/>
      <c r="P633" s="219"/>
      <c r="Q633" s="219"/>
      <c r="R633" s="219"/>
      <c r="S633" s="219"/>
      <c r="T633" s="219"/>
      <c r="U633" s="219"/>
      <c r="V633" s="219"/>
      <c r="W633" s="219"/>
      <c r="X633" s="219"/>
      <c r="Y633" s="219"/>
    </row>
    <row r="634" spans="1:25" ht="15.75" customHeight="1">
      <c r="A634" s="219"/>
      <c r="B634" s="219"/>
      <c r="C634" s="219"/>
      <c r="D634" s="219"/>
      <c r="E634" s="219"/>
      <c r="F634" s="219"/>
      <c r="G634" s="219"/>
      <c r="H634" s="219"/>
      <c r="I634" s="219"/>
      <c r="L634" s="219"/>
      <c r="M634" s="219"/>
      <c r="N634" s="219"/>
      <c r="O634" s="219"/>
      <c r="P634" s="219"/>
      <c r="Q634" s="219"/>
      <c r="R634" s="219"/>
      <c r="S634" s="219"/>
      <c r="T634" s="219"/>
      <c r="U634" s="219"/>
      <c r="V634" s="219"/>
      <c r="W634" s="219"/>
      <c r="X634" s="219"/>
      <c r="Y634" s="219"/>
    </row>
    <row r="635" spans="1:25" ht="15.75" customHeight="1">
      <c r="A635" s="219"/>
      <c r="B635" s="219"/>
      <c r="C635" s="219"/>
      <c r="D635" s="219"/>
      <c r="E635" s="219"/>
      <c r="F635" s="219"/>
      <c r="G635" s="219"/>
      <c r="H635" s="219"/>
      <c r="I635" s="219"/>
      <c r="L635" s="219"/>
      <c r="M635" s="219"/>
      <c r="N635" s="219"/>
      <c r="O635" s="219"/>
      <c r="P635" s="219"/>
      <c r="Q635" s="219"/>
      <c r="R635" s="219"/>
      <c r="S635" s="219"/>
      <c r="T635" s="219"/>
      <c r="U635" s="219"/>
      <c r="V635" s="219"/>
      <c r="W635" s="219"/>
      <c r="X635" s="219"/>
      <c r="Y635" s="219"/>
    </row>
    <row r="636" spans="1:25" ht="15.75" customHeight="1">
      <c r="A636" s="219"/>
      <c r="B636" s="219"/>
      <c r="C636" s="219"/>
      <c r="D636" s="219"/>
      <c r="E636" s="219"/>
      <c r="F636" s="219"/>
      <c r="G636" s="219"/>
      <c r="H636" s="219"/>
      <c r="I636" s="219"/>
      <c r="L636" s="219"/>
      <c r="M636" s="219"/>
      <c r="N636" s="219"/>
      <c r="O636" s="219"/>
      <c r="P636" s="219"/>
      <c r="Q636" s="219"/>
      <c r="R636" s="219"/>
      <c r="S636" s="219"/>
      <c r="T636" s="219"/>
      <c r="U636" s="219"/>
      <c r="V636" s="219"/>
      <c r="W636" s="219"/>
      <c r="X636" s="219"/>
      <c r="Y636" s="219"/>
    </row>
    <row r="637" spans="1:25" ht="15.75" customHeight="1">
      <c r="A637" s="219"/>
      <c r="B637" s="219"/>
      <c r="C637" s="219"/>
      <c r="D637" s="219"/>
      <c r="E637" s="219"/>
      <c r="F637" s="219"/>
      <c r="G637" s="219"/>
      <c r="H637" s="219"/>
      <c r="I637" s="219"/>
      <c r="L637" s="219"/>
      <c r="M637" s="219"/>
      <c r="N637" s="219"/>
      <c r="O637" s="219"/>
      <c r="P637" s="219"/>
      <c r="Q637" s="219"/>
      <c r="R637" s="219"/>
      <c r="S637" s="219"/>
      <c r="T637" s="219"/>
      <c r="U637" s="219"/>
      <c r="V637" s="219"/>
      <c r="W637" s="219"/>
      <c r="X637" s="219"/>
      <c r="Y637" s="219"/>
    </row>
    <row r="638" spans="1:25" ht="15.75" customHeight="1">
      <c r="A638" s="219"/>
      <c r="B638" s="219"/>
      <c r="C638" s="219"/>
      <c r="D638" s="219"/>
      <c r="E638" s="219"/>
      <c r="F638" s="219"/>
      <c r="G638" s="219"/>
      <c r="H638" s="219"/>
      <c r="I638" s="219"/>
      <c r="L638" s="219"/>
      <c r="M638" s="219"/>
      <c r="N638" s="219"/>
      <c r="O638" s="219"/>
      <c r="P638" s="219"/>
      <c r="Q638" s="219"/>
      <c r="R638" s="219"/>
      <c r="S638" s="219"/>
      <c r="T638" s="219"/>
      <c r="U638" s="219"/>
      <c r="V638" s="219"/>
      <c r="W638" s="219"/>
      <c r="X638" s="219"/>
      <c r="Y638" s="219"/>
    </row>
    <row r="639" spans="1:25" ht="15.75" customHeight="1">
      <c r="A639" s="219"/>
      <c r="B639" s="219"/>
      <c r="C639" s="219"/>
      <c r="D639" s="219"/>
      <c r="E639" s="219"/>
      <c r="F639" s="219"/>
      <c r="G639" s="219"/>
      <c r="H639" s="219"/>
      <c r="I639" s="219"/>
      <c r="L639" s="219"/>
      <c r="M639" s="219"/>
      <c r="N639" s="219"/>
      <c r="O639" s="219"/>
      <c r="P639" s="219"/>
      <c r="Q639" s="219"/>
      <c r="R639" s="219"/>
      <c r="S639" s="219"/>
      <c r="T639" s="219"/>
      <c r="U639" s="219"/>
      <c r="V639" s="219"/>
      <c r="W639" s="219"/>
      <c r="X639" s="219"/>
      <c r="Y639" s="219"/>
    </row>
    <row r="640" spans="1:25" ht="15.75" customHeight="1">
      <c r="A640" s="219"/>
      <c r="B640" s="219"/>
      <c r="C640" s="219"/>
      <c r="D640" s="219"/>
      <c r="E640" s="219"/>
      <c r="F640" s="219"/>
      <c r="G640" s="219"/>
      <c r="H640" s="219"/>
      <c r="I640" s="219"/>
      <c r="L640" s="219"/>
      <c r="M640" s="219"/>
      <c r="N640" s="219"/>
      <c r="O640" s="219"/>
      <c r="P640" s="219"/>
      <c r="Q640" s="219"/>
      <c r="R640" s="219"/>
      <c r="S640" s="219"/>
      <c r="T640" s="219"/>
      <c r="U640" s="219"/>
      <c r="V640" s="219"/>
      <c r="W640" s="219"/>
      <c r="X640" s="219"/>
      <c r="Y640" s="219"/>
    </row>
    <row r="641" spans="1:25" ht="15.75" customHeight="1">
      <c r="A641" s="219"/>
      <c r="B641" s="219"/>
      <c r="C641" s="219"/>
      <c r="D641" s="219"/>
      <c r="E641" s="219"/>
      <c r="F641" s="219"/>
      <c r="G641" s="219"/>
      <c r="H641" s="219"/>
      <c r="I641" s="219"/>
      <c r="L641" s="219"/>
      <c r="M641" s="219"/>
      <c r="N641" s="219"/>
      <c r="O641" s="219"/>
      <c r="P641" s="219"/>
      <c r="Q641" s="219"/>
      <c r="R641" s="219"/>
      <c r="S641" s="219"/>
      <c r="T641" s="219"/>
      <c r="U641" s="219"/>
      <c r="V641" s="219"/>
      <c r="W641" s="219"/>
      <c r="X641" s="219"/>
      <c r="Y641" s="219"/>
    </row>
    <row r="642" spans="1:25" ht="15.75" customHeight="1">
      <c r="A642" s="219"/>
      <c r="B642" s="219"/>
      <c r="C642" s="219"/>
      <c r="D642" s="219"/>
      <c r="E642" s="219"/>
      <c r="F642" s="219"/>
      <c r="G642" s="219"/>
      <c r="H642" s="219"/>
      <c r="I642" s="219"/>
      <c r="L642" s="219"/>
      <c r="M642" s="219"/>
      <c r="N642" s="219"/>
      <c r="O642" s="219"/>
      <c r="P642" s="219"/>
      <c r="Q642" s="219"/>
      <c r="R642" s="219"/>
      <c r="S642" s="219"/>
      <c r="T642" s="219"/>
      <c r="U642" s="219"/>
      <c r="V642" s="219"/>
      <c r="W642" s="219"/>
      <c r="X642" s="219"/>
      <c r="Y642" s="219"/>
    </row>
    <row r="643" spans="1:25" ht="15.75" customHeight="1">
      <c r="A643" s="219"/>
      <c r="B643" s="219"/>
      <c r="C643" s="219"/>
      <c r="D643" s="219"/>
      <c r="E643" s="219"/>
      <c r="F643" s="219"/>
      <c r="G643" s="219"/>
      <c r="H643" s="219"/>
      <c r="I643" s="219"/>
      <c r="L643" s="219"/>
      <c r="M643" s="219"/>
      <c r="N643" s="219"/>
      <c r="O643" s="219"/>
      <c r="P643" s="219"/>
      <c r="Q643" s="219"/>
      <c r="R643" s="219"/>
      <c r="S643" s="219"/>
      <c r="T643" s="219"/>
      <c r="U643" s="219"/>
      <c r="V643" s="219"/>
      <c r="W643" s="219"/>
      <c r="X643" s="219"/>
      <c r="Y643" s="219"/>
    </row>
    <row r="644" spans="1:25" ht="15.75" customHeight="1">
      <c r="A644" s="219"/>
      <c r="B644" s="219"/>
      <c r="C644" s="219"/>
      <c r="D644" s="219"/>
      <c r="E644" s="219"/>
      <c r="F644" s="219"/>
      <c r="G644" s="219"/>
      <c r="H644" s="219"/>
      <c r="I644" s="219"/>
      <c r="L644" s="219"/>
      <c r="M644" s="219"/>
      <c r="N644" s="219"/>
      <c r="O644" s="219"/>
      <c r="P644" s="219"/>
      <c r="Q644" s="219"/>
      <c r="R644" s="219"/>
      <c r="S644" s="219"/>
      <c r="T644" s="219"/>
      <c r="U644" s="219"/>
      <c r="V644" s="219"/>
      <c r="W644" s="219"/>
      <c r="X644" s="219"/>
      <c r="Y644" s="219"/>
    </row>
    <row r="645" spans="1:25" ht="15.75" customHeight="1">
      <c r="A645" s="219"/>
      <c r="B645" s="219"/>
      <c r="C645" s="219"/>
      <c r="D645" s="219"/>
      <c r="E645" s="219"/>
      <c r="F645" s="219"/>
      <c r="G645" s="219"/>
      <c r="H645" s="219"/>
      <c r="I645" s="219"/>
      <c r="L645" s="219"/>
      <c r="M645" s="219"/>
      <c r="N645" s="219"/>
      <c r="O645" s="219"/>
      <c r="P645" s="219"/>
      <c r="Q645" s="219"/>
      <c r="R645" s="219"/>
      <c r="S645" s="219"/>
      <c r="T645" s="219"/>
      <c r="U645" s="219"/>
      <c r="V645" s="219"/>
      <c r="W645" s="219"/>
      <c r="X645" s="219"/>
      <c r="Y645" s="219"/>
    </row>
    <row r="646" spans="1:25" ht="15.75" customHeight="1">
      <c r="A646" s="219"/>
      <c r="B646" s="219"/>
      <c r="C646" s="219"/>
      <c r="D646" s="219"/>
      <c r="E646" s="219"/>
      <c r="F646" s="219"/>
      <c r="G646" s="219"/>
      <c r="H646" s="219"/>
      <c r="I646" s="219"/>
      <c r="L646" s="219"/>
      <c r="M646" s="219"/>
      <c r="N646" s="219"/>
      <c r="O646" s="219"/>
      <c r="P646" s="219"/>
      <c r="Q646" s="219"/>
      <c r="R646" s="219"/>
      <c r="S646" s="219"/>
      <c r="T646" s="219"/>
      <c r="U646" s="219"/>
      <c r="V646" s="219"/>
      <c r="W646" s="219"/>
      <c r="X646" s="219"/>
      <c r="Y646" s="219"/>
    </row>
    <row r="647" spans="1:25" ht="15.75" customHeight="1">
      <c r="A647" s="219"/>
      <c r="B647" s="219"/>
      <c r="C647" s="219"/>
      <c r="D647" s="219"/>
      <c r="E647" s="219"/>
      <c r="F647" s="219"/>
      <c r="G647" s="219"/>
      <c r="H647" s="219"/>
      <c r="I647" s="219"/>
      <c r="L647" s="219"/>
      <c r="M647" s="219"/>
      <c r="N647" s="219"/>
      <c r="O647" s="219"/>
      <c r="P647" s="219"/>
      <c r="Q647" s="219"/>
      <c r="R647" s="219"/>
      <c r="S647" s="219"/>
      <c r="T647" s="219"/>
      <c r="U647" s="219"/>
      <c r="V647" s="219"/>
      <c r="W647" s="219"/>
      <c r="X647" s="219"/>
      <c r="Y647" s="219"/>
    </row>
    <row r="648" spans="1:25" ht="15.75" customHeight="1">
      <c r="A648" s="219"/>
      <c r="B648" s="219"/>
      <c r="C648" s="219"/>
      <c r="D648" s="219"/>
      <c r="E648" s="219"/>
      <c r="F648" s="219"/>
      <c r="G648" s="219"/>
      <c r="H648" s="219"/>
      <c r="I648" s="219"/>
      <c r="L648" s="219"/>
      <c r="M648" s="219"/>
      <c r="N648" s="219"/>
      <c r="O648" s="219"/>
      <c r="P648" s="219"/>
      <c r="Q648" s="219"/>
      <c r="R648" s="219"/>
      <c r="S648" s="219"/>
      <c r="T648" s="219"/>
      <c r="U648" s="219"/>
      <c r="V648" s="219"/>
      <c r="W648" s="219"/>
      <c r="X648" s="219"/>
      <c r="Y648" s="219"/>
    </row>
    <row r="649" spans="1:25" ht="15.75" customHeight="1">
      <c r="A649" s="219"/>
      <c r="B649" s="219"/>
      <c r="C649" s="219"/>
      <c r="D649" s="219"/>
      <c r="E649" s="219"/>
      <c r="F649" s="219"/>
      <c r="G649" s="219"/>
      <c r="H649" s="219"/>
      <c r="I649" s="219"/>
      <c r="L649" s="219"/>
      <c r="M649" s="219"/>
      <c r="N649" s="219"/>
      <c r="O649" s="219"/>
      <c r="P649" s="219"/>
      <c r="Q649" s="219"/>
      <c r="R649" s="219"/>
      <c r="S649" s="219"/>
      <c r="T649" s="219"/>
      <c r="U649" s="219"/>
      <c r="V649" s="219"/>
      <c r="W649" s="219"/>
      <c r="X649" s="219"/>
      <c r="Y649" s="219"/>
    </row>
    <row r="650" spans="1:25" ht="15.75" customHeight="1">
      <c r="A650" s="219"/>
      <c r="B650" s="219"/>
      <c r="C650" s="219"/>
      <c r="D650" s="219"/>
      <c r="E650" s="219"/>
      <c r="F650" s="219"/>
      <c r="G650" s="219"/>
      <c r="H650" s="219"/>
      <c r="I650" s="219"/>
      <c r="L650" s="219"/>
      <c r="M650" s="219"/>
      <c r="N650" s="219"/>
      <c r="O650" s="219"/>
      <c r="P650" s="219"/>
      <c r="Q650" s="219"/>
      <c r="R650" s="219"/>
      <c r="S650" s="219"/>
      <c r="T650" s="219"/>
      <c r="U650" s="219"/>
      <c r="V650" s="219"/>
      <c r="W650" s="219"/>
      <c r="X650" s="219"/>
      <c r="Y650" s="219"/>
    </row>
    <row r="651" spans="1:25" ht="15.75" customHeight="1">
      <c r="A651" s="219"/>
      <c r="B651" s="219"/>
      <c r="C651" s="219"/>
      <c r="D651" s="219"/>
      <c r="E651" s="219"/>
      <c r="F651" s="219"/>
      <c r="G651" s="219"/>
      <c r="H651" s="219"/>
      <c r="I651" s="219"/>
      <c r="L651" s="219"/>
      <c r="M651" s="219"/>
      <c r="N651" s="219"/>
      <c r="O651" s="219"/>
      <c r="P651" s="219"/>
      <c r="Q651" s="219"/>
      <c r="R651" s="219"/>
      <c r="S651" s="219"/>
      <c r="T651" s="219"/>
      <c r="U651" s="219"/>
      <c r="V651" s="219"/>
      <c r="W651" s="219"/>
      <c r="X651" s="219"/>
      <c r="Y651" s="219"/>
    </row>
    <row r="652" spans="1:25" ht="15.75" customHeight="1">
      <c r="A652" s="219"/>
      <c r="B652" s="219"/>
      <c r="C652" s="219"/>
      <c r="D652" s="219"/>
      <c r="E652" s="219"/>
      <c r="F652" s="219"/>
      <c r="G652" s="219"/>
      <c r="H652" s="219"/>
      <c r="I652" s="219"/>
      <c r="L652" s="219"/>
      <c r="M652" s="219"/>
      <c r="N652" s="219"/>
      <c r="O652" s="219"/>
      <c r="P652" s="219"/>
      <c r="Q652" s="219"/>
      <c r="R652" s="219"/>
      <c r="S652" s="219"/>
      <c r="T652" s="219"/>
      <c r="U652" s="219"/>
      <c r="V652" s="219"/>
      <c r="W652" s="219"/>
      <c r="X652" s="219"/>
      <c r="Y652" s="219"/>
    </row>
    <row r="653" spans="1:25" ht="15.75" customHeight="1">
      <c r="A653" s="219"/>
      <c r="B653" s="219"/>
      <c r="C653" s="219"/>
      <c r="D653" s="219"/>
      <c r="E653" s="219"/>
      <c r="F653" s="219"/>
      <c r="G653" s="219"/>
      <c r="H653" s="219"/>
      <c r="I653" s="219"/>
      <c r="L653" s="219"/>
      <c r="M653" s="219"/>
      <c r="N653" s="219"/>
      <c r="O653" s="219"/>
      <c r="P653" s="219"/>
      <c r="Q653" s="219"/>
      <c r="R653" s="219"/>
      <c r="S653" s="219"/>
      <c r="T653" s="219"/>
      <c r="U653" s="219"/>
      <c r="V653" s="219"/>
      <c r="W653" s="219"/>
      <c r="X653" s="219"/>
      <c r="Y653" s="219"/>
    </row>
    <row r="654" spans="1:25" ht="15.75" customHeight="1">
      <c r="A654" s="219"/>
      <c r="B654" s="219"/>
      <c r="C654" s="219"/>
      <c r="D654" s="219"/>
      <c r="E654" s="219"/>
      <c r="F654" s="219"/>
      <c r="G654" s="219"/>
      <c r="H654" s="219"/>
      <c r="I654" s="219"/>
      <c r="L654" s="219"/>
      <c r="M654" s="219"/>
      <c r="N654" s="219"/>
      <c r="O654" s="219"/>
      <c r="P654" s="219"/>
      <c r="Q654" s="219"/>
      <c r="R654" s="219"/>
      <c r="S654" s="219"/>
      <c r="T654" s="219"/>
      <c r="U654" s="219"/>
      <c r="V654" s="219"/>
      <c r="W654" s="219"/>
      <c r="X654" s="219"/>
      <c r="Y654" s="219"/>
    </row>
    <row r="655" spans="1:25" ht="15.75" customHeight="1">
      <c r="A655" s="219"/>
      <c r="B655" s="219"/>
      <c r="C655" s="219"/>
      <c r="D655" s="219"/>
      <c r="E655" s="219"/>
      <c r="F655" s="219"/>
      <c r="G655" s="219"/>
      <c r="H655" s="219"/>
      <c r="I655" s="219"/>
      <c r="L655" s="219"/>
      <c r="M655" s="219"/>
      <c r="N655" s="219"/>
      <c r="O655" s="219"/>
      <c r="P655" s="219"/>
      <c r="Q655" s="219"/>
      <c r="R655" s="219"/>
      <c r="S655" s="219"/>
      <c r="T655" s="219"/>
      <c r="U655" s="219"/>
      <c r="V655" s="219"/>
      <c r="W655" s="219"/>
      <c r="X655" s="219"/>
      <c r="Y655" s="219"/>
    </row>
    <row r="656" spans="1:25" ht="15.75" customHeight="1">
      <c r="A656" s="219"/>
      <c r="B656" s="219"/>
      <c r="C656" s="219"/>
      <c r="D656" s="219"/>
      <c r="E656" s="219"/>
      <c r="F656" s="219"/>
      <c r="G656" s="219"/>
      <c r="H656" s="219"/>
      <c r="I656" s="219"/>
      <c r="L656" s="219"/>
      <c r="M656" s="219"/>
      <c r="N656" s="219"/>
      <c r="O656" s="219"/>
      <c r="P656" s="219"/>
      <c r="Q656" s="219"/>
      <c r="R656" s="219"/>
      <c r="S656" s="219"/>
      <c r="T656" s="219"/>
      <c r="U656" s="219"/>
      <c r="V656" s="219"/>
      <c r="W656" s="219"/>
      <c r="X656" s="219"/>
      <c r="Y656" s="219"/>
    </row>
    <row r="657" spans="1:25" ht="15.75" customHeight="1">
      <c r="A657" s="219"/>
      <c r="B657" s="219"/>
      <c r="C657" s="219"/>
      <c r="D657" s="219"/>
      <c r="E657" s="219"/>
      <c r="F657" s="219"/>
      <c r="G657" s="219"/>
      <c r="H657" s="219"/>
      <c r="I657" s="219"/>
      <c r="L657" s="219"/>
      <c r="M657" s="219"/>
      <c r="N657" s="219"/>
      <c r="O657" s="219"/>
      <c r="P657" s="219"/>
      <c r="Q657" s="219"/>
      <c r="R657" s="219"/>
      <c r="S657" s="219"/>
      <c r="T657" s="219"/>
      <c r="U657" s="219"/>
      <c r="V657" s="219"/>
      <c r="W657" s="219"/>
      <c r="X657" s="219"/>
      <c r="Y657" s="219"/>
    </row>
    <row r="658" spans="1:25" ht="15.75" customHeight="1">
      <c r="A658" s="219"/>
      <c r="B658" s="219"/>
      <c r="C658" s="219"/>
      <c r="D658" s="219"/>
      <c r="E658" s="219"/>
      <c r="F658" s="219"/>
      <c r="G658" s="219"/>
      <c r="H658" s="219"/>
      <c r="I658" s="219"/>
      <c r="L658" s="219"/>
      <c r="M658" s="219"/>
      <c r="N658" s="219"/>
      <c r="O658" s="219"/>
      <c r="P658" s="219"/>
      <c r="Q658" s="219"/>
      <c r="R658" s="219"/>
      <c r="S658" s="219"/>
      <c r="T658" s="219"/>
      <c r="U658" s="219"/>
      <c r="V658" s="219"/>
      <c r="W658" s="219"/>
      <c r="X658" s="219"/>
      <c r="Y658" s="219"/>
    </row>
    <row r="659" spans="1:25" ht="15.75" customHeight="1">
      <c r="A659" s="219"/>
      <c r="B659" s="219"/>
      <c r="C659" s="219"/>
      <c r="D659" s="219"/>
      <c r="E659" s="219"/>
      <c r="F659" s="219"/>
      <c r="G659" s="219"/>
      <c r="H659" s="219"/>
      <c r="I659" s="219"/>
      <c r="L659" s="219"/>
      <c r="M659" s="219"/>
      <c r="N659" s="219"/>
      <c r="O659" s="219"/>
      <c r="P659" s="219"/>
      <c r="Q659" s="219"/>
      <c r="R659" s="219"/>
      <c r="S659" s="219"/>
      <c r="T659" s="219"/>
      <c r="U659" s="219"/>
      <c r="V659" s="219"/>
      <c r="W659" s="219"/>
      <c r="X659" s="219"/>
      <c r="Y659" s="219"/>
    </row>
    <row r="660" spans="1:25" ht="15.75" customHeight="1">
      <c r="A660" s="219"/>
      <c r="B660" s="219"/>
      <c r="C660" s="219"/>
      <c r="D660" s="219"/>
      <c r="E660" s="219"/>
      <c r="F660" s="219"/>
      <c r="G660" s="219"/>
      <c r="H660" s="219"/>
      <c r="I660" s="219"/>
      <c r="L660" s="219"/>
      <c r="M660" s="219"/>
      <c r="N660" s="219"/>
      <c r="O660" s="219"/>
      <c r="P660" s="219"/>
      <c r="Q660" s="219"/>
      <c r="R660" s="219"/>
      <c r="S660" s="219"/>
      <c r="T660" s="219"/>
      <c r="U660" s="219"/>
      <c r="V660" s="219"/>
      <c r="W660" s="219"/>
      <c r="X660" s="219"/>
      <c r="Y660" s="219"/>
    </row>
    <row r="661" spans="1:25" ht="15.75" customHeight="1">
      <c r="A661" s="219"/>
      <c r="B661" s="219"/>
      <c r="C661" s="219"/>
      <c r="D661" s="219"/>
      <c r="E661" s="219"/>
      <c r="F661" s="219"/>
      <c r="G661" s="219"/>
      <c r="H661" s="219"/>
      <c r="I661" s="219"/>
      <c r="L661" s="219"/>
      <c r="M661" s="219"/>
      <c r="N661" s="219"/>
      <c r="O661" s="219"/>
      <c r="P661" s="219"/>
      <c r="Q661" s="219"/>
      <c r="R661" s="219"/>
      <c r="S661" s="219"/>
      <c r="T661" s="219"/>
      <c r="U661" s="219"/>
      <c r="V661" s="219"/>
      <c r="W661" s="219"/>
      <c r="X661" s="219"/>
      <c r="Y661" s="219"/>
    </row>
    <row r="662" spans="1:25" ht="15.75" customHeight="1">
      <c r="A662" s="219"/>
      <c r="B662" s="219"/>
      <c r="C662" s="219"/>
      <c r="D662" s="219"/>
      <c r="E662" s="219"/>
      <c r="F662" s="219"/>
      <c r="G662" s="219"/>
      <c r="H662" s="219"/>
      <c r="I662" s="219"/>
      <c r="L662" s="219"/>
      <c r="M662" s="219"/>
      <c r="N662" s="219"/>
      <c r="O662" s="219"/>
      <c r="P662" s="219"/>
      <c r="Q662" s="219"/>
      <c r="R662" s="219"/>
      <c r="S662" s="219"/>
      <c r="T662" s="219"/>
      <c r="U662" s="219"/>
      <c r="V662" s="219"/>
      <c r="W662" s="219"/>
      <c r="X662" s="219"/>
      <c r="Y662" s="219"/>
    </row>
    <row r="663" spans="1:25" ht="15.75" customHeight="1">
      <c r="A663" s="219"/>
      <c r="B663" s="219"/>
      <c r="C663" s="219"/>
      <c r="D663" s="219"/>
      <c r="E663" s="219"/>
      <c r="F663" s="219"/>
      <c r="G663" s="219"/>
      <c r="H663" s="219"/>
      <c r="I663" s="219"/>
      <c r="L663" s="219"/>
      <c r="M663" s="219"/>
      <c r="N663" s="219"/>
      <c r="O663" s="219"/>
      <c r="P663" s="219"/>
      <c r="Q663" s="219"/>
      <c r="R663" s="219"/>
      <c r="S663" s="219"/>
      <c r="T663" s="219"/>
      <c r="U663" s="219"/>
      <c r="V663" s="219"/>
      <c r="W663" s="219"/>
      <c r="X663" s="219"/>
      <c r="Y663" s="219"/>
    </row>
    <row r="664" spans="1:25" ht="15.75" customHeight="1">
      <c r="A664" s="219"/>
      <c r="B664" s="219"/>
      <c r="C664" s="219"/>
      <c r="D664" s="219"/>
      <c r="E664" s="219"/>
      <c r="F664" s="219"/>
      <c r="G664" s="219"/>
      <c r="H664" s="219"/>
      <c r="I664" s="219"/>
      <c r="L664" s="219"/>
      <c r="M664" s="219"/>
      <c r="N664" s="219"/>
      <c r="O664" s="219"/>
      <c r="P664" s="219"/>
      <c r="Q664" s="219"/>
      <c r="R664" s="219"/>
      <c r="S664" s="219"/>
      <c r="T664" s="219"/>
      <c r="U664" s="219"/>
      <c r="V664" s="219"/>
      <c r="W664" s="219"/>
      <c r="X664" s="219"/>
      <c r="Y664" s="219"/>
    </row>
    <row r="665" spans="1:25" ht="15.75" customHeight="1">
      <c r="A665" s="219"/>
      <c r="B665" s="219"/>
      <c r="C665" s="219"/>
      <c r="D665" s="219"/>
      <c r="E665" s="219"/>
      <c r="F665" s="219"/>
      <c r="G665" s="219"/>
      <c r="H665" s="219"/>
      <c r="I665" s="219"/>
      <c r="L665" s="219"/>
      <c r="M665" s="219"/>
      <c r="N665" s="219"/>
      <c r="O665" s="219"/>
      <c r="P665" s="219"/>
      <c r="Q665" s="219"/>
      <c r="R665" s="219"/>
      <c r="S665" s="219"/>
      <c r="T665" s="219"/>
      <c r="U665" s="219"/>
      <c r="V665" s="219"/>
      <c r="W665" s="219"/>
      <c r="X665" s="219"/>
      <c r="Y665" s="219"/>
    </row>
    <row r="666" spans="1:25" ht="15.75" customHeight="1">
      <c r="A666" s="219"/>
      <c r="B666" s="219"/>
      <c r="C666" s="219"/>
      <c r="D666" s="219"/>
      <c r="E666" s="219"/>
      <c r="F666" s="219"/>
      <c r="G666" s="219"/>
      <c r="H666" s="219"/>
      <c r="I666" s="219"/>
      <c r="L666" s="219"/>
      <c r="M666" s="219"/>
      <c r="N666" s="219"/>
      <c r="O666" s="219"/>
      <c r="P666" s="219"/>
      <c r="Q666" s="219"/>
      <c r="R666" s="219"/>
      <c r="S666" s="219"/>
      <c r="T666" s="219"/>
      <c r="U666" s="219"/>
      <c r="V666" s="219"/>
      <c r="W666" s="219"/>
      <c r="X666" s="219"/>
      <c r="Y666" s="219"/>
    </row>
    <row r="667" spans="1:25" ht="15.75" customHeight="1">
      <c r="A667" s="219"/>
      <c r="B667" s="219"/>
      <c r="C667" s="219"/>
      <c r="D667" s="219"/>
      <c r="E667" s="219"/>
      <c r="F667" s="219"/>
      <c r="G667" s="219"/>
      <c r="H667" s="219"/>
      <c r="I667" s="219"/>
      <c r="L667" s="219"/>
      <c r="M667" s="219"/>
      <c r="N667" s="219"/>
      <c r="O667" s="219"/>
      <c r="P667" s="219"/>
      <c r="Q667" s="219"/>
      <c r="R667" s="219"/>
      <c r="S667" s="219"/>
      <c r="T667" s="219"/>
      <c r="U667" s="219"/>
      <c r="V667" s="219"/>
      <c r="W667" s="219"/>
      <c r="X667" s="219"/>
      <c r="Y667" s="219"/>
    </row>
    <row r="668" spans="1:25" ht="15.75" customHeight="1">
      <c r="A668" s="219"/>
      <c r="B668" s="219"/>
      <c r="C668" s="219"/>
      <c r="D668" s="219"/>
      <c r="E668" s="219"/>
      <c r="F668" s="219"/>
      <c r="G668" s="219"/>
      <c r="H668" s="219"/>
      <c r="I668" s="219"/>
      <c r="L668" s="219"/>
      <c r="M668" s="219"/>
      <c r="N668" s="219"/>
      <c r="O668" s="219"/>
      <c r="P668" s="219"/>
      <c r="Q668" s="219"/>
      <c r="R668" s="219"/>
      <c r="S668" s="219"/>
      <c r="T668" s="219"/>
      <c r="U668" s="219"/>
      <c r="V668" s="219"/>
      <c r="W668" s="219"/>
      <c r="X668" s="219"/>
      <c r="Y668" s="219"/>
    </row>
    <row r="669" spans="1:25" ht="15.75" customHeight="1">
      <c r="A669" s="219"/>
      <c r="B669" s="219"/>
      <c r="C669" s="219"/>
      <c r="D669" s="219"/>
      <c r="E669" s="219"/>
      <c r="F669" s="219"/>
      <c r="G669" s="219"/>
      <c r="H669" s="219"/>
      <c r="I669" s="219"/>
      <c r="L669" s="219"/>
      <c r="M669" s="219"/>
      <c r="N669" s="219"/>
      <c r="O669" s="219"/>
      <c r="P669" s="219"/>
      <c r="Q669" s="219"/>
      <c r="R669" s="219"/>
      <c r="S669" s="219"/>
      <c r="T669" s="219"/>
      <c r="U669" s="219"/>
      <c r="V669" s="219"/>
      <c r="W669" s="219"/>
      <c r="X669" s="219"/>
      <c r="Y669" s="219"/>
    </row>
    <row r="670" spans="1:25" ht="15.75" customHeight="1">
      <c r="A670" s="219"/>
      <c r="B670" s="219"/>
      <c r="C670" s="219"/>
      <c r="D670" s="219"/>
      <c r="E670" s="219"/>
      <c r="F670" s="219"/>
      <c r="G670" s="219"/>
      <c r="H670" s="219"/>
      <c r="I670" s="219"/>
      <c r="L670" s="219"/>
      <c r="M670" s="219"/>
      <c r="N670" s="219"/>
      <c r="O670" s="219"/>
      <c r="P670" s="219"/>
      <c r="Q670" s="219"/>
      <c r="R670" s="219"/>
      <c r="S670" s="219"/>
      <c r="T670" s="219"/>
      <c r="U670" s="219"/>
      <c r="V670" s="219"/>
      <c r="W670" s="219"/>
      <c r="X670" s="219"/>
      <c r="Y670" s="219"/>
    </row>
    <row r="671" spans="1:25" ht="15.75" customHeight="1">
      <c r="A671" s="219"/>
      <c r="B671" s="219"/>
      <c r="C671" s="219"/>
      <c r="D671" s="219"/>
      <c r="E671" s="219"/>
      <c r="F671" s="219"/>
      <c r="G671" s="219"/>
      <c r="H671" s="219"/>
      <c r="I671" s="219"/>
      <c r="L671" s="219"/>
      <c r="M671" s="219"/>
      <c r="N671" s="219"/>
      <c r="O671" s="219"/>
      <c r="P671" s="219"/>
      <c r="Q671" s="219"/>
      <c r="R671" s="219"/>
      <c r="S671" s="219"/>
      <c r="T671" s="219"/>
      <c r="U671" s="219"/>
      <c r="V671" s="219"/>
      <c r="W671" s="219"/>
      <c r="X671" s="219"/>
      <c r="Y671" s="219"/>
    </row>
    <row r="672" spans="1:25" ht="15.75" customHeight="1">
      <c r="A672" s="219"/>
      <c r="B672" s="219"/>
      <c r="C672" s="219"/>
      <c r="D672" s="219"/>
      <c r="E672" s="219"/>
      <c r="F672" s="219"/>
      <c r="G672" s="219"/>
      <c r="H672" s="219"/>
      <c r="I672" s="219"/>
      <c r="L672" s="219"/>
      <c r="M672" s="219"/>
      <c r="N672" s="219"/>
      <c r="O672" s="219"/>
      <c r="P672" s="219"/>
      <c r="Q672" s="219"/>
      <c r="R672" s="219"/>
      <c r="S672" s="219"/>
      <c r="T672" s="219"/>
      <c r="U672" s="219"/>
      <c r="V672" s="219"/>
      <c r="W672" s="219"/>
      <c r="X672" s="219"/>
      <c r="Y672" s="219"/>
    </row>
    <row r="673" spans="1:25" ht="15.75" customHeight="1">
      <c r="A673" s="219"/>
      <c r="B673" s="219"/>
      <c r="C673" s="219"/>
      <c r="D673" s="219"/>
      <c r="E673" s="219"/>
      <c r="F673" s="219"/>
      <c r="G673" s="219"/>
      <c r="H673" s="219"/>
      <c r="I673" s="219"/>
      <c r="L673" s="219"/>
      <c r="M673" s="219"/>
      <c r="N673" s="219"/>
      <c r="O673" s="219"/>
      <c r="P673" s="219"/>
      <c r="Q673" s="219"/>
      <c r="R673" s="219"/>
      <c r="S673" s="219"/>
      <c r="T673" s="219"/>
      <c r="U673" s="219"/>
      <c r="V673" s="219"/>
      <c r="W673" s="219"/>
      <c r="X673" s="219"/>
      <c r="Y673" s="219"/>
    </row>
    <row r="674" spans="1:25" ht="15.75" customHeight="1">
      <c r="A674" s="219"/>
      <c r="B674" s="219"/>
      <c r="C674" s="219"/>
      <c r="D674" s="219"/>
      <c r="E674" s="219"/>
      <c r="F674" s="219"/>
      <c r="G674" s="219"/>
      <c r="H674" s="219"/>
      <c r="I674" s="219"/>
      <c r="L674" s="219"/>
      <c r="M674" s="219"/>
      <c r="N674" s="219"/>
      <c r="O674" s="219"/>
      <c r="P674" s="219"/>
      <c r="Q674" s="219"/>
      <c r="R674" s="219"/>
      <c r="S674" s="219"/>
      <c r="T674" s="219"/>
      <c r="U674" s="219"/>
      <c r="V674" s="219"/>
      <c r="W674" s="219"/>
      <c r="X674" s="219"/>
      <c r="Y674" s="219"/>
    </row>
    <row r="675" spans="1:25" ht="15.75" customHeight="1">
      <c r="A675" s="219"/>
      <c r="B675" s="219"/>
      <c r="C675" s="219"/>
      <c r="D675" s="219"/>
      <c r="E675" s="219"/>
      <c r="F675" s="219"/>
      <c r="G675" s="219"/>
      <c r="H675" s="219"/>
      <c r="I675" s="219"/>
      <c r="L675" s="219"/>
      <c r="M675" s="219"/>
      <c r="N675" s="219"/>
      <c r="O675" s="219"/>
      <c r="P675" s="219"/>
      <c r="Q675" s="219"/>
      <c r="R675" s="219"/>
      <c r="S675" s="219"/>
      <c r="T675" s="219"/>
      <c r="U675" s="219"/>
      <c r="V675" s="219"/>
      <c r="W675" s="219"/>
      <c r="X675" s="219"/>
      <c r="Y675" s="219"/>
    </row>
    <row r="676" spans="1:25" ht="15.75" customHeight="1">
      <c r="A676" s="219"/>
      <c r="B676" s="219"/>
      <c r="C676" s="219"/>
      <c r="D676" s="219"/>
      <c r="E676" s="219"/>
      <c r="F676" s="219"/>
      <c r="G676" s="219"/>
      <c r="H676" s="219"/>
      <c r="I676" s="219"/>
      <c r="L676" s="219"/>
      <c r="M676" s="219"/>
      <c r="N676" s="219"/>
      <c r="O676" s="219"/>
      <c r="P676" s="219"/>
      <c r="Q676" s="219"/>
      <c r="R676" s="219"/>
      <c r="S676" s="219"/>
      <c r="T676" s="219"/>
      <c r="U676" s="219"/>
      <c r="V676" s="219"/>
      <c r="W676" s="219"/>
      <c r="X676" s="219"/>
      <c r="Y676" s="219"/>
    </row>
    <row r="677" spans="1:25" ht="15.75" customHeight="1">
      <c r="A677" s="219"/>
      <c r="B677" s="219"/>
      <c r="C677" s="219"/>
      <c r="D677" s="219"/>
      <c r="E677" s="219"/>
      <c r="F677" s="219"/>
      <c r="G677" s="219"/>
      <c r="H677" s="219"/>
      <c r="I677" s="219"/>
      <c r="L677" s="219"/>
      <c r="M677" s="219"/>
      <c r="N677" s="219"/>
      <c r="O677" s="219"/>
      <c r="P677" s="219"/>
      <c r="Q677" s="219"/>
      <c r="R677" s="219"/>
      <c r="S677" s="219"/>
      <c r="T677" s="219"/>
      <c r="U677" s="219"/>
      <c r="V677" s="219"/>
      <c r="W677" s="219"/>
      <c r="X677" s="219"/>
      <c r="Y677" s="219"/>
    </row>
    <row r="678" spans="1:25" ht="15.75" customHeight="1">
      <c r="A678" s="219"/>
      <c r="B678" s="219"/>
      <c r="C678" s="219"/>
      <c r="D678" s="219"/>
      <c r="E678" s="219"/>
      <c r="F678" s="219"/>
      <c r="G678" s="219"/>
      <c r="H678" s="219"/>
      <c r="I678" s="219"/>
      <c r="L678" s="219"/>
      <c r="M678" s="219"/>
      <c r="N678" s="219"/>
      <c r="O678" s="219"/>
      <c r="P678" s="219"/>
      <c r="Q678" s="219"/>
      <c r="R678" s="219"/>
      <c r="S678" s="219"/>
      <c r="T678" s="219"/>
      <c r="U678" s="219"/>
      <c r="V678" s="219"/>
      <c r="W678" s="219"/>
      <c r="X678" s="219"/>
      <c r="Y678" s="219"/>
    </row>
    <row r="679" spans="1:25" ht="15.75" customHeight="1">
      <c r="A679" s="219"/>
      <c r="B679" s="219"/>
      <c r="C679" s="219"/>
      <c r="D679" s="219"/>
      <c r="E679" s="219"/>
      <c r="F679" s="219"/>
      <c r="G679" s="219"/>
      <c r="H679" s="219"/>
      <c r="I679" s="219"/>
      <c r="L679" s="219"/>
      <c r="M679" s="219"/>
      <c r="N679" s="219"/>
      <c r="O679" s="219"/>
      <c r="P679" s="219"/>
      <c r="Q679" s="219"/>
      <c r="R679" s="219"/>
      <c r="S679" s="219"/>
      <c r="T679" s="219"/>
      <c r="U679" s="219"/>
      <c r="V679" s="219"/>
      <c r="W679" s="219"/>
      <c r="X679" s="219"/>
      <c r="Y679" s="219"/>
    </row>
    <row r="680" spans="1:25" ht="15.75" customHeight="1">
      <c r="A680" s="219"/>
      <c r="B680" s="219"/>
      <c r="C680" s="219"/>
      <c r="D680" s="219"/>
      <c r="E680" s="219"/>
      <c r="F680" s="219"/>
      <c r="G680" s="219"/>
      <c r="H680" s="219"/>
      <c r="I680" s="219"/>
      <c r="L680" s="219"/>
      <c r="M680" s="219"/>
      <c r="N680" s="219"/>
      <c r="O680" s="219"/>
      <c r="P680" s="219"/>
      <c r="Q680" s="219"/>
      <c r="R680" s="219"/>
      <c r="S680" s="219"/>
      <c r="T680" s="219"/>
      <c r="U680" s="219"/>
      <c r="V680" s="219"/>
      <c r="W680" s="219"/>
      <c r="X680" s="219"/>
      <c r="Y680" s="219"/>
    </row>
    <row r="681" spans="1:25" ht="15.75" customHeight="1">
      <c r="A681" s="219"/>
      <c r="B681" s="219"/>
      <c r="C681" s="219"/>
      <c r="D681" s="219"/>
      <c r="E681" s="219"/>
      <c r="F681" s="219"/>
      <c r="G681" s="219"/>
      <c r="H681" s="219"/>
      <c r="I681" s="219"/>
      <c r="L681" s="219"/>
      <c r="M681" s="219"/>
      <c r="N681" s="219"/>
      <c r="O681" s="219"/>
      <c r="P681" s="219"/>
      <c r="Q681" s="219"/>
      <c r="R681" s="219"/>
      <c r="S681" s="219"/>
      <c r="T681" s="219"/>
      <c r="U681" s="219"/>
      <c r="V681" s="219"/>
      <c r="W681" s="219"/>
      <c r="X681" s="219"/>
      <c r="Y681" s="219"/>
    </row>
    <row r="682" spans="1:25" ht="15.75" customHeight="1">
      <c r="A682" s="219"/>
      <c r="B682" s="219"/>
      <c r="C682" s="219"/>
      <c r="D682" s="219"/>
      <c r="E682" s="219"/>
      <c r="F682" s="219"/>
      <c r="G682" s="219"/>
      <c r="H682" s="219"/>
      <c r="I682" s="219"/>
      <c r="L682" s="219"/>
      <c r="M682" s="219"/>
      <c r="N682" s="219"/>
      <c r="O682" s="219"/>
      <c r="P682" s="219"/>
      <c r="Q682" s="219"/>
      <c r="R682" s="219"/>
      <c r="S682" s="219"/>
      <c r="T682" s="219"/>
      <c r="U682" s="219"/>
      <c r="V682" s="219"/>
      <c r="W682" s="219"/>
      <c r="X682" s="219"/>
      <c r="Y682" s="219"/>
    </row>
    <row r="683" spans="1:25" ht="15.75" customHeight="1">
      <c r="A683" s="219"/>
      <c r="B683" s="219"/>
      <c r="C683" s="219"/>
      <c r="D683" s="219"/>
      <c r="E683" s="219"/>
      <c r="F683" s="219"/>
      <c r="G683" s="219"/>
      <c r="H683" s="219"/>
      <c r="I683" s="219"/>
      <c r="L683" s="219"/>
      <c r="M683" s="219"/>
      <c r="N683" s="219"/>
      <c r="O683" s="219"/>
      <c r="P683" s="219"/>
      <c r="Q683" s="219"/>
      <c r="R683" s="219"/>
      <c r="S683" s="219"/>
      <c r="T683" s="219"/>
      <c r="U683" s="219"/>
      <c r="V683" s="219"/>
      <c r="W683" s="219"/>
      <c r="X683" s="219"/>
      <c r="Y683" s="219"/>
    </row>
    <row r="684" spans="1:25" ht="15.75" customHeight="1">
      <c r="A684" s="219"/>
      <c r="B684" s="219"/>
      <c r="C684" s="219"/>
      <c r="D684" s="219"/>
      <c r="E684" s="219"/>
      <c r="F684" s="219"/>
      <c r="G684" s="219"/>
      <c r="H684" s="219"/>
      <c r="I684" s="219"/>
      <c r="L684" s="219"/>
      <c r="M684" s="219"/>
      <c r="N684" s="219"/>
      <c r="O684" s="219"/>
      <c r="P684" s="219"/>
      <c r="Q684" s="219"/>
      <c r="R684" s="219"/>
      <c r="S684" s="219"/>
      <c r="T684" s="219"/>
      <c r="U684" s="219"/>
      <c r="V684" s="219"/>
      <c r="W684" s="219"/>
      <c r="X684" s="219"/>
      <c r="Y684" s="219"/>
    </row>
    <row r="685" spans="1:25" ht="15.75" customHeight="1">
      <c r="A685" s="219"/>
      <c r="B685" s="219"/>
      <c r="C685" s="219"/>
      <c r="D685" s="219"/>
      <c r="E685" s="219"/>
      <c r="F685" s="219"/>
      <c r="G685" s="219"/>
      <c r="H685" s="219"/>
      <c r="I685" s="219"/>
      <c r="L685" s="219"/>
      <c r="M685" s="219"/>
      <c r="N685" s="219"/>
      <c r="O685" s="219"/>
      <c r="P685" s="219"/>
      <c r="Q685" s="219"/>
      <c r="R685" s="219"/>
      <c r="S685" s="219"/>
      <c r="T685" s="219"/>
      <c r="U685" s="219"/>
      <c r="V685" s="219"/>
      <c r="W685" s="219"/>
      <c r="X685" s="219"/>
      <c r="Y685" s="219"/>
    </row>
    <row r="686" spans="1:25" ht="15.75" customHeight="1">
      <c r="A686" s="219"/>
      <c r="B686" s="219"/>
      <c r="C686" s="219"/>
      <c r="D686" s="219"/>
      <c r="E686" s="219"/>
      <c r="F686" s="219"/>
      <c r="G686" s="219"/>
      <c r="H686" s="219"/>
      <c r="I686" s="219"/>
      <c r="L686" s="219"/>
      <c r="M686" s="219"/>
      <c r="N686" s="219"/>
      <c r="O686" s="219"/>
      <c r="P686" s="219"/>
      <c r="Q686" s="219"/>
      <c r="R686" s="219"/>
      <c r="S686" s="219"/>
      <c r="T686" s="219"/>
      <c r="U686" s="219"/>
      <c r="V686" s="219"/>
      <c r="W686" s="219"/>
      <c r="X686" s="219"/>
      <c r="Y686" s="219"/>
    </row>
    <row r="687" spans="1:25" ht="15.75" customHeight="1">
      <c r="A687" s="219"/>
      <c r="B687" s="219"/>
      <c r="C687" s="219"/>
      <c r="D687" s="219"/>
      <c r="E687" s="219"/>
      <c r="F687" s="219"/>
      <c r="G687" s="219"/>
      <c r="H687" s="219"/>
      <c r="I687" s="219"/>
      <c r="L687" s="219"/>
      <c r="M687" s="219"/>
      <c r="N687" s="219"/>
      <c r="O687" s="219"/>
      <c r="P687" s="219"/>
      <c r="Q687" s="219"/>
      <c r="R687" s="219"/>
      <c r="S687" s="219"/>
      <c r="T687" s="219"/>
      <c r="U687" s="219"/>
      <c r="V687" s="219"/>
      <c r="W687" s="219"/>
      <c r="X687" s="219"/>
      <c r="Y687" s="219"/>
    </row>
    <row r="688" spans="1:25" ht="15.75" customHeight="1">
      <c r="A688" s="219"/>
      <c r="B688" s="219"/>
      <c r="C688" s="219"/>
      <c r="D688" s="219"/>
      <c r="E688" s="219"/>
      <c r="F688" s="219"/>
      <c r="G688" s="219"/>
      <c r="H688" s="219"/>
      <c r="I688" s="219"/>
      <c r="L688" s="219"/>
      <c r="M688" s="219"/>
      <c r="N688" s="219"/>
      <c r="O688" s="219"/>
      <c r="P688" s="219"/>
      <c r="Q688" s="219"/>
      <c r="R688" s="219"/>
      <c r="S688" s="219"/>
      <c r="T688" s="219"/>
      <c r="U688" s="219"/>
      <c r="V688" s="219"/>
      <c r="W688" s="219"/>
      <c r="X688" s="219"/>
      <c r="Y688" s="219"/>
    </row>
    <row r="689" spans="1:25" ht="15.75" customHeight="1">
      <c r="A689" s="219"/>
      <c r="B689" s="219"/>
      <c r="C689" s="219"/>
      <c r="D689" s="219"/>
      <c r="E689" s="219"/>
      <c r="F689" s="219"/>
      <c r="G689" s="219"/>
      <c r="H689" s="219"/>
      <c r="I689" s="219"/>
      <c r="L689" s="219"/>
      <c r="M689" s="219"/>
      <c r="N689" s="219"/>
      <c r="O689" s="219"/>
      <c r="P689" s="219"/>
      <c r="Q689" s="219"/>
      <c r="R689" s="219"/>
      <c r="S689" s="219"/>
      <c r="T689" s="219"/>
      <c r="U689" s="219"/>
      <c r="V689" s="219"/>
      <c r="W689" s="219"/>
      <c r="X689" s="219"/>
      <c r="Y689" s="219"/>
    </row>
    <row r="690" spans="1:25" ht="15.75" customHeight="1">
      <c r="A690" s="219"/>
      <c r="B690" s="219"/>
      <c r="C690" s="219"/>
      <c r="D690" s="219"/>
      <c r="E690" s="219"/>
      <c r="F690" s="219"/>
      <c r="G690" s="219"/>
      <c r="H690" s="219"/>
      <c r="I690" s="219"/>
      <c r="L690" s="219"/>
      <c r="M690" s="219"/>
      <c r="N690" s="219"/>
      <c r="O690" s="219"/>
      <c r="P690" s="219"/>
      <c r="Q690" s="219"/>
      <c r="R690" s="219"/>
      <c r="S690" s="219"/>
      <c r="T690" s="219"/>
      <c r="U690" s="219"/>
      <c r="V690" s="219"/>
      <c r="W690" s="219"/>
      <c r="X690" s="219"/>
      <c r="Y690" s="219"/>
    </row>
    <row r="691" spans="1:25" ht="15.75" customHeight="1">
      <c r="A691" s="219"/>
      <c r="B691" s="219"/>
      <c r="C691" s="219"/>
      <c r="D691" s="219"/>
      <c r="E691" s="219"/>
      <c r="F691" s="219"/>
      <c r="G691" s="219"/>
      <c r="H691" s="219"/>
      <c r="I691" s="219"/>
      <c r="L691" s="219"/>
      <c r="M691" s="219"/>
      <c r="N691" s="219"/>
      <c r="O691" s="219"/>
      <c r="P691" s="219"/>
      <c r="Q691" s="219"/>
      <c r="R691" s="219"/>
      <c r="S691" s="219"/>
      <c r="T691" s="219"/>
      <c r="U691" s="219"/>
      <c r="V691" s="219"/>
      <c r="W691" s="219"/>
      <c r="X691" s="219"/>
      <c r="Y691" s="219"/>
    </row>
    <row r="692" spans="1:25" ht="15.75" customHeight="1">
      <c r="A692" s="219"/>
      <c r="B692" s="219"/>
      <c r="C692" s="219"/>
      <c r="D692" s="219"/>
      <c r="E692" s="219"/>
      <c r="F692" s="219"/>
      <c r="G692" s="219"/>
      <c r="H692" s="219"/>
      <c r="I692" s="219"/>
      <c r="L692" s="219"/>
      <c r="M692" s="219"/>
      <c r="N692" s="219"/>
      <c r="O692" s="219"/>
      <c r="P692" s="219"/>
      <c r="Q692" s="219"/>
      <c r="R692" s="219"/>
      <c r="S692" s="219"/>
      <c r="T692" s="219"/>
      <c r="U692" s="219"/>
      <c r="V692" s="219"/>
      <c r="W692" s="219"/>
      <c r="X692" s="219"/>
      <c r="Y692" s="219"/>
    </row>
    <row r="693" spans="1:25" ht="15.75" customHeight="1">
      <c r="A693" s="219"/>
      <c r="B693" s="219"/>
      <c r="C693" s="219"/>
      <c r="D693" s="219"/>
      <c r="E693" s="219"/>
      <c r="F693" s="219"/>
      <c r="G693" s="219"/>
      <c r="H693" s="219"/>
      <c r="I693" s="219"/>
      <c r="L693" s="219"/>
      <c r="M693" s="219"/>
      <c r="N693" s="219"/>
      <c r="O693" s="219"/>
      <c r="P693" s="219"/>
      <c r="Q693" s="219"/>
      <c r="R693" s="219"/>
      <c r="S693" s="219"/>
      <c r="T693" s="219"/>
      <c r="U693" s="219"/>
      <c r="V693" s="219"/>
      <c r="W693" s="219"/>
      <c r="X693" s="219"/>
      <c r="Y693" s="219"/>
    </row>
    <row r="694" spans="1:25" ht="15.75" customHeight="1">
      <c r="A694" s="219"/>
      <c r="B694" s="219"/>
      <c r="C694" s="219"/>
      <c r="D694" s="219"/>
      <c r="E694" s="219"/>
      <c r="F694" s="219"/>
      <c r="G694" s="219"/>
      <c r="H694" s="219"/>
      <c r="I694" s="219"/>
      <c r="L694" s="219"/>
      <c r="M694" s="219"/>
      <c r="N694" s="219"/>
      <c r="O694" s="219"/>
      <c r="P694" s="219"/>
      <c r="Q694" s="219"/>
      <c r="R694" s="219"/>
      <c r="S694" s="219"/>
      <c r="T694" s="219"/>
      <c r="U694" s="219"/>
      <c r="V694" s="219"/>
      <c r="W694" s="219"/>
      <c r="X694" s="219"/>
      <c r="Y694" s="219"/>
    </row>
    <row r="695" spans="1:25" ht="15.75" customHeight="1">
      <c r="A695" s="219"/>
      <c r="B695" s="219"/>
      <c r="C695" s="219"/>
      <c r="D695" s="219"/>
      <c r="E695" s="219"/>
      <c r="F695" s="219"/>
      <c r="G695" s="219"/>
      <c r="H695" s="219"/>
      <c r="I695" s="219"/>
      <c r="L695" s="219"/>
      <c r="M695" s="219"/>
      <c r="N695" s="219"/>
      <c r="O695" s="219"/>
      <c r="P695" s="219"/>
      <c r="Q695" s="219"/>
      <c r="R695" s="219"/>
      <c r="S695" s="219"/>
      <c r="T695" s="219"/>
      <c r="U695" s="219"/>
      <c r="V695" s="219"/>
      <c r="W695" s="219"/>
      <c r="X695" s="219"/>
      <c r="Y695" s="219"/>
    </row>
    <row r="696" spans="1:25" ht="15.75" customHeight="1">
      <c r="A696" s="219"/>
      <c r="B696" s="219"/>
      <c r="C696" s="219"/>
      <c r="D696" s="219"/>
      <c r="E696" s="219"/>
      <c r="F696" s="219"/>
      <c r="G696" s="219"/>
      <c r="H696" s="219"/>
      <c r="I696" s="219"/>
      <c r="L696" s="219"/>
      <c r="M696" s="219"/>
      <c r="N696" s="219"/>
      <c r="O696" s="219"/>
      <c r="P696" s="219"/>
      <c r="Q696" s="219"/>
      <c r="R696" s="219"/>
      <c r="S696" s="219"/>
      <c r="T696" s="219"/>
      <c r="U696" s="219"/>
      <c r="V696" s="219"/>
      <c r="W696" s="219"/>
      <c r="X696" s="219"/>
      <c r="Y696" s="219"/>
    </row>
    <row r="697" spans="1:25" ht="15.75" customHeight="1">
      <c r="A697" s="219"/>
      <c r="B697" s="219"/>
      <c r="C697" s="219"/>
      <c r="D697" s="219"/>
      <c r="E697" s="219"/>
      <c r="F697" s="219"/>
      <c r="G697" s="219"/>
      <c r="H697" s="219"/>
      <c r="I697" s="219"/>
      <c r="L697" s="219"/>
      <c r="M697" s="219"/>
      <c r="N697" s="219"/>
      <c r="O697" s="219"/>
      <c r="P697" s="219"/>
      <c r="Q697" s="219"/>
      <c r="R697" s="219"/>
      <c r="S697" s="219"/>
      <c r="T697" s="219"/>
      <c r="U697" s="219"/>
      <c r="V697" s="219"/>
      <c r="W697" s="219"/>
      <c r="X697" s="219"/>
      <c r="Y697" s="219"/>
    </row>
    <row r="698" spans="1:25" ht="15.75" customHeight="1">
      <c r="A698" s="219"/>
      <c r="B698" s="219"/>
      <c r="C698" s="219"/>
      <c r="D698" s="219"/>
      <c r="E698" s="219"/>
      <c r="F698" s="219"/>
      <c r="G698" s="219"/>
      <c r="H698" s="219"/>
      <c r="I698" s="219"/>
      <c r="L698" s="219"/>
      <c r="M698" s="219"/>
      <c r="N698" s="219"/>
      <c r="O698" s="219"/>
      <c r="P698" s="219"/>
      <c r="Q698" s="219"/>
      <c r="R698" s="219"/>
      <c r="S698" s="219"/>
      <c r="T698" s="219"/>
      <c r="U698" s="219"/>
      <c r="V698" s="219"/>
      <c r="W698" s="219"/>
      <c r="X698" s="219"/>
      <c r="Y698" s="219"/>
    </row>
    <row r="699" spans="1:25" ht="15.75" customHeight="1">
      <c r="A699" s="219"/>
      <c r="B699" s="219"/>
      <c r="C699" s="219"/>
      <c r="D699" s="219"/>
      <c r="E699" s="219"/>
      <c r="F699" s="219"/>
      <c r="G699" s="219"/>
      <c r="H699" s="219"/>
      <c r="I699" s="219"/>
      <c r="L699" s="219"/>
      <c r="M699" s="219"/>
      <c r="N699" s="219"/>
      <c r="O699" s="219"/>
      <c r="P699" s="219"/>
      <c r="Q699" s="219"/>
      <c r="R699" s="219"/>
      <c r="S699" s="219"/>
      <c r="T699" s="219"/>
      <c r="U699" s="219"/>
      <c r="V699" s="219"/>
      <c r="W699" s="219"/>
      <c r="X699" s="219"/>
      <c r="Y699" s="219"/>
    </row>
    <row r="700" spans="1:25" ht="15.75" customHeight="1">
      <c r="A700" s="219"/>
      <c r="B700" s="219"/>
      <c r="C700" s="219"/>
      <c r="D700" s="219"/>
      <c r="E700" s="219"/>
      <c r="F700" s="219"/>
      <c r="G700" s="219"/>
      <c r="H700" s="219"/>
      <c r="I700" s="219"/>
      <c r="L700" s="219"/>
      <c r="M700" s="219"/>
      <c r="N700" s="219"/>
      <c r="O700" s="219"/>
      <c r="P700" s="219"/>
      <c r="Q700" s="219"/>
      <c r="R700" s="219"/>
      <c r="S700" s="219"/>
      <c r="T700" s="219"/>
      <c r="U700" s="219"/>
      <c r="V700" s="219"/>
      <c r="W700" s="219"/>
      <c r="X700" s="219"/>
      <c r="Y700" s="219"/>
    </row>
    <row r="701" spans="1:25" ht="15.75" customHeight="1">
      <c r="A701" s="219"/>
      <c r="B701" s="219"/>
      <c r="C701" s="219"/>
      <c r="D701" s="219"/>
      <c r="E701" s="219"/>
      <c r="F701" s="219"/>
      <c r="G701" s="219"/>
      <c r="H701" s="219"/>
      <c r="I701" s="219"/>
      <c r="L701" s="219"/>
      <c r="M701" s="219"/>
      <c r="N701" s="219"/>
      <c r="O701" s="219"/>
      <c r="P701" s="219"/>
      <c r="Q701" s="219"/>
      <c r="R701" s="219"/>
      <c r="S701" s="219"/>
      <c r="T701" s="219"/>
      <c r="U701" s="219"/>
      <c r="V701" s="219"/>
      <c r="W701" s="219"/>
      <c r="X701" s="219"/>
      <c r="Y701" s="219"/>
    </row>
    <row r="702" spans="1:25" ht="15.75" customHeight="1">
      <c r="A702" s="219"/>
      <c r="B702" s="219"/>
      <c r="C702" s="219"/>
      <c r="D702" s="219"/>
      <c r="E702" s="219"/>
      <c r="F702" s="219"/>
      <c r="G702" s="219"/>
      <c r="H702" s="219"/>
      <c r="I702" s="219"/>
      <c r="L702" s="219"/>
      <c r="M702" s="219"/>
      <c r="N702" s="219"/>
      <c r="O702" s="219"/>
      <c r="P702" s="219"/>
      <c r="Q702" s="219"/>
      <c r="R702" s="219"/>
      <c r="S702" s="219"/>
      <c r="T702" s="219"/>
      <c r="U702" s="219"/>
      <c r="V702" s="219"/>
      <c r="W702" s="219"/>
      <c r="X702" s="219"/>
      <c r="Y702" s="219"/>
    </row>
    <row r="703" spans="1:25" ht="15.75" customHeight="1">
      <c r="A703" s="219"/>
      <c r="B703" s="219"/>
      <c r="C703" s="219"/>
      <c r="D703" s="219"/>
      <c r="E703" s="219"/>
      <c r="F703" s="219"/>
      <c r="G703" s="219"/>
      <c r="H703" s="219"/>
      <c r="I703" s="219"/>
      <c r="L703" s="219"/>
      <c r="M703" s="219"/>
      <c r="N703" s="219"/>
      <c r="O703" s="219"/>
      <c r="P703" s="219"/>
      <c r="Q703" s="219"/>
      <c r="R703" s="219"/>
      <c r="S703" s="219"/>
      <c r="T703" s="219"/>
      <c r="U703" s="219"/>
      <c r="V703" s="219"/>
      <c r="W703" s="219"/>
      <c r="X703" s="219"/>
      <c r="Y703" s="219"/>
    </row>
    <row r="704" spans="1:25" ht="15.75" customHeight="1">
      <c r="A704" s="219"/>
      <c r="B704" s="219"/>
      <c r="C704" s="219"/>
      <c r="D704" s="219"/>
      <c r="E704" s="219"/>
      <c r="F704" s="219"/>
      <c r="G704" s="219"/>
      <c r="H704" s="219"/>
      <c r="I704" s="219"/>
      <c r="L704" s="219"/>
      <c r="M704" s="219"/>
      <c r="N704" s="219"/>
      <c r="O704" s="219"/>
      <c r="P704" s="219"/>
      <c r="Q704" s="219"/>
      <c r="R704" s="219"/>
      <c r="S704" s="219"/>
      <c r="T704" s="219"/>
      <c r="U704" s="219"/>
      <c r="V704" s="219"/>
      <c r="W704" s="219"/>
      <c r="X704" s="219"/>
      <c r="Y704" s="219"/>
    </row>
    <row r="705" spans="1:25" ht="15.75" customHeight="1">
      <c r="A705" s="219"/>
      <c r="B705" s="219"/>
      <c r="C705" s="219"/>
      <c r="D705" s="219"/>
      <c r="E705" s="219"/>
      <c r="F705" s="219"/>
      <c r="G705" s="219"/>
      <c r="H705" s="219"/>
      <c r="I705" s="219"/>
      <c r="L705" s="219"/>
      <c r="M705" s="219"/>
      <c r="N705" s="219"/>
      <c r="O705" s="219"/>
      <c r="P705" s="219"/>
      <c r="Q705" s="219"/>
      <c r="R705" s="219"/>
      <c r="S705" s="219"/>
      <c r="T705" s="219"/>
      <c r="U705" s="219"/>
      <c r="V705" s="219"/>
      <c r="W705" s="219"/>
      <c r="X705" s="219"/>
      <c r="Y705" s="219"/>
    </row>
    <row r="706" spans="1:25" ht="15.75" customHeight="1">
      <c r="A706" s="219"/>
      <c r="B706" s="219"/>
      <c r="C706" s="219"/>
      <c r="D706" s="219"/>
      <c r="E706" s="219"/>
      <c r="F706" s="219"/>
      <c r="G706" s="219"/>
      <c r="H706" s="219"/>
      <c r="I706" s="219"/>
      <c r="L706" s="219"/>
      <c r="M706" s="219"/>
      <c r="N706" s="219"/>
      <c r="O706" s="219"/>
      <c r="P706" s="219"/>
      <c r="Q706" s="219"/>
      <c r="R706" s="219"/>
      <c r="S706" s="219"/>
      <c r="T706" s="219"/>
      <c r="U706" s="219"/>
      <c r="V706" s="219"/>
      <c r="W706" s="219"/>
      <c r="X706" s="219"/>
      <c r="Y706" s="219"/>
    </row>
    <row r="707" spans="1:25" ht="15.75" customHeight="1">
      <c r="A707" s="219"/>
      <c r="B707" s="219"/>
      <c r="C707" s="219"/>
      <c r="D707" s="219"/>
      <c r="E707" s="219"/>
      <c r="F707" s="219"/>
      <c r="G707" s="219"/>
      <c r="H707" s="219"/>
      <c r="I707" s="219"/>
      <c r="L707" s="219"/>
      <c r="M707" s="219"/>
      <c r="N707" s="219"/>
      <c r="O707" s="219"/>
      <c r="P707" s="219"/>
      <c r="Q707" s="219"/>
      <c r="R707" s="219"/>
      <c r="S707" s="219"/>
      <c r="T707" s="219"/>
      <c r="U707" s="219"/>
      <c r="V707" s="219"/>
      <c r="W707" s="219"/>
      <c r="X707" s="219"/>
      <c r="Y707" s="219"/>
    </row>
    <row r="708" spans="1:25" ht="15.75" customHeight="1">
      <c r="A708" s="219"/>
      <c r="B708" s="219"/>
      <c r="C708" s="219"/>
      <c r="D708" s="219"/>
      <c r="E708" s="219"/>
      <c r="F708" s="219"/>
      <c r="G708" s="219"/>
      <c r="H708" s="219"/>
      <c r="I708" s="219"/>
      <c r="L708" s="219"/>
      <c r="M708" s="219"/>
      <c r="N708" s="219"/>
      <c r="O708" s="219"/>
      <c r="P708" s="219"/>
      <c r="Q708" s="219"/>
      <c r="R708" s="219"/>
      <c r="S708" s="219"/>
      <c r="T708" s="219"/>
      <c r="U708" s="219"/>
      <c r="V708" s="219"/>
      <c r="W708" s="219"/>
      <c r="X708" s="219"/>
      <c r="Y708" s="219"/>
    </row>
    <row r="709" spans="1:25" ht="15.75" customHeight="1">
      <c r="A709" s="219"/>
      <c r="B709" s="219"/>
      <c r="C709" s="219"/>
      <c r="D709" s="219"/>
      <c r="E709" s="219"/>
      <c r="F709" s="219"/>
      <c r="G709" s="219"/>
      <c r="H709" s="219"/>
      <c r="I709" s="219"/>
      <c r="L709" s="219"/>
      <c r="M709" s="219"/>
      <c r="N709" s="219"/>
      <c r="O709" s="219"/>
      <c r="P709" s="219"/>
      <c r="Q709" s="219"/>
      <c r="R709" s="219"/>
      <c r="S709" s="219"/>
      <c r="T709" s="219"/>
      <c r="U709" s="219"/>
      <c r="V709" s="219"/>
      <c r="W709" s="219"/>
      <c r="X709" s="219"/>
      <c r="Y709" s="219"/>
    </row>
    <row r="710" spans="1:25" ht="15.75" customHeight="1">
      <c r="A710" s="219"/>
      <c r="B710" s="219"/>
      <c r="C710" s="219"/>
      <c r="D710" s="219"/>
      <c r="E710" s="219"/>
      <c r="F710" s="219"/>
      <c r="G710" s="219"/>
      <c r="H710" s="219"/>
      <c r="I710" s="219"/>
      <c r="L710" s="219"/>
      <c r="M710" s="219"/>
      <c r="N710" s="219"/>
      <c r="O710" s="219"/>
      <c r="P710" s="219"/>
      <c r="Q710" s="219"/>
      <c r="R710" s="219"/>
      <c r="S710" s="219"/>
      <c r="T710" s="219"/>
      <c r="U710" s="219"/>
      <c r="V710" s="219"/>
      <c r="W710" s="219"/>
      <c r="X710" s="219"/>
      <c r="Y710" s="219"/>
    </row>
    <row r="711" spans="1:25" ht="15.75" customHeight="1">
      <c r="A711" s="219"/>
      <c r="B711" s="219"/>
      <c r="C711" s="219"/>
      <c r="D711" s="219"/>
      <c r="E711" s="219"/>
      <c r="F711" s="219"/>
      <c r="G711" s="219"/>
      <c r="H711" s="219"/>
      <c r="I711" s="219"/>
      <c r="L711" s="219"/>
      <c r="M711" s="219"/>
      <c r="N711" s="219"/>
      <c r="O711" s="219"/>
      <c r="P711" s="219"/>
      <c r="Q711" s="219"/>
      <c r="R711" s="219"/>
      <c r="S711" s="219"/>
      <c r="T711" s="219"/>
      <c r="U711" s="219"/>
      <c r="V711" s="219"/>
      <c r="W711" s="219"/>
      <c r="X711" s="219"/>
      <c r="Y711" s="219"/>
    </row>
    <row r="712" spans="1:25" ht="15.75" customHeight="1">
      <c r="A712" s="219"/>
      <c r="B712" s="219"/>
      <c r="C712" s="219"/>
      <c r="D712" s="219"/>
      <c r="E712" s="219"/>
      <c r="F712" s="219"/>
      <c r="G712" s="219"/>
      <c r="H712" s="219"/>
      <c r="I712" s="219"/>
      <c r="L712" s="219"/>
      <c r="M712" s="219"/>
      <c r="N712" s="219"/>
      <c r="O712" s="219"/>
      <c r="P712" s="219"/>
      <c r="Q712" s="219"/>
      <c r="R712" s="219"/>
      <c r="S712" s="219"/>
      <c r="T712" s="219"/>
      <c r="U712" s="219"/>
      <c r="V712" s="219"/>
      <c r="W712" s="219"/>
      <c r="X712" s="219"/>
      <c r="Y712" s="219"/>
    </row>
    <row r="713" spans="1:25" ht="15.75" customHeight="1">
      <c r="A713" s="219"/>
      <c r="B713" s="219"/>
      <c r="C713" s="219"/>
      <c r="D713" s="219"/>
      <c r="E713" s="219"/>
      <c r="F713" s="219"/>
      <c r="G713" s="219"/>
      <c r="H713" s="219"/>
      <c r="I713" s="219"/>
      <c r="L713" s="219"/>
      <c r="M713" s="219"/>
      <c r="N713" s="219"/>
      <c r="O713" s="219"/>
      <c r="P713" s="219"/>
      <c r="Q713" s="219"/>
      <c r="R713" s="219"/>
      <c r="S713" s="219"/>
      <c r="T713" s="219"/>
      <c r="U713" s="219"/>
      <c r="V713" s="219"/>
      <c r="W713" s="219"/>
      <c r="X713" s="219"/>
      <c r="Y713" s="219"/>
    </row>
    <row r="714" spans="1:25" ht="15.75" customHeight="1">
      <c r="A714" s="219"/>
      <c r="B714" s="219"/>
      <c r="C714" s="219"/>
      <c r="D714" s="219"/>
      <c r="E714" s="219"/>
      <c r="F714" s="219"/>
      <c r="G714" s="219"/>
      <c r="H714" s="219"/>
      <c r="I714" s="219"/>
      <c r="L714" s="219"/>
      <c r="M714" s="219"/>
      <c r="N714" s="219"/>
      <c r="O714" s="219"/>
      <c r="P714" s="219"/>
      <c r="Q714" s="219"/>
      <c r="R714" s="219"/>
      <c r="S714" s="219"/>
      <c r="T714" s="219"/>
      <c r="U714" s="219"/>
      <c r="V714" s="219"/>
      <c r="W714" s="219"/>
      <c r="X714" s="219"/>
      <c r="Y714" s="219"/>
    </row>
    <row r="715" spans="1:25" ht="15.75" customHeight="1">
      <c r="A715" s="219"/>
      <c r="B715" s="219"/>
      <c r="C715" s="219"/>
      <c r="D715" s="219"/>
      <c r="E715" s="219"/>
      <c r="F715" s="219"/>
      <c r="G715" s="219"/>
      <c r="H715" s="219"/>
      <c r="I715" s="219"/>
      <c r="L715" s="219"/>
      <c r="M715" s="219"/>
      <c r="N715" s="219"/>
      <c r="O715" s="219"/>
      <c r="P715" s="219"/>
      <c r="Q715" s="219"/>
      <c r="R715" s="219"/>
      <c r="S715" s="219"/>
      <c r="T715" s="219"/>
      <c r="U715" s="219"/>
      <c r="V715" s="219"/>
      <c r="W715" s="219"/>
      <c r="X715" s="219"/>
      <c r="Y715" s="219"/>
    </row>
    <row r="716" spans="1:25" ht="15.75" customHeight="1">
      <c r="A716" s="219"/>
      <c r="B716" s="219"/>
      <c r="C716" s="219"/>
      <c r="D716" s="219"/>
      <c r="E716" s="219"/>
      <c r="F716" s="219"/>
      <c r="G716" s="219"/>
      <c r="H716" s="219"/>
      <c r="I716" s="219"/>
      <c r="L716" s="219"/>
      <c r="M716" s="219"/>
      <c r="N716" s="219"/>
      <c r="O716" s="219"/>
      <c r="P716" s="219"/>
      <c r="Q716" s="219"/>
      <c r="R716" s="219"/>
      <c r="S716" s="219"/>
      <c r="T716" s="219"/>
      <c r="U716" s="219"/>
      <c r="V716" s="219"/>
      <c r="W716" s="219"/>
      <c r="X716" s="219"/>
      <c r="Y716" s="219"/>
    </row>
    <row r="717" spans="1:25" ht="15.75" customHeight="1">
      <c r="A717" s="219"/>
      <c r="B717" s="219"/>
      <c r="C717" s="219"/>
      <c r="D717" s="219"/>
      <c r="E717" s="219"/>
      <c r="F717" s="219"/>
      <c r="G717" s="219"/>
      <c r="H717" s="219"/>
      <c r="I717" s="219"/>
      <c r="L717" s="219"/>
      <c r="M717" s="219"/>
      <c r="N717" s="219"/>
      <c r="O717" s="219"/>
      <c r="P717" s="219"/>
      <c r="Q717" s="219"/>
      <c r="R717" s="219"/>
      <c r="S717" s="219"/>
      <c r="T717" s="219"/>
      <c r="U717" s="219"/>
      <c r="V717" s="219"/>
      <c r="W717" s="219"/>
      <c r="X717" s="219"/>
      <c r="Y717" s="219"/>
    </row>
    <row r="718" spans="1:25" ht="15.75" customHeight="1">
      <c r="A718" s="219"/>
      <c r="B718" s="219"/>
      <c r="C718" s="219"/>
      <c r="D718" s="219"/>
      <c r="E718" s="219"/>
      <c r="F718" s="219"/>
      <c r="G718" s="219"/>
      <c r="H718" s="219"/>
      <c r="I718" s="219"/>
      <c r="L718" s="219"/>
      <c r="M718" s="219"/>
      <c r="N718" s="219"/>
      <c r="O718" s="219"/>
      <c r="P718" s="219"/>
      <c r="Q718" s="219"/>
      <c r="R718" s="219"/>
      <c r="S718" s="219"/>
      <c r="T718" s="219"/>
      <c r="U718" s="219"/>
      <c r="V718" s="219"/>
      <c r="W718" s="219"/>
      <c r="X718" s="219"/>
      <c r="Y718" s="219"/>
    </row>
    <row r="719" spans="1:25" ht="15.75" customHeight="1">
      <c r="A719" s="219"/>
      <c r="B719" s="219"/>
      <c r="C719" s="219"/>
      <c r="D719" s="219"/>
      <c r="E719" s="219"/>
      <c r="F719" s="219"/>
      <c r="G719" s="219"/>
      <c r="H719" s="219"/>
      <c r="I719" s="219"/>
      <c r="L719" s="219"/>
      <c r="M719" s="219"/>
      <c r="N719" s="219"/>
      <c r="O719" s="219"/>
      <c r="P719" s="219"/>
      <c r="Q719" s="219"/>
      <c r="R719" s="219"/>
      <c r="S719" s="219"/>
      <c r="T719" s="219"/>
      <c r="U719" s="219"/>
      <c r="V719" s="219"/>
      <c r="W719" s="219"/>
      <c r="X719" s="219"/>
      <c r="Y719" s="219"/>
    </row>
    <row r="720" spans="1:25" ht="15.75" customHeight="1">
      <c r="A720" s="219"/>
      <c r="B720" s="219"/>
      <c r="C720" s="219"/>
      <c r="D720" s="219"/>
      <c r="E720" s="219"/>
      <c r="F720" s="219"/>
      <c r="G720" s="219"/>
      <c r="H720" s="219"/>
      <c r="I720" s="219"/>
      <c r="L720" s="219"/>
      <c r="M720" s="219"/>
      <c r="N720" s="219"/>
      <c r="O720" s="219"/>
      <c r="P720" s="219"/>
      <c r="Q720" s="219"/>
      <c r="R720" s="219"/>
      <c r="S720" s="219"/>
      <c r="T720" s="219"/>
      <c r="U720" s="219"/>
      <c r="V720" s="219"/>
      <c r="W720" s="219"/>
      <c r="X720" s="219"/>
      <c r="Y720" s="219"/>
    </row>
    <row r="721" spans="1:25" ht="15.75" customHeight="1">
      <c r="A721" s="219"/>
      <c r="B721" s="219"/>
      <c r="C721" s="219"/>
      <c r="D721" s="219"/>
      <c r="E721" s="219"/>
      <c r="F721" s="219"/>
      <c r="G721" s="219"/>
      <c r="H721" s="219"/>
      <c r="I721" s="219"/>
      <c r="L721" s="219"/>
      <c r="M721" s="219"/>
      <c r="N721" s="219"/>
      <c r="O721" s="219"/>
      <c r="P721" s="219"/>
      <c r="Q721" s="219"/>
      <c r="R721" s="219"/>
      <c r="S721" s="219"/>
      <c r="T721" s="219"/>
      <c r="U721" s="219"/>
      <c r="V721" s="219"/>
      <c r="W721" s="219"/>
      <c r="X721" s="219"/>
      <c r="Y721" s="219"/>
    </row>
    <row r="722" spans="1:25" ht="15.75" customHeight="1">
      <c r="A722" s="219"/>
      <c r="B722" s="219"/>
      <c r="C722" s="219"/>
      <c r="D722" s="219"/>
      <c r="E722" s="219"/>
      <c r="F722" s="219"/>
      <c r="G722" s="219"/>
      <c r="H722" s="219"/>
      <c r="I722" s="219"/>
      <c r="L722" s="219"/>
      <c r="M722" s="219"/>
      <c r="N722" s="219"/>
      <c r="O722" s="219"/>
      <c r="P722" s="219"/>
      <c r="Q722" s="219"/>
      <c r="R722" s="219"/>
      <c r="S722" s="219"/>
      <c r="T722" s="219"/>
      <c r="U722" s="219"/>
      <c r="V722" s="219"/>
      <c r="W722" s="219"/>
      <c r="X722" s="219"/>
      <c r="Y722" s="219"/>
    </row>
    <row r="723" spans="1:25" ht="15.75" customHeight="1">
      <c r="A723" s="219"/>
      <c r="B723" s="219"/>
      <c r="C723" s="219"/>
      <c r="D723" s="219"/>
      <c r="E723" s="219"/>
      <c r="F723" s="219"/>
      <c r="G723" s="219"/>
      <c r="H723" s="219"/>
      <c r="I723" s="219"/>
      <c r="L723" s="219"/>
      <c r="M723" s="219"/>
      <c r="N723" s="219"/>
      <c r="O723" s="219"/>
      <c r="P723" s="219"/>
      <c r="Q723" s="219"/>
      <c r="R723" s="219"/>
      <c r="S723" s="219"/>
      <c r="T723" s="219"/>
      <c r="U723" s="219"/>
      <c r="V723" s="219"/>
      <c r="W723" s="219"/>
      <c r="X723" s="219"/>
      <c r="Y723" s="219"/>
    </row>
    <row r="724" spans="1:25" ht="15.75" customHeight="1">
      <c r="A724" s="219"/>
      <c r="B724" s="219"/>
      <c r="C724" s="219"/>
      <c r="D724" s="219"/>
      <c r="E724" s="219"/>
      <c r="F724" s="219"/>
      <c r="G724" s="219"/>
      <c r="H724" s="219"/>
      <c r="I724" s="219"/>
      <c r="L724" s="219"/>
      <c r="M724" s="219"/>
      <c r="N724" s="219"/>
      <c r="O724" s="219"/>
      <c r="P724" s="219"/>
      <c r="Q724" s="219"/>
      <c r="R724" s="219"/>
      <c r="S724" s="219"/>
      <c r="T724" s="219"/>
      <c r="U724" s="219"/>
      <c r="V724" s="219"/>
      <c r="W724" s="219"/>
      <c r="X724" s="219"/>
      <c r="Y724" s="219"/>
    </row>
    <row r="725" spans="1:25" ht="15.75" customHeight="1">
      <c r="A725" s="219"/>
      <c r="B725" s="219"/>
      <c r="C725" s="219"/>
      <c r="D725" s="219"/>
      <c r="E725" s="219"/>
      <c r="F725" s="219"/>
      <c r="G725" s="219"/>
      <c r="H725" s="219"/>
      <c r="I725" s="219"/>
      <c r="L725" s="219"/>
      <c r="M725" s="219"/>
      <c r="N725" s="219"/>
      <c r="O725" s="219"/>
      <c r="P725" s="219"/>
      <c r="Q725" s="219"/>
      <c r="R725" s="219"/>
      <c r="S725" s="219"/>
      <c r="T725" s="219"/>
      <c r="U725" s="219"/>
      <c r="V725" s="219"/>
      <c r="W725" s="219"/>
      <c r="X725" s="219"/>
      <c r="Y725" s="219"/>
    </row>
    <row r="726" spans="1:25" ht="15.75" customHeight="1">
      <c r="A726" s="219"/>
      <c r="B726" s="219"/>
      <c r="C726" s="219"/>
      <c r="D726" s="219"/>
      <c r="E726" s="219"/>
      <c r="F726" s="219"/>
      <c r="G726" s="219"/>
      <c r="H726" s="219"/>
      <c r="I726" s="219"/>
      <c r="L726" s="219"/>
      <c r="M726" s="219"/>
      <c r="N726" s="219"/>
      <c r="O726" s="219"/>
      <c r="P726" s="219"/>
      <c r="Q726" s="219"/>
      <c r="R726" s="219"/>
      <c r="S726" s="219"/>
      <c r="T726" s="219"/>
      <c r="U726" s="219"/>
      <c r="V726" s="219"/>
      <c r="W726" s="219"/>
      <c r="X726" s="219"/>
      <c r="Y726" s="219"/>
    </row>
    <row r="727" spans="1:25" ht="15.75" customHeight="1">
      <c r="A727" s="219"/>
      <c r="B727" s="219"/>
      <c r="C727" s="219"/>
      <c r="D727" s="219"/>
      <c r="E727" s="219"/>
      <c r="F727" s="219"/>
      <c r="G727" s="219"/>
      <c r="H727" s="219"/>
      <c r="I727" s="219"/>
      <c r="L727" s="219"/>
      <c r="M727" s="219"/>
      <c r="N727" s="219"/>
      <c r="O727" s="219"/>
      <c r="P727" s="219"/>
      <c r="Q727" s="219"/>
      <c r="R727" s="219"/>
      <c r="S727" s="219"/>
      <c r="T727" s="219"/>
      <c r="U727" s="219"/>
      <c r="V727" s="219"/>
      <c r="W727" s="219"/>
      <c r="X727" s="219"/>
      <c r="Y727" s="219"/>
    </row>
    <row r="728" spans="1:25" ht="15.75" customHeight="1">
      <c r="A728" s="219"/>
      <c r="B728" s="219"/>
      <c r="C728" s="219"/>
      <c r="D728" s="219"/>
      <c r="E728" s="219"/>
      <c r="F728" s="219"/>
      <c r="G728" s="219"/>
      <c r="H728" s="219"/>
      <c r="I728" s="219"/>
      <c r="L728" s="219"/>
      <c r="M728" s="219"/>
      <c r="N728" s="219"/>
      <c r="O728" s="219"/>
      <c r="P728" s="219"/>
      <c r="Q728" s="219"/>
      <c r="R728" s="219"/>
      <c r="S728" s="219"/>
      <c r="T728" s="219"/>
      <c r="U728" s="219"/>
      <c r="V728" s="219"/>
      <c r="W728" s="219"/>
      <c r="X728" s="219"/>
      <c r="Y728" s="219"/>
    </row>
    <row r="729" spans="1:25" ht="15.75" customHeight="1">
      <c r="A729" s="219"/>
      <c r="B729" s="219"/>
      <c r="C729" s="219"/>
      <c r="D729" s="219"/>
      <c r="E729" s="219"/>
      <c r="F729" s="219"/>
      <c r="G729" s="219"/>
      <c r="H729" s="219"/>
      <c r="I729" s="219"/>
      <c r="L729" s="219"/>
      <c r="M729" s="219"/>
      <c r="N729" s="219"/>
      <c r="O729" s="219"/>
      <c r="P729" s="219"/>
      <c r="Q729" s="219"/>
      <c r="R729" s="219"/>
      <c r="S729" s="219"/>
      <c r="T729" s="219"/>
      <c r="U729" s="219"/>
      <c r="V729" s="219"/>
      <c r="W729" s="219"/>
      <c r="X729" s="219"/>
      <c r="Y729" s="219"/>
    </row>
    <row r="730" spans="1:25" ht="15.75" customHeight="1">
      <c r="A730" s="219"/>
      <c r="B730" s="219"/>
      <c r="C730" s="219"/>
      <c r="D730" s="219"/>
      <c r="E730" s="219"/>
      <c r="F730" s="219"/>
      <c r="G730" s="219"/>
      <c r="H730" s="219"/>
      <c r="I730" s="219"/>
      <c r="L730" s="219"/>
      <c r="M730" s="219"/>
      <c r="N730" s="219"/>
      <c r="O730" s="219"/>
      <c r="P730" s="219"/>
      <c r="Q730" s="219"/>
      <c r="R730" s="219"/>
      <c r="S730" s="219"/>
      <c r="T730" s="219"/>
      <c r="U730" s="219"/>
      <c r="V730" s="219"/>
      <c r="W730" s="219"/>
      <c r="X730" s="219"/>
      <c r="Y730" s="219"/>
    </row>
    <row r="731" spans="1:25" ht="15.75" customHeight="1">
      <c r="A731" s="219"/>
      <c r="B731" s="219"/>
      <c r="C731" s="219"/>
      <c r="D731" s="219"/>
      <c r="E731" s="219"/>
      <c r="F731" s="219"/>
      <c r="G731" s="219"/>
      <c r="H731" s="219"/>
      <c r="I731" s="219"/>
      <c r="L731" s="219"/>
      <c r="M731" s="219"/>
      <c r="N731" s="219"/>
      <c r="O731" s="219"/>
      <c r="P731" s="219"/>
      <c r="Q731" s="219"/>
      <c r="R731" s="219"/>
      <c r="S731" s="219"/>
      <c r="T731" s="219"/>
      <c r="U731" s="219"/>
      <c r="V731" s="219"/>
      <c r="W731" s="219"/>
      <c r="X731" s="219"/>
      <c r="Y731" s="219"/>
    </row>
    <row r="732" spans="1:25" ht="15.75" customHeight="1">
      <c r="A732" s="219"/>
      <c r="B732" s="219"/>
      <c r="C732" s="219"/>
      <c r="D732" s="219"/>
      <c r="E732" s="219"/>
      <c r="F732" s="219"/>
      <c r="G732" s="219"/>
      <c r="H732" s="219"/>
      <c r="I732" s="219"/>
      <c r="L732" s="219"/>
      <c r="M732" s="219"/>
      <c r="N732" s="219"/>
      <c r="O732" s="219"/>
      <c r="P732" s="219"/>
      <c r="Q732" s="219"/>
      <c r="R732" s="219"/>
      <c r="S732" s="219"/>
      <c r="T732" s="219"/>
      <c r="U732" s="219"/>
      <c r="V732" s="219"/>
      <c r="W732" s="219"/>
      <c r="X732" s="219"/>
      <c r="Y732" s="219"/>
    </row>
    <row r="733" spans="1:25" ht="15.75" customHeight="1">
      <c r="A733" s="219"/>
      <c r="B733" s="219"/>
      <c r="C733" s="219"/>
      <c r="D733" s="219"/>
      <c r="E733" s="219"/>
      <c r="F733" s="219"/>
      <c r="G733" s="219"/>
      <c r="H733" s="219"/>
      <c r="I733" s="219"/>
      <c r="L733" s="219"/>
      <c r="M733" s="219"/>
      <c r="N733" s="219"/>
      <c r="O733" s="219"/>
      <c r="P733" s="219"/>
      <c r="Q733" s="219"/>
      <c r="R733" s="219"/>
      <c r="S733" s="219"/>
      <c r="T733" s="219"/>
      <c r="U733" s="219"/>
      <c r="V733" s="219"/>
      <c r="W733" s="219"/>
      <c r="X733" s="219"/>
      <c r="Y733" s="219"/>
    </row>
    <row r="734" spans="1:25" ht="15.75" customHeight="1">
      <c r="A734" s="219"/>
      <c r="B734" s="219"/>
      <c r="C734" s="219"/>
      <c r="D734" s="219"/>
      <c r="E734" s="219"/>
      <c r="F734" s="219"/>
      <c r="G734" s="219"/>
      <c r="H734" s="219"/>
      <c r="I734" s="219"/>
      <c r="L734" s="219"/>
      <c r="M734" s="219"/>
      <c r="N734" s="219"/>
      <c r="O734" s="219"/>
      <c r="P734" s="219"/>
      <c r="Q734" s="219"/>
      <c r="R734" s="219"/>
      <c r="S734" s="219"/>
      <c r="T734" s="219"/>
      <c r="U734" s="219"/>
      <c r="V734" s="219"/>
      <c r="W734" s="219"/>
      <c r="X734" s="219"/>
      <c r="Y734" s="219"/>
    </row>
    <row r="735" spans="1:25" ht="15.75" customHeight="1">
      <c r="A735" s="219"/>
      <c r="B735" s="219"/>
      <c r="C735" s="219"/>
      <c r="D735" s="219"/>
      <c r="E735" s="219"/>
      <c r="F735" s="219"/>
      <c r="G735" s="219"/>
      <c r="H735" s="219"/>
      <c r="I735" s="219"/>
      <c r="L735" s="219"/>
      <c r="M735" s="219"/>
      <c r="N735" s="219"/>
      <c r="O735" s="219"/>
      <c r="P735" s="219"/>
      <c r="Q735" s="219"/>
      <c r="R735" s="219"/>
      <c r="S735" s="219"/>
      <c r="T735" s="219"/>
      <c r="U735" s="219"/>
      <c r="V735" s="219"/>
      <c r="W735" s="219"/>
      <c r="X735" s="219"/>
      <c r="Y735" s="219"/>
    </row>
    <row r="736" spans="1:25" ht="15.75" customHeight="1">
      <c r="A736" s="219"/>
      <c r="B736" s="219"/>
      <c r="C736" s="219"/>
      <c r="D736" s="219"/>
      <c r="E736" s="219"/>
      <c r="F736" s="219"/>
      <c r="G736" s="219"/>
      <c r="H736" s="219"/>
      <c r="I736" s="219"/>
      <c r="L736" s="219"/>
      <c r="M736" s="219"/>
      <c r="N736" s="219"/>
      <c r="O736" s="219"/>
      <c r="P736" s="219"/>
      <c r="Q736" s="219"/>
      <c r="R736" s="219"/>
      <c r="S736" s="219"/>
      <c r="T736" s="219"/>
      <c r="U736" s="219"/>
      <c r="V736" s="219"/>
      <c r="W736" s="219"/>
      <c r="X736" s="219"/>
      <c r="Y736" s="219"/>
    </row>
    <row r="737" spans="1:25" ht="15.75" customHeight="1">
      <c r="A737" s="219"/>
      <c r="B737" s="219"/>
      <c r="C737" s="219"/>
      <c r="D737" s="219"/>
      <c r="E737" s="219"/>
      <c r="F737" s="219"/>
      <c r="G737" s="219"/>
      <c r="H737" s="219"/>
      <c r="I737" s="219"/>
      <c r="L737" s="219"/>
      <c r="M737" s="219"/>
      <c r="N737" s="219"/>
      <c r="O737" s="219"/>
      <c r="P737" s="219"/>
      <c r="Q737" s="219"/>
      <c r="R737" s="219"/>
      <c r="S737" s="219"/>
      <c r="T737" s="219"/>
      <c r="U737" s="219"/>
      <c r="V737" s="219"/>
      <c r="W737" s="219"/>
      <c r="X737" s="219"/>
      <c r="Y737" s="219"/>
    </row>
    <row r="738" spans="1:25" ht="15.75" customHeight="1">
      <c r="A738" s="219"/>
      <c r="B738" s="219"/>
      <c r="C738" s="219"/>
      <c r="D738" s="219"/>
      <c r="E738" s="219"/>
      <c r="F738" s="219"/>
      <c r="G738" s="219"/>
      <c r="H738" s="219"/>
      <c r="I738" s="219"/>
      <c r="L738" s="219"/>
      <c r="M738" s="219"/>
      <c r="N738" s="219"/>
      <c r="O738" s="219"/>
      <c r="P738" s="219"/>
      <c r="Q738" s="219"/>
      <c r="R738" s="219"/>
      <c r="S738" s="219"/>
      <c r="T738" s="219"/>
      <c r="U738" s="219"/>
      <c r="V738" s="219"/>
      <c r="W738" s="219"/>
      <c r="X738" s="219"/>
      <c r="Y738" s="219"/>
    </row>
    <row r="739" spans="1:25" ht="15.75" customHeight="1">
      <c r="A739" s="219"/>
      <c r="B739" s="219"/>
      <c r="C739" s="219"/>
      <c r="D739" s="219"/>
      <c r="E739" s="219"/>
      <c r="F739" s="219"/>
      <c r="G739" s="219"/>
      <c r="H739" s="219"/>
      <c r="I739" s="219"/>
      <c r="L739" s="219"/>
      <c r="M739" s="219"/>
      <c r="N739" s="219"/>
      <c r="O739" s="219"/>
      <c r="P739" s="219"/>
      <c r="Q739" s="219"/>
      <c r="R739" s="219"/>
      <c r="S739" s="219"/>
      <c r="T739" s="219"/>
      <c r="U739" s="219"/>
      <c r="V739" s="219"/>
      <c r="W739" s="219"/>
      <c r="X739" s="219"/>
      <c r="Y739" s="219"/>
    </row>
    <row r="740" spans="1:25" ht="15.75" customHeight="1">
      <c r="A740" s="219"/>
      <c r="B740" s="219"/>
      <c r="C740" s="219"/>
      <c r="D740" s="219"/>
      <c r="E740" s="219"/>
      <c r="F740" s="219"/>
      <c r="G740" s="219"/>
      <c r="H740" s="219"/>
      <c r="I740" s="219"/>
      <c r="L740" s="219"/>
      <c r="M740" s="219"/>
      <c r="N740" s="219"/>
      <c r="O740" s="219"/>
      <c r="P740" s="219"/>
      <c r="Q740" s="219"/>
      <c r="R740" s="219"/>
      <c r="S740" s="219"/>
      <c r="T740" s="219"/>
      <c r="U740" s="219"/>
      <c r="V740" s="219"/>
      <c r="W740" s="219"/>
      <c r="X740" s="219"/>
      <c r="Y740" s="219"/>
    </row>
    <row r="741" spans="1:25" ht="15.75" customHeight="1">
      <c r="A741" s="219"/>
      <c r="B741" s="219"/>
      <c r="C741" s="219"/>
      <c r="D741" s="219"/>
      <c r="E741" s="219"/>
      <c r="F741" s="219"/>
      <c r="G741" s="219"/>
      <c r="H741" s="219"/>
      <c r="I741" s="219"/>
      <c r="L741" s="219"/>
      <c r="M741" s="219"/>
      <c r="N741" s="219"/>
      <c r="O741" s="219"/>
      <c r="P741" s="219"/>
      <c r="Q741" s="219"/>
      <c r="R741" s="219"/>
      <c r="S741" s="219"/>
      <c r="T741" s="219"/>
      <c r="U741" s="219"/>
      <c r="V741" s="219"/>
      <c r="W741" s="219"/>
      <c r="X741" s="219"/>
      <c r="Y741" s="219"/>
    </row>
    <row r="742" spans="1:25" ht="15.75" customHeight="1">
      <c r="A742" s="219"/>
      <c r="B742" s="219"/>
      <c r="C742" s="219"/>
      <c r="D742" s="219"/>
      <c r="E742" s="219"/>
      <c r="F742" s="219"/>
      <c r="G742" s="219"/>
      <c r="H742" s="219"/>
      <c r="I742" s="219"/>
      <c r="L742" s="219"/>
      <c r="M742" s="219"/>
      <c r="N742" s="219"/>
      <c r="O742" s="219"/>
      <c r="P742" s="219"/>
      <c r="Q742" s="219"/>
      <c r="R742" s="219"/>
      <c r="S742" s="219"/>
      <c r="T742" s="219"/>
      <c r="U742" s="219"/>
      <c r="V742" s="219"/>
      <c r="W742" s="219"/>
      <c r="X742" s="219"/>
      <c r="Y742" s="219"/>
    </row>
    <row r="743" spans="1:25" ht="15.75" customHeight="1">
      <c r="A743" s="219"/>
      <c r="B743" s="219"/>
      <c r="C743" s="219"/>
      <c r="D743" s="219"/>
      <c r="E743" s="219"/>
      <c r="F743" s="219"/>
      <c r="G743" s="219"/>
      <c r="H743" s="219"/>
      <c r="I743" s="219"/>
      <c r="L743" s="219"/>
      <c r="M743" s="219"/>
      <c r="N743" s="219"/>
      <c r="O743" s="219"/>
      <c r="P743" s="219"/>
      <c r="Q743" s="219"/>
      <c r="R743" s="219"/>
      <c r="S743" s="219"/>
      <c r="T743" s="219"/>
      <c r="U743" s="219"/>
      <c r="V743" s="219"/>
      <c r="W743" s="219"/>
      <c r="X743" s="219"/>
      <c r="Y743" s="219"/>
    </row>
    <row r="744" spans="1:25" ht="15.75" customHeight="1">
      <c r="A744" s="219"/>
      <c r="B744" s="219"/>
      <c r="C744" s="219"/>
      <c r="D744" s="219"/>
      <c r="E744" s="219"/>
      <c r="F744" s="219"/>
      <c r="G744" s="219"/>
      <c r="H744" s="219"/>
      <c r="I744" s="219"/>
      <c r="L744" s="219"/>
      <c r="M744" s="219"/>
      <c r="N744" s="219"/>
      <c r="O744" s="219"/>
      <c r="P744" s="219"/>
      <c r="Q744" s="219"/>
      <c r="R744" s="219"/>
      <c r="S744" s="219"/>
      <c r="T744" s="219"/>
      <c r="U744" s="219"/>
      <c r="V744" s="219"/>
      <c r="W744" s="219"/>
      <c r="X744" s="219"/>
      <c r="Y744" s="219"/>
    </row>
    <row r="745" spans="1:25" ht="15.75" customHeight="1">
      <c r="A745" s="219"/>
      <c r="B745" s="219"/>
      <c r="C745" s="219"/>
      <c r="D745" s="219"/>
      <c r="E745" s="219"/>
      <c r="F745" s="219"/>
      <c r="G745" s="219"/>
      <c r="H745" s="219"/>
      <c r="I745" s="219"/>
      <c r="L745" s="219"/>
      <c r="M745" s="219"/>
      <c r="N745" s="219"/>
      <c r="O745" s="219"/>
      <c r="P745" s="219"/>
      <c r="Q745" s="219"/>
      <c r="R745" s="219"/>
      <c r="S745" s="219"/>
      <c r="T745" s="219"/>
      <c r="U745" s="219"/>
      <c r="V745" s="219"/>
      <c r="W745" s="219"/>
      <c r="X745" s="219"/>
      <c r="Y745" s="219"/>
    </row>
    <row r="746" spans="1:25" ht="15.75" customHeight="1">
      <c r="A746" s="219"/>
      <c r="B746" s="219"/>
      <c r="C746" s="219"/>
      <c r="D746" s="219"/>
      <c r="E746" s="219"/>
      <c r="F746" s="219"/>
      <c r="G746" s="219"/>
      <c r="H746" s="219"/>
      <c r="I746" s="219"/>
      <c r="L746" s="219"/>
      <c r="M746" s="219"/>
      <c r="N746" s="219"/>
      <c r="O746" s="219"/>
      <c r="P746" s="219"/>
      <c r="Q746" s="219"/>
      <c r="R746" s="219"/>
      <c r="S746" s="219"/>
      <c r="T746" s="219"/>
      <c r="U746" s="219"/>
      <c r="V746" s="219"/>
      <c r="W746" s="219"/>
      <c r="X746" s="219"/>
      <c r="Y746" s="219"/>
    </row>
    <row r="747" spans="1:25" ht="15.75" customHeight="1">
      <c r="A747" s="219"/>
      <c r="B747" s="219"/>
      <c r="C747" s="219"/>
      <c r="D747" s="219"/>
      <c r="E747" s="219"/>
      <c r="F747" s="219"/>
      <c r="G747" s="219"/>
      <c r="H747" s="219"/>
      <c r="I747" s="219"/>
      <c r="L747" s="219"/>
      <c r="M747" s="219"/>
      <c r="N747" s="219"/>
      <c r="O747" s="219"/>
      <c r="P747" s="219"/>
      <c r="Q747" s="219"/>
      <c r="R747" s="219"/>
      <c r="S747" s="219"/>
      <c r="T747" s="219"/>
      <c r="U747" s="219"/>
      <c r="V747" s="219"/>
      <c r="W747" s="219"/>
      <c r="X747" s="219"/>
      <c r="Y747" s="219"/>
    </row>
    <row r="748" spans="1:25" ht="15.75" customHeight="1">
      <c r="A748" s="219"/>
      <c r="B748" s="219"/>
      <c r="C748" s="219"/>
      <c r="D748" s="219"/>
      <c r="E748" s="219"/>
      <c r="F748" s="219"/>
      <c r="G748" s="219"/>
      <c r="H748" s="219"/>
      <c r="I748" s="219"/>
      <c r="L748" s="219"/>
      <c r="M748" s="219"/>
      <c r="N748" s="219"/>
      <c r="O748" s="219"/>
      <c r="P748" s="219"/>
      <c r="Q748" s="219"/>
      <c r="R748" s="219"/>
      <c r="S748" s="219"/>
      <c r="T748" s="219"/>
      <c r="U748" s="219"/>
      <c r="V748" s="219"/>
      <c r="W748" s="219"/>
      <c r="X748" s="219"/>
      <c r="Y748" s="219"/>
    </row>
    <row r="749" spans="1:25" ht="15.75" customHeight="1">
      <c r="A749" s="219"/>
      <c r="B749" s="219"/>
      <c r="C749" s="219"/>
      <c r="D749" s="219"/>
      <c r="E749" s="219"/>
      <c r="F749" s="219"/>
      <c r="G749" s="219"/>
      <c r="H749" s="219"/>
      <c r="I749" s="219"/>
      <c r="L749" s="219"/>
      <c r="M749" s="219"/>
      <c r="N749" s="219"/>
      <c r="O749" s="219"/>
      <c r="P749" s="219"/>
      <c r="Q749" s="219"/>
      <c r="R749" s="219"/>
      <c r="S749" s="219"/>
      <c r="T749" s="219"/>
      <c r="U749" s="219"/>
      <c r="V749" s="219"/>
      <c r="W749" s="219"/>
      <c r="X749" s="219"/>
      <c r="Y749" s="219"/>
    </row>
    <row r="750" spans="1:25" ht="15.75" customHeight="1">
      <c r="A750" s="219"/>
      <c r="B750" s="219"/>
      <c r="C750" s="219"/>
      <c r="D750" s="219"/>
      <c r="E750" s="219"/>
      <c r="F750" s="219"/>
      <c r="G750" s="219"/>
      <c r="H750" s="219"/>
      <c r="I750" s="219"/>
      <c r="L750" s="219"/>
      <c r="M750" s="219"/>
      <c r="N750" s="219"/>
      <c r="O750" s="219"/>
      <c r="P750" s="219"/>
      <c r="Q750" s="219"/>
      <c r="R750" s="219"/>
      <c r="S750" s="219"/>
      <c r="T750" s="219"/>
      <c r="U750" s="219"/>
      <c r="V750" s="219"/>
      <c r="W750" s="219"/>
      <c r="X750" s="219"/>
      <c r="Y750" s="219"/>
    </row>
    <row r="751" spans="1:25" ht="15.75" customHeight="1">
      <c r="A751" s="219"/>
      <c r="B751" s="219"/>
      <c r="C751" s="219"/>
      <c r="D751" s="219"/>
      <c r="E751" s="219"/>
      <c r="F751" s="219"/>
      <c r="G751" s="219"/>
      <c r="H751" s="219"/>
      <c r="I751" s="219"/>
      <c r="L751" s="219"/>
      <c r="M751" s="219"/>
      <c r="N751" s="219"/>
      <c r="O751" s="219"/>
      <c r="P751" s="219"/>
      <c r="Q751" s="219"/>
      <c r="R751" s="219"/>
      <c r="S751" s="219"/>
      <c r="T751" s="219"/>
      <c r="U751" s="219"/>
      <c r="V751" s="219"/>
      <c r="W751" s="219"/>
      <c r="X751" s="219"/>
      <c r="Y751" s="219"/>
    </row>
    <row r="752" spans="1:25" ht="15.75" customHeight="1">
      <c r="A752" s="219"/>
      <c r="B752" s="219"/>
      <c r="C752" s="219"/>
      <c r="D752" s="219"/>
      <c r="E752" s="219"/>
      <c r="F752" s="219"/>
      <c r="G752" s="219"/>
      <c r="H752" s="219"/>
      <c r="I752" s="219"/>
      <c r="L752" s="219"/>
      <c r="M752" s="219"/>
      <c r="N752" s="219"/>
      <c r="O752" s="219"/>
      <c r="P752" s="219"/>
      <c r="Q752" s="219"/>
      <c r="R752" s="219"/>
      <c r="S752" s="219"/>
      <c r="T752" s="219"/>
      <c r="U752" s="219"/>
      <c r="V752" s="219"/>
      <c r="W752" s="219"/>
      <c r="X752" s="219"/>
      <c r="Y752" s="219"/>
    </row>
    <row r="753" spans="1:25" ht="15.75" customHeight="1">
      <c r="A753" s="219"/>
      <c r="B753" s="219"/>
      <c r="C753" s="219"/>
      <c r="D753" s="219"/>
      <c r="E753" s="219"/>
      <c r="F753" s="219"/>
      <c r="G753" s="219"/>
      <c r="H753" s="219"/>
      <c r="I753" s="219"/>
      <c r="L753" s="219"/>
      <c r="M753" s="219"/>
      <c r="N753" s="219"/>
      <c r="O753" s="219"/>
      <c r="P753" s="219"/>
      <c r="Q753" s="219"/>
      <c r="R753" s="219"/>
      <c r="S753" s="219"/>
      <c r="T753" s="219"/>
      <c r="U753" s="219"/>
      <c r="V753" s="219"/>
      <c r="W753" s="219"/>
      <c r="X753" s="219"/>
      <c r="Y753" s="219"/>
    </row>
    <row r="754" spans="1:25" ht="15.75" customHeight="1">
      <c r="A754" s="219"/>
      <c r="B754" s="219"/>
      <c r="C754" s="219"/>
      <c r="D754" s="219"/>
      <c r="E754" s="219"/>
      <c r="F754" s="219"/>
      <c r="G754" s="219"/>
      <c r="H754" s="219"/>
      <c r="I754" s="219"/>
      <c r="L754" s="219"/>
      <c r="M754" s="219"/>
      <c r="N754" s="219"/>
      <c r="O754" s="219"/>
      <c r="P754" s="219"/>
      <c r="Q754" s="219"/>
      <c r="R754" s="219"/>
      <c r="S754" s="219"/>
      <c r="T754" s="219"/>
      <c r="U754" s="219"/>
      <c r="V754" s="219"/>
      <c r="W754" s="219"/>
      <c r="X754" s="219"/>
      <c r="Y754" s="219"/>
    </row>
    <row r="755" spans="1:25" ht="15.75" customHeight="1">
      <c r="A755" s="219"/>
      <c r="B755" s="219"/>
      <c r="C755" s="219"/>
      <c r="D755" s="219"/>
      <c r="E755" s="219"/>
      <c r="F755" s="219"/>
      <c r="G755" s="219"/>
      <c r="H755" s="219"/>
      <c r="I755" s="219"/>
      <c r="L755" s="219"/>
      <c r="M755" s="219"/>
      <c r="N755" s="219"/>
      <c r="O755" s="219"/>
      <c r="P755" s="219"/>
      <c r="Q755" s="219"/>
      <c r="R755" s="219"/>
      <c r="S755" s="219"/>
      <c r="T755" s="219"/>
      <c r="U755" s="219"/>
      <c r="V755" s="219"/>
      <c r="W755" s="219"/>
      <c r="X755" s="219"/>
      <c r="Y755" s="219"/>
    </row>
    <row r="756" spans="1:25" ht="15.75" customHeight="1">
      <c r="A756" s="219"/>
      <c r="B756" s="219"/>
      <c r="C756" s="219"/>
      <c r="D756" s="219"/>
      <c r="E756" s="219"/>
      <c r="F756" s="219"/>
      <c r="G756" s="219"/>
      <c r="H756" s="219"/>
      <c r="I756" s="219"/>
      <c r="L756" s="219"/>
      <c r="M756" s="219"/>
      <c r="N756" s="219"/>
      <c r="O756" s="219"/>
      <c r="P756" s="219"/>
      <c r="Q756" s="219"/>
      <c r="R756" s="219"/>
      <c r="S756" s="219"/>
      <c r="T756" s="219"/>
      <c r="U756" s="219"/>
      <c r="V756" s="219"/>
      <c r="W756" s="219"/>
      <c r="X756" s="219"/>
      <c r="Y756" s="219"/>
    </row>
    <row r="757" spans="1:25" ht="15.75" customHeight="1">
      <c r="A757" s="219"/>
      <c r="B757" s="219"/>
      <c r="C757" s="219"/>
      <c r="D757" s="219"/>
      <c r="E757" s="219"/>
      <c r="F757" s="219"/>
      <c r="G757" s="219"/>
      <c r="H757" s="219"/>
      <c r="I757" s="219"/>
      <c r="L757" s="219"/>
      <c r="M757" s="219"/>
      <c r="N757" s="219"/>
      <c r="O757" s="219"/>
      <c r="P757" s="219"/>
      <c r="Q757" s="219"/>
      <c r="R757" s="219"/>
      <c r="S757" s="219"/>
      <c r="T757" s="219"/>
      <c r="U757" s="219"/>
      <c r="V757" s="219"/>
      <c r="W757" s="219"/>
      <c r="X757" s="219"/>
      <c r="Y757" s="219"/>
    </row>
    <row r="758" spans="1:25" ht="15.75" customHeight="1">
      <c r="A758" s="219"/>
      <c r="B758" s="219"/>
      <c r="C758" s="219"/>
      <c r="D758" s="219"/>
      <c r="E758" s="219"/>
      <c r="F758" s="219"/>
      <c r="G758" s="219"/>
      <c r="H758" s="219"/>
      <c r="I758" s="219"/>
      <c r="L758" s="219"/>
      <c r="M758" s="219"/>
      <c r="N758" s="219"/>
      <c r="O758" s="219"/>
      <c r="P758" s="219"/>
      <c r="Q758" s="219"/>
      <c r="R758" s="219"/>
      <c r="S758" s="219"/>
      <c r="T758" s="219"/>
      <c r="U758" s="219"/>
      <c r="V758" s="219"/>
      <c r="W758" s="219"/>
      <c r="X758" s="219"/>
      <c r="Y758" s="219"/>
    </row>
    <row r="759" spans="1:25" ht="15.75" customHeight="1">
      <c r="A759" s="219"/>
      <c r="B759" s="219"/>
      <c r="C759" s="219"/>
      <c r="D759" s="219"/>
      <c r="E759" s="219"/>
      <c r="F759" s="219"/>
      <c r="G759" s="219"/>
      <c r="H759" s="219"/>
      <c r="I759" s="219"/>
      <c r="L759" s="219"/>
      <c r="M759" s="219"/>
      <c r="N759" s="219"/>
      <c r="O759" s="219"/>
      <c r="P759" s="219"/>
      <c r="Q759" s="219"/>
      <c r="R759" s="219"/>
      <c r="S759" s="219"/>
      <c r="T759" s="219"/>
      <c r="U759" s="219"/>
      <c r="V759" s="219"/>
      <c r="W759" s="219"/>
      <c r="X759" s="219"/>
      <c r="Y759" s="219"/>
    </row>
    <row r="760" spans="1:25" ht="15.75" customHeight="1">
      <c r="A760" s="219"/>
      <c r="B760" s="219"/>
      <c r="C760" s="219"/>
      <c r="D760" s="219"/>
      <c r="E760" s="219"/>
      <c r="F760" s="219"/>
      <c r="G760" s="219"/>
      <c r="H760" s="219"/>
      <c r="I760" s="219"/>
      <c r="L760" s="219"/>
      <c r="M760" s="219"/>
      <c r="N760" s="219"/>
      <c r="O760" s="219"/>
      <c r="P760" s="219"/>
      <c r="Q760" s="219"/>
      <c r="R760" s="219"/>
      <c r="S760" s="219"/>
      <c r="T760" s="219"/>
      <c r="U760" s="219"/>
      <c r="V760" s="219"/>
      <c r="W760" s="219"/>
      <c r="X760" s="219"/>
      <c r="Y760" s="219"/>
    </row>
    <row r="761" spans="1:25" ht="15.75" customHeight="1">
      <c r="A761" s="219"/>
      <c r="B761" s="219"/>
      <c r="C761" s="219"/>
      <c r="D761" s="219"/>
      <c r="E761" s="219"/>
      <c r="F761" s="219"/>
      <c r="G761" s="219"/>
      <c r="H761" s="219"/>
      <c r="I761" s="219"/>
      <c r="L761" s="219"/>
      <c r="M761" s="219"/>
      <c r="N761" s="219"/>
      <c r="O761" s="219"/>
      <c r="P761" s="219"/>
      <c r="Q761" s="219"/>
      <c r="R761" s="219"/>
      <c r="S761" s="219"/>
      <c r="T761" s="219"/>
      <c r="U761" s="219"/>
      <c r="V761" s="219"/>
      <c r="W761" s="219"/>
      <c r="X761" s="219"/>
      <c r="Y761" s="219"/>
    </row>
    <row r="762" spans="1:25" ht="15.75" customHeight="1">
      <c r="A762" s="219"/>
      <c r="B762" s="219"/>
      <c r="C762" s="219"/>
      <c r="D762" s="219"/>
      <c r="E762" s="219"/>
      <c r="F762" s="219"/>
      <c r="G762" s="219"/>
      <c r="H762" s="219"/>
      <c r="I762" s="219"/>
      <c r="L762" s="219"/>
      <c r="M762" s="219"/>
      <c r="N762" s="219"/>
      <c r="O762" s="219"/>
      <c r="P762" s="219"/>
      <c r="Q762" s="219"/>
      <c r="R762" s="219"/>
      <c r="S762" s="219"/>
      <c r="T762" s="219"/>
      <c r="U762" s="219"/>
      <c r="V762" s="219"/>
      <c r="W762" s="219"/>
      <c r="X762" s="219"/>
      <c r="Y762" s="219"/>
    </row>
    <row r="763" spans="1:25" ht="15.75" customHeight="1">
      <c r="A763" s="219"/>
      <c r="B763" s="219"/>
      <c r="C763" s="219"/>
      <c r="D763" s="219"/>
      <c r="E763" s="219"/>
      <c r="F763" s="219"/>
      <c r="G763" s="219"/>
      <c r="H763" s="219"/>
      <c r="I763" s="219"/>
      <c r="L763" s="219"/>
      <c r="M763" s="219"/>
      <c r="N763" s="219"/>
      <c r="O763" s="219"/>
      <c r="P763" s="219"/>
      <c r="Q763" s="219"/>
      <c r="R763" s="219"/>
      <c r="S763" s="219"/>
      <c r="T763" s="219"/>
      <c r="U763" s="219"/>
      <c r="V763" s="219"/>
      <c r="W763" s="219"/>
      <c r="X763" s="219"/>
      <c r="Y763" s="219"/>
    </row>
    <row r="764" spans="1:25" ht="15.75" customHeight="1">
      <c r="A764" s="219"/>
      <c r="B764" s="219"/>
      <c r="C764" s="219"/>
      <c r="D764" s="219"/>
      <c r="E764" s="219"/>
      <c r="F764" s="219"/>
      <c r="G764" s="219"/>
      <c r="H764" s="219"/>
      <c r="I764" s="219"/>
      <c r="L764" s="219"/>
      <c r="M764" s="219"/>
      <c r="N764" s="219"/>
      <c r="O764" s="219"/>
      <c r="P764" s="219"/>
      <c r="Q764" s="219"/>
      <c r="R764" s="219"/>
      <c r="S764" s="219"/>
      <c r="T764" s="219"/>
      <c r="U764" s="219"/>
      <c r="V764" s="219"/>
      <c r="W764" s="219"/>
      <c r="X764" s="219"/>
      <c r="Y764" s="219"/>
    </row>
    <row r="765" spans="1:25" ht="15.75" customHeight="1">
      <c r="A765" s="219"/>
      <c r="B765" s="219"/>
      <c r="C765" s="219"/>
      <c r="D765" s="219"/>
      <c r="E765" s="219"/>
      <c r="F765" s="219"/>
      <c r="G765" s="219"/>
      <c r="H765" s="219"/>
      <c r="I765" s="219"/>
      <c r="L765" s="219"/>
      <c r="M765" s="219"/>
      <c r="N765" s="219"/>
      <c r="O765" s="219"/>
      <c r="P765" s="219"/>
      <c r="Q765" s="219"/>
      <c r="R765" s="219"/>
      <c r="S765" s="219"/>
      <c r="T765" s="219"/>
      <c r="U765" s="219"/>
      <c r="V765" s="219"/>
      <c r="W765" s="219"/>
      <c r="X765" s="219"/>
      <c r="Y765" s="219"/>
    </row>
    <row r="766" spans="1:25" ht="15.75" customHeight="1">
      <c r="A766" s="219"/>
      <c r="B766" s="219"/>
      <c r="C766" s="219"/>
      <c r="D766" s="219"/>
      <c r="E766" s="219"/>
      <c r="F766" s="219"/>
      <c r="G766" s="219"/>
      <c r="H766" s="219"/>
      <c r="I766" s="219"/>
      <c r="L766" s="219"/>
      <c r="M766" s="219"/>
      <c r="N766" s="219"/>
      <c r="O766" s="219"/>
      <c r="P766" s="219"/>
      <c r="Q766" s="219"/>
      <c r="R766" s="219"/>
      <c r="S766" s="219"/>
      <c r="T766" s="219"/>
      <c r="U766" s="219"/>
      <c r="V766" s="219"/>
      <c r="W766" s="219"/>
      <c r="X766" s="219"/>
      <c r="Y766" s="219"/>
    </row>
    <row r="767" spans="1:25" ht="15.75" customHeight="1">
      <c r="A767" s="219"/>
      <c r="B767" s="219"/>
      <c r="C767" s="219"/>
      <c r="D767" s="219"/>
      <c r="E767" s="219"/>
      <c r="F767" s="219"/>
      <c r="G767" s="219"/>
      <c r="H767" s="219"/>
      <c r="I767" s="219"/>
      <c r="L767" s="219"/>
      <c r="M767" s="219"/>
      <c r="N767" s="219"/>
      <c r="O767" s="219"/>
      <c r="P767" s="219"/>
      <c r="Q767" s="219"/>
      <c r="R767" s="219"/>
      <c r="S767" s="219"/>
      <c r="T767" s="219"/>
      <c r="U767" s="219"/>
      <c r="V767" s="219"/>
      <c r="W767" s="219"/>
      <c r="X767" s="219"/>
      <c r="Y767" s="219"/>
    </row>
    <row r="768" spans="1:25" ht="15.75" customHeight="1">
      <c r="A768" s="219"/>
      <c r="B768" s="219"/>
      <c r="C768" s="219"/>
      <c r="D768" s="219"/>
      <c r="E768" s="219"/>
      <c r="F768" s="219"/>
      <c r="G768" s="219"/>
      <c r="H768" s="219"/>
      <c r="I768" s="219"/>
      <c r="L768" s="219"/>
      <c r="M768" s="219"/>
      <c r="N768" s="219"/>
      <c r="O768" s="219"/>
      <c r="P768" s="219"/>
      <c r="Q768" s="219"/>
      <c r="R768" s="219"/>
      <c r="S768" s="219"/>
      <c r="T768" s="219"/>
      <c r="U768" s="219"/>
      <c r="V768" s="219"/>
      <c r="W768" s="219"/>
      <c r="X768" s="219"/>
      <c r="Y768" s="219"/>
    </row>
    <row r="769" spans="1:25" ht="15.75" customHeight="1">
      <c r="A769" s="219"/>
      <c r="B769" s="219"/>
      <c r="C769" s="219"/>
      <c r="D769" s="219"/>
      <c r="E769" s="219"/>
      <c r="F769" s="219"/>
      <c r="G769" s="219"/>
      <c r="H769" s="219"/>
      <c r="I769" s="219"/>
      <c r="L769" s="219"/>
      <c r="M769" s="219"/>
      <c r="N769" s="219"/>
      <c r="O769" s="219"/>
      <c r="P769" s="219"/>
      <c r="Q769" s="219"/>
      <c r="R769" s="219"/>
      <c r="S769" s="219"/>
      <c r="T769" s="219"/>
      <c r="U769" s="219"/>
      <c r="V769" s="219"/>
      <c r="W769" s="219"/>
      <c r="X769" s="219"/>
      <c r="Y769" s="219"/>
    </row>
    <row r="770" spans="1:25" ht="15.75" customHeight="1">
      <c r="A770" s="219"/>
      <c r="B770" s="219"/>
      <c r="C770" s="219"/>
      <c r="D770" s="219"/>
      <c r="E770" s="219"/>
      <c r="F770" s="219"/>
      <c r="G770" s="219"/>
      <c r="H770" s="219"/>
      <c r="I770" s="219"/>
      <c r="L770" s="219"/>
      <c r="M770" s="219"/>
      <c r="N770" s="219"/>
      <c r="O770" s="219"/>
      <c r="P770" s="219"/>
      <c r="Q770" s="219"/>
      <c r="R770" s="219"/>
      <c r="S770" s="219"/>
      <c r="T770" s="219"/>
      <c r="U770" s="219"/>
      <c r="V770" s="219"/>
      <c r="W770" s="219"/>
      <c r="X770" s="219"/>
      <c r="Y770" s="219"/>
    </row>
    <row r="771" spans="1:25" ht="15.75" customHeight="1">
      <c r="A771" s="219"/>
      <c r="B771" s="219"/>
      <c r="C771" s="219"/>
      <c r="D771" s="219"/>
      <c r="E771" s="219"/>
      <c r="F771" s="219"/>
      <c r="G771" s="219"/>
      <c r="H771" s="219"/>
      <c r="I771" s="219"/>
      <c r="L771" s="219"/>
      <c r="M771" s="219"/>
      <c r="N771" s="219"/>
      <c r="O771" s="219"/>
      <c r="P771" s="219"/>
      <c r="Q771" s="219"/>
      <c r="R771" s="219"/>
      <c r="S771" s="219"/>
      <c r="T771" s="219"/>
      <c r="U771" s="219"/>
      <c r="V771" s="219"/>
      <c r="W771" s="219"/>
      <c r="X771" s="219"/>
      <c r="Y771" s="219"/>
    </row>
    <row r="772" spans="1:25" ht="15.75" customHeight="1">
      <c r="A772" s="219"/>
      <c r="B772" s="219"/>
      <c r="C772" s="219"/>
      <c r="D772" s="219"/>
      <c r="E772" s="219"/>
      <c r="F772" s="219"/>
      <c r="G772" s="219"/>
      <c r="H772" s="219"/>
      <c r="I772" s="219"/>
      <c r="L772" s="219"/>
      <c r="M772" s="219"/>
      <c r="N772" s="219"/>
      <c r="O772" s="219"/>
      <c r="P772" s="219"/>
      <c r="Q772" s="219"/>
      <c r="R772" s="219"/>
      <c r="S772" s="219"/>
      <c r="T772" s="219"/>
      <c r="U772" s="219"/>
      <c r="V772" s="219"/>
      <c r="W772" s="219"/>
      <c r="X772" s="219"/>
      <c r="Y772" s="219"/>
    </row>
    <row r="773" spans="1:25" ht="15.75" customHeight="1">
      <c r="A773" s="219"/>
      <c r="B773" s="219"/>
      <c r="C773" s="219"/>
      <c r="D773" s="219"/>
      <c r="E773" s="219"/>
      <c r="F773" s="219"/>
      <c r="G773" s="219"/>
      <c r="H773" s="219"/>
      <c r="I773" s="219"/>
      <c r="L773" s="219"/>
      <c r="M773" s="219"/>
      <c r="N773" s="219"/>
      <c r="O773" s="219"/>
      <c r="P773" s="219"/>
      <c r="Q773" s="219"/>
      <c r="R773" s="219"/>
      <c r="S773" s="219"/>
      <c r="T773" s="219"/>
      <c r="U773" s="219"/>
      <c r="V773" s="219"/>
      <c r="W773" s="219"/>
      <c r="X773" s="219"/>
      <c r="Y773" s="219"/>
    </row>
    <row r="774" spans="1:25" ht="15.75" customHeight="1">
      <c r="A774" s="219"/>
      <c r="B774" s="219"/>
      <c r="C774" s="219"/>
      <c r="D774" s="219"/>
      <c r="E774" s="219"/>
      <c r="F774" s="219"/>
      <c r="G774" s="219"/>
      <c r="H774" s="219"/>
      <c r="I774" s="219"/>
      <c r="L774" s="219"/>
      <c r="M774" s="219"/>
      <c r="N774" s="219"/>
      <c r="O774" s="219"/>
      <c r="P774" s="219"/>
      <c r="Q774" s="219"/>
      <c r="R774" s="219"/>
      <c r="S774" s="219"/>
      <c r="T774" s="219"/>
      <c r="U774" s="219"/>
      <c r="V774" s="219"/>
      <c r="W774" s="219"/>
      <c r="X774" s="219"/>
      <c r="Y774" s="219"/>
    </row>
    <row r="775" spans="1:25" ht="15.75" customHeight="1">
      <c r="A775" s="219"/>
      <c r="B775" s="219"/>
      <c r="C775" s="219"/>
      <c r="D775" s="219"/>
      <c r="E775" s="219"/>
      <c r="F775" s="219"/>
      <c r="G775" s="219"/>
      <c r="H775" s="219"/>
      <c r="I775" s="219"/>
      <c r="L775" s="219"/>
      <c r="M775" s="219"/>
      <c r="N775" s="219"/>
      <c r="O775" s="219"/>
      <c r="P775" s="219"/>
      <c r="Q775" s="219"/>
      <c r="R775" s="219"/>
      <c r="S775" s="219"/>
      <c r="T775" s="219"/>
      <c r="U775" s="219"/>
      <c r="V775" s="219"/>
      <c r="W775" s="219"/>
      <c r="X775" s="219"/>
      <c r="Y775" s="219"/>
    </row>
    <row r="776" spans="1:25" ht="15.75" customHeight="1">
      <c r="A776" s="219"/>
      <c r="B776" s="219"/>
      <c r="C776" s="219"/>
      <c r="D776" s="219"/>
      <c r="E776" s="219"/>
      <c r="F776" s="219"/>
      <c r="G776" s="219"/>
      <c r="H776" s="219"/>
      <c r="I776" s="219"/>
      <c r="L776" s="219"/>
      <c r="M776" s="219"/>
      <c r="N776" s="219"/>
      <c r="O776" s="219"/>
      <c r="P776" s="219"/>
      <c r="Q776" s="219"/>
      <c r="R776" s="219"/>
      <c r="S776" s="219"/>
      <c r="T776" s="219"/>
      <c r="U776" s="219"/>
      <c r="V776" s="219"/>
      <c r="W776" s="219"/>
      <c r="X776" s="219"/>
      <c r="Y776" s="219"/>
    </row>
    <row r="777" spans="1:25" ht="15.75" customHeight="1">
      <c r="A777" s="219"/>
      <c r="B777" s="219"/>
      <c r="C777" s="219"/>
      <c r="D777" s="219"/>
      <c r="E777" s="219"/>
      <c r="F777" s="219"/>
      <c r="G777" s="219"/>
      <c r="H777" s="219"/>
      <c r="I777" s="219"/>
      <c r="L777" s="219"/>
      <c r="M777" s="219"/>
      <c r="N777" s="219"/>
      <c r="O777" s="219"/>
      <c r="P777" s="219"/>
      <c r="Q777" s="219"/>
      <c r="R777" s="219"/>
      <c r="S777" s="219"/>
      <c r="T777" s="219"/>
      <c r="U777" s="219"/>
      <c r="V777" s="219"/>
      <c r="W777" s="219"/>
      <c r="X777" s="219"/>
      <c r="Y777" s="219"/>
    </row>
    <row r="778" spans="1:25" ht="15.75" customHeight="1">
      <c r="A778" s="219"/>
      <c r="B778" s="219"/>
      <c r="C778" s="219"/>
      <c r="D778" s="219"/>
      <c r="E778" s="219"/>
      <c r="F778" s="219"/>
      <c r="G778" s="219"/>
      <c r="H778" s="219"/>
      <c r="I778" s="219"/>
      <c r="L778" s="219"/>
      <c r="M778" s="219"/>
      <c r="N778" s="219"/>
      <c r="O778" s="219"/>
      <c r="P778" s="219"/>
      <c r="Q778" s="219"/>
      <c r="R778" s="219"/>
      <c r="S778" s="219"/>
      <c r="T778" s="219"/>
      <c r="U778" s="219"/>
      <c r="V778" s="219"/>
      <c r="W778" s="219"/>
      <c r="X778" s="219"/>
      <c r="Y778" s="219"/>
    </row>
    <row r="779" spans="1:25" ht="15.75" customHeight="1">
      <c r="A779" s="219"/>
      <c r="B779" s="219"/>
      <c r="C779" s="219"/>
      <c r="D779" s="219"/>
      <c r="E779" s="219"/>
      <c r="F779" s="219"/>
      <c r="G779" s="219"/>
      <c r="H779" s="219"/>
      <c r="I779" s="219"/>
      <c r="L779" s="219"/>
      <c r="M779" s="219"/>
      <c r="N779" s="219"/>
      <c r="O779" s="219"/>
      <c r="P779" s="219"/>
      <c r="Q779" s="219"/>
      <c r="R779" s="219"/>
      <c r="S779" s="219"/>
      <c r="T779" s="219"/>
      <c r="U779" s="219"/>
      <c r="V779" s="219"/>
      <c r="W779" s="219"/>
      <c r="X779" s="219"/>
      <c r="Y779" s="219"/>
    </row>
    <row r="780" spans="1:25" ht="15.75" customHeight="1">
      <c r="A780" s="219"/>
      <c r="B780" s="219"/>
      <c r="C780" s="219"/>
      <c r="D780" s="219"/>
      <c r="E780" s="219"/>
      <c r="F780" s="219"/>
      <c r="G780" s="219"/>
      <c r="H780" s="219"/>
      <c r="I780" s="219"/>
      <c r="L780" s="219"/>
      <c r="M780" s="219"/>
      <c r="N780" s="219"/>
      <c r="O780" s="219"/>
      <c r="P780" s="219"/>
      <c r="Q780" s="219"/>
      <c r="R780" s="219"/>
      <c r="S780" s="219"/>
      <c r="T780" s="219"/>
      <c r="U780" s="219"/>
      <c r="V780" s="219"/>
      <c r="W780" s="219"/>
      <c r="X780" s="219"/>
      <c r="Y780" s="219"/>
    </row>
    <row r="781" spans="1:25" ht="15.75" customHeight="1">
      <c r="A781" s="219"/>
      <c r="B781" s="219"/>
      <c r="C781" s="219"/>
      <c r="D781" s="219"/>
      <c r="E781" s="219"/>
      <c r="F781" s="219"/>
      <c r="G781" s="219"/>
      <c r="H781" s="219"/>
      <c r="I781" s="219"/>
      <c r="L781" s="219"/>
      <c r="M781" s="219"/>
      <c r="N781" s="219"/>
      <c r="O781" s="219"/>
      <c r="P781" s="219"/>
      <c r="Q781" s="219"/>
      <c r="R781" s="219"/>
      <c r="S781" s="219"/>
      <c r="T781" s="219"/>
      <c r="U781" s="219"/>
      <c r="V781" s="219"/>
      <c r="W781" s="219"/>
      <c r="X781" s="219"/>
      <c r="Y781" s="219"/>
    </row>
    <row r="782" spans="1:25" ht="15.75" customHeight="1">
      <c r="A782" s="219"/>
      <c r="B782" s="219"/>
      <c r="C782" s="219"/>
      <c r="D782" s="219"/>
      <c r="E782" s="219"/>
      <c r="F782" s="219"/>
      <c r="G782" s="219"/>
      <c r="H782" s="219"/>
      <c r="I782" s="219"/>
      <c r="L782" s="219"/>
      <c r="M782" s="219"/>
      <c r="N782" s="219"/>
      <c r="O782" s="219"/>
      <c r="P782" s="219"/>
      <c r="Q782" s="219"/>
      <c r="R782" s="219"/>
      <c r="S782" s="219"/>
      <c r="T782" s="219"/>
      <c r="U782" s="219"/>
      <c r="V782" s="219"/>
      <c r="W782" s="219"/>
      <c r="X782" s="219"/>
      <c r="Y782" s="219"/>
    </row>
    <row r="783" spans="1:25" ht="15.75" customHeight="1">
      <c r="A783" s="219"/>
      <c r="B783" s="219"/>
      <c r="C783" s="219"/>
      <c r="D783" s="219"/>
      <c r="E783" s="219"/>
      <c r="F783" s="219"/>
      <c r="G783" s="219"/>
      <c r="H783" s="219"/>
      <c r="I783" s="219"/>
      <c r="L783" s="219"/>
      <c r="M783" s="219"/>
      <c r="N783" s="219"/>
      <c r="O783" s="219"/>
      <c r="P783" s="219"/>
      <c r="Q783" s="219"/>
      <c r="R783" s="219"/>
      <c r="S783" s="219"/>
      <c r="T783" s="219"/>
      <c r="U783" s="219"/>
      <c r="V783" s="219"/>
      <c r="W783" s="219"/>
      <c r="X783" s="219"/>
      <c r="Y783" s="219"/>
    </row>
    <row r="784" spans="1:25" ht="15.75" customHeight="1">
      <c r="A784" s="219"/>
      <c r="B784" s="219"/>
      <c r="C784" s="219"/>
      <c r="D784" s="219"/>
      <c r="E784" s="219"/>
      <c r="F784" s="219"/>
      <c r="G784" s="219"/>
      <c r="H784" s="219"/>
      <c r="I784" s="219"/>
      <c r="L784" s="219"/>
      <c r="M784" s="219"/>
      <c r="N784" s="219"/>
      <c r="O784" s="219"/>
      <c r="P784" s="219"/>
      <c r="Q784" s="219"/>
      <c r="R784" s="219"/>
      <c r="S784" s="219"/>
      <c r="T784" s="219"/>
      <c r="U784" s="219"/>
      <c r="V784" s="219"/>
      <c r="W784" s="219"/>
      <c r="X784" s="219"/>
      <c r="Y784" s="219"/>
    </row>
    <row r="785" spans="1:25" ht="15.75" customHeight="1">
      <c r="A785" s="219"/>
      <c r="B785" s="219"/>
      <c r="C785" s="219"/>
      <c r="D785" s="219"/>
      <c r="E785" s="219"/>
      <c r="F785" s="219"/>
      <c r="G785" s="219"/>
      <c r="H785" s="219"/>
      <c r="I785" s="219"/>
      <c r="L785" s="219"/>
      <c r="M785" s="219"/>
      <c r="N785" s="219"/>
      <c r="O785" s="219"/>
      <c r="P785" s="219"/>
      <c r="Q785" s="219"/>
      <c r="R785" s="219"/>
      <c r="S785" s="219"/>
      <c r="T785" s="219"/>
      <c r="U785" s="219"/>
      <c r="V785" s="219"/>
      <c r="W785" s="219"/>
      <c r="X785" s="219"/>
      <c r="Y785" s="219"/>
    </row>
    <row r="786" spans="1:25" ht="15.75" customHeight="1">
      <c r="A786" s="219"/>
      <c r="B786" s="219"/>
      <c r="C786" s="219"/>
      <c r="D786" s="219"/>
      <c r="E786" s="219"/>
      <c r="F786" s="219"/>
      <c r="G786" s="219"/>
      <c r="H786" s="219"/>
      <c r="I786" s="219"/>
      <c r="L786" s="219"/>
      <c r="M786" s="219"/>
      <c r="N786" s="219"/>
      <c r="O786" s="219"/>
      <c r="P786" s="219"/>
      <c r="Q786" s="219"/>
      <c r="R786" s="219"/>
      <c r="S786" s="219"/>
      <c r="T786" s="219"/>
      <c r="U786" s="219"/>
      <c r="V786" s="219"/>
      <c r="W786" s="219"/>
      <c r="X786" s="219"/>
      <c r="Y786" s="219"/>
    </row>
    <row r="787" spans="1:25" ht="15.75" customHeight="1">
      <c r="A787" s="219"/>
      <c r="B787" s="219"/>
      <c r="C787" s="219"/>
      <c r="D787" s="219"/>
      <c r="E787" s="219"/>
      <c r="F787" s="219"/>
      <c r="G787" s="219"/>
      <c r="H787" s="219"/>
      <c r="I787" s="219"/>
      <c r="L787" s="219"/>
      <c r="M787" s="219"/>
      <c r="N787" s="219"/>
      <c r="O787" s="219"/>
      <c r="P787" s="219"/>
      <c r="Q787" s="219"/>
      <c r="R787" s="219"/>
      <c r="S787" s="219"/>
      <c r="T787" s="219"/>
      <c r="U787" s="219"/>
      <c r="V787" s="219"/>
      <c r="W787" s="219"/>
      <c r="X787" s="219"/>
      <c r="Y787" s="219"/>
    </row>
    <row r="788" spans="1:25" ht="15.75" customHeight="1">
      <c r="A788" s="219"/>
      <c r="B788" s="219"/>
      <c r="C788" s="219"/>
      <c r="D788" s="219"/>
      <c r="E788" s="219"/>
      <c r="F788" s="219"/>
      <c r="G788" s="219"/>
      <c r="H788" s="219"/>
      <c r="I788" s="219"/>
      <c r="L788" s="219"/>
      <c r="M788" s="219"/>
      <c r="N788" s="219"/>
      <c r="O788" s="219"/>
      <c r="P788" s="219"/>
      <c r="Q788" s="219"/>
      <c r="R788" s="219"/>
      <c r="S788" s="219"/>
      <c r="T788" s="219"/>
      <c r="U788" s="219"/>
      <c r="V788" s="219"/>
      <c r="W788" s="219"/>
      <c r="X788" s="219"/>
      <c r="Y788" s="219"/>
    </row>
    <row r="789" spans="1:25" ht="15.75" customHeight="1">
      <c r="A789" s="219"/>
      <c r="B789" s="219"/>
      <c r="C789" s="219"/>
      <c r="D789" s="219"/>
      <c r="E789" s="219"/>
      <c r="F789" s="219"/>
      <c r="G789" s="219"/>
      <c r="H789" s="219"/>
      <c r="I789" s="219"/>
      <c r="L789" s="219"/>
      <c r="M789" s="219"/>
      <c r="N789" s="219"/>
      <c r="O789" s="219"/>
      <c r="P789" s="219"/>
      <c r="Q789" s="219"/>
      <c r="R789" s="219"/>
      <c r="S789" s="219"/>
      <c r="T789" s="219"/>
      <c r="U789" s="219"/>
      <c r="V789" s="219"/>
      <c r="W789" s="219"/>
      <c r="X789" s="219"/>
      <c r="Y789" s="219"/>
    </row>
    <row r="790" spans="1:25" ht="15.75" customHeight="1">
      <c r="A790" s="219"/>
      <c r="B790" s="219"/>
      <c r="C790" s="219"/>
      <c r="D790" s="219"/>
      <c r="E790" s="219"/>
      <c r="F790" s="219"/>
      <c r="G790" s="219"/>
      <c r="H790" s="219"/>
      <c r="I790" s="219"/>
      <c r="L790" s="219"/>
      <c r="M790" s="219"/>
      <c r="N790" s="219"/>
      <c r="O790" s="219"/>
      <c r="P790" s="219"/>
      <c r="Q790" s="219"/>
      <c r="R790" s="219"/>
      <c r="S790" s="219"/>
      <c r="T790" s="219"/>
      <c r="U790" s="219"/>
      <c r="V790" s="219"/>
      <c r="W790" s="219"/>
      <c r="X790" s="219"/>
      <c r="Y790" s="219"/>
    </row>
    <row r="791" spans="1:25" ht="15.75" customHeight="1">
      <c r="A791" s="219"/>
      <c r="B791" s="219"/>
      <c r="C791" s="219"/>
      <c r="D791" s="219"/>
      <c r="E791" s="219"/>
      <c r="F791" s="219"/>
      <c r="G791" s="219"/>
      <c r="H791" s="219"/>
      <c r="I791" s="219"/>
      <c r="L791" s="219"/>
      <c r="M791" s="219"/>
      <c r="N791" s="219"/>
      <c r="O791" s="219"/>
      <c r="P791" s="219"/>
      <c r="Q791" s="219"/>
      <c r="R791" s="219"/>
      <c r="S791" s="219"/>
      <c r="T791" s="219"/>
      <c r="U791" s="219"/>
      <c r="V791" s="219"/>
      <c r="W791" s="219"/>
      <c r="X791" s="219"/>
      <c r="Y791" s="219"/>
    </row>
    <row r="792" spans="1:25" ht="15.75" customHeight="1">
      <c r="A792" s="219"/>
      <c r="B792" s="219"/>
      <c r="C792" s="219"/>
      <c r="D792" s="219"/>
      <c r="E792" s="219"/>
      <c r="F792" s="219"/>
      <c r="G792" s="219"/>
      <c r="H792" s="219"/>
      <c r="I792" s="219"/>
      <c r="L792" s="219"/>
      <c r="M792" s="219"/>
      <c r="N792" s="219"/>
      <c r="O792" s="219"/>
      <c r="P792" s="219"/>
      <c r="Q792" s="219"/>
      <c r="R792" s="219"/>
      <c r="S792" s="219"/>
      <c r="T792" s="219"/>
      <c r="U792" s="219"/>
      <c r="V792" s="219"/>
      <c r="W792" s="219"/>
      <c r="X792" s="219"/>
      <c r="Y792" s="219"/>
    </row>
    <row r="793" spans="1:25" ht="15.75" customHeight="1">
      <c r="A793" s="219"/>
      <c r="B793" s="219"/>
      <c r="C793" s="219"/>
      <c r="D793" s="219"/>
      <c r="E793" s="219"/>
      <c r="F793" s="219"/>
      <c r="G793" s="219"/>
      <c r="H793" s="219"/>
      <c r="I793" s="219"/>
      <c r="L793" s="219"/>
      <c r="M793" s="219"/>
      <c r="N793" s="219"/>
      <c r="O793" s="219"/>
      <c r="P793" s="219"/>
      <c r="Q793" s="219"/>
      <c r="R793" s="219"/>
      <c r="S793" s="219"/>
      <c r="T793" s="219"/>
      <c r="U793" s="219"/>
      <c r="V793" s="219"/>
      <c r="W793" s="219"/>
      <c r="X793" s="219"/>
      <c r="Y793" s="219"/>
    </row>
    <row r="794" spans="1:25" ht="15.75" customHeight="1">
      <c r="A794" s="219"/>
      <c r="B794" s="219"/>
      <c r="C794" s="219"/>
      <c r="D794" s="219"/>
      <c r="E794" s="219"/>
      <c r="F794" s="219"/>
      <c r="G794" s="219"/>
      <c r="H794" s="219"/>
      <c r="I794" s="219"/>
      <c r="L794" s="219"/>
      <c r="M794" s="219"/>
      <c r="N794" s="219"/>
      <c r="O794" s="219"/>
      <c r="P794" s="219"/>
      <c r="Q794" s="219"/>
      <c r="R794" s="219"/>
      <c r="S794" s="219"/>
      <c r="T794" s="219"/>
      <c r="U794" s="219"/>
      <c r="V794" s="219"/>
      <c r="W794" s="219"/>
      <c r="X794" s="219"/>
      <c r="Y794" s="219"/>
    </row>
    <row r="795" spans="1:25" ht="15.75" customHeight="1">
      <c r="A795" s="219"/>
      <c r="B795" s="219"/>
      <c r="C795" s="219"/>
      <c r="D795" s="219"/>
      <c r="E795" s="219"/>
      <c r="F795" s="219"/>
      <c r="G795" s="219"/>
      <c r="H795" s="219"/>
      <c r="I795" s="219"/>
      <c r="L795" s="219"/>
      <c r="M795" s="219"/>
      <c r="N795" s="219"/>
      <c r="O795" s="219"/>
      <c r="P795" s="219"/>
      <c r="Q795" s="219"/>
      <c r="R795" s="219"/>
      <c r="S795" s="219"/>
      <c r="T795" s="219"/>
      <c r="U795" s="219"/>
      <c r="V795" s="219"/>
      <c r="W795" s="219"/>
      <c r="X795" s="219"/>
      <c r="Y795" s="219"/>
    </row>
    <row r="796" spans="1:25" ht="15.75" customHeight="1">
      <c r="A796" s="219"/>
      <c r="B796" s="219"/>
      <c r="C796" s="219"/>
      <c r="D796" s="219"/>
      <c r="E796" s="219"/>
      <c r="F796" s="219"/>
      <c r="G796" s="219"/>
      <c r="H796" s="219"/>
      <c r="I796" s="219"/>
      <c r="L796" s="219"/>
      <c r="M796" s="219"/>
      <c r="N796" s="219"/>
      <c r="O796" s="219"/>
      <c r="P796" s="219"/>
      <c r="Q796" s="219"/>
      <c r="R796" s="219"/>
      <c r="S796" s="219"/>
      <c r="T796" s="219"/>
      <c r="U796" s="219"/>
      <c r="V796" s="219"/>
      <c r="W796" s="219"/>
      <c r="X796" s="219"/>
      <c r="Y796" s="219"/>
    </row>
    <row r="797" spans="1:25" ht="15.75" customHeight="1">
      <c r="A797" s="219"/>
      <c r="B797" s="219"/>
      <c r="C797" s="219"/>
      <c r="D797" s="219"/>
      <c r="E797" s="219"/>
      <c r="F797" s="219"/>
      <c r="G797" s="219"/>
      <c r="H797" s="219"/>
      <c r="I797" s="219"/>
      <c r="L797" s="219"/>
      <c r="M797" s="219"/>
      <c r="N797" s="219"/>
      <c r="O797" s="219"/>
      <c r="P797" s="219"/>
      <c r="Q797" s="219"/>
      <c r="R797" s="219"/>
      <c r="S797" s="219"/>
      <c r="T797" s="219"/>
      <c r="U797" s="219"/>
      <c r="V797" s="219"/>
      <c r="W797" s="219"/>
      <c r="X797" s="219"/>
      <c r="Y797" s="219"/>
    </row>
    <row r="798" spans="1:25" ht="15.75" customHeight="1">
      <c r="A798" s="219"/>
      <c r="B798" s="219"/>
      <c r="C798" s="219"/>
      <c r="D798" s="219"/>
      <c r="E798" s="219"/>
      <c r="F798" s="219"/>
      <c r="G798" s="219"/>
      <c r="H798" s="219"/>
      <c r="I798" s="219"/>
      <c r="L798" s="219"/>
      <c r="M798" s="219"/>
      <c r="N798" s="219"/>
      <c r="O798" s="219"/>
      <c r="P798" s="219"/>
      <c r="Q798" s="219"/>
      <c r="R798" s="219"/>
      <c r="S798" s="219"/>
      <c r="T798" s="219"/>
      <c r="U798" s="219"/>
      <c r="V798" s="219"/>
      <c r="W798" s="219"/>
      <c r="X798" s="219"/>
      <c r="Y798" s="219"/>
    </row>
    <row r="799" spans="1:25" ht="15.75" customHeight="1">
      <c r="A799" s="219"/>
      <c r="B799" s="219"/>
      <c r="C799" s="219"/>
      <c r="D799" s="219"/>
      <c r="E799" s="219"/>
      <c r="F799" s="219"/>
      <c r="G799" s="219"/>
      <c r="H799" s="219"/>
      <c r="I799" s="219"/>
      <c r="L799" s="219"/>
      <c r="M799" s="219"/>
      <c r="N799" s="219"/>
      <c r="O799" s="219"/>
      <c r="P799" s="219"/>
      <c r="Q799" s="219"/>
      <c r="R799" s="219"/>
      <c r="S799" s="219"/>
      <c r="T799" s="219"/>
      <c r="U799" s="219"/>
      <c r="V799" s="219"/>
      <c r="W799" s="219"/>
      <c r="X799" s="219"/>
      <c r="Y799" s="219"/>
    </row>
    <row r="800" spans="1:25" ht="15.75" customHeight="1">
      <c r="A800" s="219"/>
      <c r="B800" s="219"/>
      <c r="C800" s="219"/>
      <c r="D800" s="219"/>
      <c r="E800" s="219"/>
      <c r="F800" s="219"/>
      <c r="G800" s="219"/>
      <c r="H800" s="219"/>
      <c r="I800" s="219"/>
      <c r="L800" s="219"/>
      <c r="M800" s="219"/>
      <c r="N800" s="219"/>
      <c r="O800" s="219"/>
      <c r="P800" s="219"/>
      <c r="Q800" s="219"/>
      <c r="R800" s="219"/>
      <c r="S800" s="219"/>
      <c r="T800" s="219"/>
      <c r="U800" s="219"/>
      <c r="V800" s="219"/>
      <c r="W800" s="219"/>
      <c r="X800" s="219"/>
      <c r="Y800" s="219"/>
    </row>
    <row r="801" spans="1:25" ht="15.75" customHeight="1">
      <c r="A801" s="219"/>
      <c r="B801" s="219"/>
      <c r="C801" s="219"/>
      <c r="D801" s="219"/>
      <c r="E801" s="219"/>
      <c r="F801" s="219"/>
      <c r="G801" s="219"/>
      <c r="H801" s="219"/>
      <c r="I801" s="219"/>
      <c r="L801" s="219"/>
      <c r="M801" s="219"/>
      <c r="N801" s="219"/>
      <c r="O801" s="219"/>
      <c r="P801" s="219"/>
      <c r="Q801" s="219"/>
      <c r="R801" s="219"/>
      <c r="S801" s="219"/>
      <c r="T801" s="219"/>
      <c r="U801" s="219"/>
      <c r="V801" s="219"/>
      <c r="W801" s="219"/>
      <c r="X801" s="219"/>
      <c r="Y801" s="219"/>
    </row>
    <row r="802" spans="1:25" ht="15.75" customHeight="1">
      <c r="A802" s="219"/>
      <c r="B802" s="219"/>
      <c r="C802" s="219"/>
      <c r="D802" s="219"/>
      <c r="E802" s="219"/>
      <c r="F802" s="219"/>
      <c r="G802" s="219"/>
      <c r="H802" s="219"/>
      <c r="I802" s="219"/>
      <c r="L802" s="219"/>
      <c r="M802" s="219"/>
      <c r="N802" s="219"/>
      <c r="O802" s="219"/>
      <c r="P802" s="219"/>
      <c r="Q802" s="219"/>
      <c r="R802" s="219"/>
      <c r="S802" s="219"/>
      <c r="T802" s="219"/>
      <c r="U802" s="219"/>
      <c r="V802" s="219"/>
      <c r="W802" s="219"/>
      <c r="X802" s="219"/>
      <c r="Y802" s="219"/>
    </row>
    <row r="803" spans="1:25" ht="15.75" customHeight="1">
      <c r="A803" s="219"/>
      <c r="B803" s="219"/>
      <c r="C803" s="219"/>
      <c r="D803" s="219"/>
      <c r="E803" s="219"/>
      <c r="F803" s="219"/>
      <c r="G803" s="219"/>
      <c r="H803" s="219"/>
      <c r="I803" s="219"/>
      <c r="L803" s="219"/>
      <c r="M803" s="219"/>
      <c r="N803" s="219"/>
      <c r="O803" s="219"/>
      <c r="P803" s="219"/>
      <c r="Q803" s="219"/>
      <c r="R803" s="219"/>
      <c r="S803" s="219"/>
      <c r="T803" s="219"/>
      <c r="U803" s="219"/>
      <c r="V803" s="219"/>
      <c r="W803" s="219"/>
      <c r="X803" s="219"/>
      <c r="Y803" s="219"/>
    </row>
    <row r="804" spans="1:25" ht="15.75" customHeight="1">
      <c r="A804" s="219"/>
      <c r="B804" s="219"/>
      <c r="C804" s="219"/>
      <c r="D804" s="219"/>
      <c r="E804" s="219"/>
      <c r="F804" s="219"/>
      <c r="G804" s="219"/>
      <c r="H804" s="219"/>
      <c r="I804" s="219"/>
      <c r="L804" s="219"/>
      <c r="M804" s="219"/>
      <c r="N804" s="219"/>
      <c r="O804" s="219"/>
      <c r="P804" s="219"/>
      <c r="Q804" s="219"/>
      <c r="R804" s="219"/>
      <c r="S804" s="219"/>
      <c r="T804" s="219"/>
      <c r="U804" s="219"/>
      <c r="V804" s="219"/>
      <c r="W804" s="219"/>
      <c r="X804" s="219"/>
      <c r="Y804" s="219"/>
    </row>
    <row r="805" spans="1:25" ht="15.75" customHeight="1">
      <c r="A805" s="219"/>
      <c r="B805" s="219"/>
      <c r="C805" s="219"/>
      <c r="D805" s="219"/>
      <c r="E805" s="219"/>
      <c r="F805" s="219"/>
      <c r="G805" s="219"/>
      <c r="H805" s="219"/>
      <c r="I805" s="219"/>
      <c r="L805" s="219"/>
      <c r="M805" s="219"/>
      <c r="N805" s="219"/>
      <c r="O805" s="219"/>
      <c r="P805" s="219"/>
      <c r="Q805" s="219"/>
      <c r="R805" s="219"/>
      <c r="S805" s="219"/>
      <c r="T805" s="219"/>
      <c r="U805" s="219"/>
      <c r="V805" s="219"/>
      <c r="W805" s="219"/>
      <c r="X805" s="219"/>
      <c r="Y805" s="219"/>
    </row>
    <row r="806" spans="1:25" ht="15.75" customHeight="1">
      <c r="A806" s="219"/>
      <c r="B806" s="219"/>
      <c r="C806" s="219"/>
      <c r="D806" s="219"/>
      <c r="E806" s="219"/>
      <c r="F806" s="219"/>
      <c r="G806" s="219"/>
      <c r="H806" s="219"/>
      <c r="I806" s="219"/>
      <c r="L806" s="219"/>
      <c r="M806" s="219"/>
      <c r="N806" s="219"/>
      <c r="O806" s="219"/>
      <c r="P806" s="219"/>
      <c r="Q806" s="219"/>
      <c r="R806" s="219"/>
      <c r="S806" s="219"/>
      <c r="T806" s="219"/>
      <c r="U806" s="219"/>
      <c r="V806" s="219"/>
      <c r="W806" s="219"/>
      <c r="X806" s="219"/>
      <c r="Y806" s="219"/>
    </row>
    <row r="807" spans="1:25" ht="15.75" customHeight="1">
      <c r="A807" s="219"/>
      <c r="B807" s="219"/>
      <c r="C807" s="219"/>
      <c r="D807" s="219"/>
      <c r="E807" s="219"/>
      <c r="F807" s="219"/>
      <c r="G807" s="219"/>
      <c r="H807" s="219"/>
      <c r="I807" s="219"/>
      <c r="L807" s="219"/>
      <c r="M807" s="219"/>
      <c r="N807" s="219"/>
      <c r="O807" s="219"/>
      <c r="P807" s="219"/>
      <c r="Q807" s="219"/>
      <c r="R807" s="219"/>
      <c r="S807" s="219"/>
      <c r="T807" s="219"/>
      <c r="U807" s="219"/>
      <c r="V807" s="219"/>
      <c r="W807" s="219"/>
      <c r="X807" s="219"/>
      <c r="Y807" s="219"/>
    </row>
    <row r="808" spans="1:25" ht="15.75" customHeight="1">
      <c r="A808" s="219"/>
      <c r="B808" s="219"/>
      <c r="C808" s="219"/>
      <c r="D808" s="219"/>
      <c r="E808" s="219"/>
      <c r="F808" s="219"/>
      <c r="G808" s="219"/>
      <c r="H808" s="219"/>
      <c r="I808" s="219"/>
      <c r="L808" s="219"/>
      <c r="M808" s="219"/>
      <c r="N808" s="219"/>
      <c r="O808" s="219"/>
      <c r="P808" s="219"/>
      <c r="Q808" s="219"/>
      <c r="R808" s="219"/>
      <c r="S808" s="219"/>
      <c r="T808" s="219"/>
      <c r="U808" s="219"/>
      <c r="V808" s="219"/>
      <c r="W808" s="219"/>
      <c r="X808" s="219"/>
      <c r="Y808" s="219"/>
    </row>
    <row r="809" spans="1:25" ht="15.75" customHeight="1">
      <c r="A809" s="219"/>
      <c r="B809" s="219"/>
      <c r="C809" s="219"/>
      <c r="D809" s="219"/>
      <c r="E809" s="219"/>
      <c r="F809" s="219"/>
      <c r="G809" s="219"/>
      <c r="H809" s="219"/>
      <c r="I809" s="219"/>
      <c r="L809" s="219"/>
      <c r="M809" s="219"/>
      <c r="N809" s="219"/>
      <c r="O809" s="219"/>
      <c r="P809" s="219"/>
      <c r="Q809" s="219"/>
      <c r="R809" s="219"/>
      <c r="S809" s="219"/>
      <c r="T809" s="219"/>
      <c r="U809" s="219"/>
      <c r="V809" s="219"/>
      <c r="W809" s="219"/>
      <c r="X809" s="219"/>
      <c r="Y809" s="219"/>
    </row>
    <row r="810" spans="1:25" ht="15.75" customHeight="1">
      <c r="A810" s="219"/>
      <c r="B810" s="219"/>
      <c r="C810" s="219"/>
      <c r="D810" s="219"/>
      <c r="E810" s="219"/>
      <c r="F810" s="219"/>
      <c r="G810" s="219"/>
      <c r="H810" s="219"/>
      <c r="I810" s="219"/>
      <c r="L810" s="219"/>
      <c r="M810" s="219"/>
      <c r="N810" s="219"/>
      <c r="O810" s="219"/>
      <c r="P810" s="219"/>
      <c r="Q810" s="219"/>
      <c r="R810" s="219"/>
      <c r="S810" s="219"/>
      <c r="T810" s="219"/>
      <c r="U810" s="219"/>
      <c r="V810" s="219"/>
      <c r="W810" s="219"/>
      <c r="X810" s="219"/>
      <c r="Y810" s="219"/>
    </row>
    <row r="811" spans="1:25" ht="15.75" customHeight="1">
      <c r="A811" s="219"/>
      <c r="B811" s="219"/>
      <c r="C811" s="219"/>
      <c r="D811" s="219"/>
      <c r="E811" s="219"/>
      <c r="F811" s="219"/>
      <c r="G811" s="219"/>
      <c r="H811" s="219"/>
      <c r="I811" s="219"/>
      <c r="L811" s="219"/>
      <c r="M811" s="219"/>
      <c r="N811" s="219"/>
      <c r="O811" s="219"/>
      <c r="P811" s="219"/>
      <c r="Q811" s="219"/>
      <c r="R811" s="219"/>
      <c r="S811" s="219"/>
      <c r="T811" s="219"/>
      <c r="U811" s="219"/>
      <c r="V811" s="219"/>
      <c r="W811" s="219"/>
      <c r="X811" s="219"/>
      <c r="Y811" s="219"/>
    </row>
    <row r="812" spans="1:25" ht="15.75" customHeight="1">
      <c r="A812" s="219"/>
      <c r="B812" s="219"/>
      <c r="C812" s="219"/>
      <c r="D812" s="219"/>
      <c r="E812" s="219"/>
      <c r="F812" s="219"/>
      <c r="G812" s="219"/>
      <c r="H812" s="219"/>
      <c r="I812" s="219"/>
      <c r="L812" s="219"/>
      <c r="M812" s="219"/>
      <c r="N812" s="219"/>
      <c r="O812" s="219"/>
      <c r="P812" s="219"/>
      <c r="Q812" s="219"/>
      <c r="R812" s="219"/>
      <c r="S812" s="219"/>
      <c r="T812" s="219"/>
      <c r="U812" s="219"/>
      <c r="V812" s="219"/>
      <c r="W812" s="219"/>
      <c r="X812" s="219"/>
      <c r="Y812" s="219"/>
    </row>
    <row r="813" spans="1:25" ht="15.75" customHeight="1">
      <c r="A813" s="219"/>
      <c r="B813" s="219"/>
      <c r="C813" s="219"/>
      <c r="D813" s="219"/>
      <c r="E813" s="219"/>
      <c r="F813" s="219"/>
      <c r="G813" s="219"/>
      <c r="H813" s="219"/>
      <c r="I813" s="219"/>
      <c r="L813" s="219"/>
      <c r="M813" s="219"/>
      <c r="N813" s="219"/>
      <c r="O813" s="219"/>
      <c r="P813" s="219"/>
      <c r="Q813" s="219"/>
      <c r="R813" s="219"/>
      <c r="S813" s="219"/>
      <c r="T813" s="219"/>
      <c r="U813" s="219"/>
      <c r="V813" s="219"/>
      <c r="W813" s="219"/>
      <c r="X813" s="219"/>
      <c r="Y813" s="219"/>
    </row>
    <row r="814" spans="1:25" ht="15.75" customHeight="1">
      <c r="A814" s="219"/>
      <c r="B814" s="219"/>
      <c r="C814" s="219"/>
      <c r="D814" s="219"/>
      <c r="E814" s="219"/>
      <c r="F814" s="219"/>
      <c r="G814" s="219"/>
      <c r="H814" s="219"/>
      <c r="I814" s="219"/>
      <c r="L814" s="219"/>
      <c r="M814" s="219"/>
      <c r="N814" s="219"/>
      <c r="O814" s="219"/>
      <c r="P814" s="219"/>
      <c r="Q814" s="219"/>
      <c r="R814" s="219"/>
      <c r="S814" s="219"/>
      <c r="T814" s="219"/>
      <c r="U814" s="219"/>
      <c r="V814" s="219"/>
      <c r="W814" s="219"/>
      <c r="X814" s="219"/>
      <c r="Y814" s="219"/>
    </row>
    <row r="815" spans="1:25" ht="15.75" customHeight="1">
      <c r="A815" s="219"/>
      <c r="B815" s="219"/>
      <c r="C815" s="219"/>
      <c r="D815" s="219"/>
      <c r="E815" s="219"/>
      <c r="F815" s="219"/>
      <c r="G815" s="219"/>
      <c r="H815" s="219"/>
      <c r="I815" s="219"/>
      <c r="L815" s="219"/>
      <c r="M815" s="219"/>
      <c r="N815" s="219"/>
      <c r="O815" s="219"/>
      <c r="P815" s="219"/>
      <c r="Q815" s="219"/>
      <c r="R815" s="219"/>
      <c r="S815" s="219"/>
      <c r="T815" s="219"/>
      <c r="U815" s="219"/>
      <c r="V815" s="219"/>
      <c r="W815" s="219"/>
      <c r="X815" s="219"/>
      <c r="Y815" s="219"/>
    </row>
    <row r="816" spans="1:25" ht="15.75" customHeight="1">
      <c r="A816" s="219"/>
      <c r="B816" s="219"/>
      <c r="C816" s="219"/>
      <c r="D816" s="219"/>
      <c r="E816" s="219"/>
      <c r="F816" s="219"/>
      <c r="G816" s="219"/>
      <c r="H816" s="219"/>
      <c r="I816" s="219"/>
      <c r="L816" s="219"/>
      <c r="M816" s="219"/>
      <c r="N816" s="219"/>
      <c r="O816" s="219"/>
      <c r="P816" s="219"/>
      <c r="Q816" s="219"/>
      <c r="R816" s="219"/>
      <c r="S816" s="219"/>
      <c r="T816" s="219"/>
      <c r="U816" s="219"/>
      <c r="V816" s="219"/>
      <c r="W816" s="219"/>
      <c r="X816" s="219"/>
      <c r="Y816" s="219"/>
    </row>
    <row r="817" spans="1:25" ht="15.75" customHeight="1">
      <c r="A817" s="219"/>
      <c r="B817" s="219"/>
      <c r="C817" s="219"/>
      <c r="D817" s="219"/>
      <c r="E817" s="219"/>
      <c r="F817" s="219"/>
      <c r="G817" s="219"/>
      <c r="H817" s="219"/>
      <c r="I817" s="219"/>
      <c r="L817" s="219"/>
      <c r="M817" s="219"/>
      <c r="N817" s="219"/>
      <c r="O817" s="219"/>
      <c r="P817" s="219"/>
      <c r="Q817" s="219"/>
      <c r="R817" s="219"/>
      <c r="S817" s="219"/>
      <c r="T817" s="219"/>
      <c r="U817" s="219"/>
      <c r="V817" s="219"/>
      <c r="W817" s="219"/>
      <c r="X817" s="219"/>
      <c r="Y817" s="219"/>
    </row>
    <row r="818" spans="1:25" ht="15.75" customHeight="1">
      <c r="A818" s="219"/>
      <c r="B818" s="219"/>
      <c r="C818" s="219"/>
      <c r="D818" s="219"/>
      <c r="E818" s="219"/>
      <c r="F818" s="219"/>
      <c r="G818" s="219"/>
      <c r="H818" s="219"/>
      <c r="I818" s="219"/>
      <c r="L818" s="219"/>
      <c r="M818" s="219"/>
      <c r="N818" s="219"/>
      <c r="O818" s="219"/>
      <c r="P818" s="219"/>
      <c r="Q818" s="219"/>
      <c r="R818" s="219"/>
      <c r="S818" s="219"/>
      <c r="T818" s="219"/>
      <c r="U818" s="219"/>
      <c r="V818" s="219"/>
      <c r="W818" s="219"/>
      <c r="X818" s="219"/>
      <c r="Y818" s="219"/>
    </row>
    <row r="819" spans="1:25" ht="15.75" customHeight="1">
      <c r="A819" s="219"/>
      <c r="B819" s="219"/>
      <c r="C819" s="219"/>
      <c r="D819" s="219"/>
      <c r="E819" s="219"/>
      <c r="F819" s="219"/>
      <c r="G819" s="219"/>
      <c r="H819" s="219"/>
      <c r="I819" s="219"/>
      <c r="L819" s="219"/>
      <c r="M819" s="219"/>
      <c r="N819" s="219"/>
      <c r="O819" s="219"/>
      <c r="P819" s="219"/>
      <c r="Q819" s="219"/>
      <c r="R819" s="219"/>
      <c r="S819" s="219"/>
      <c r="T819" s="219"/>
      <c r="U819" s="219"/>
      <c r="V819" s="219"/>
      <c r="W819" s="219"/>
      <c r="X819" s="219"/>
      <c r="Y819" s="219"/>
    </row>
    <row r="820" spans="1:25" ht="15.75" customHeight="1">
      <c r="A820" s="219"/>
      <c r="B820" s="219"/>
      <c r="C820" s="219"/>
      <c r="D820" s="219"/>
      <c r="E820" s="219"/>
      <c r="F820" s="219"/>
      <c r="G820" s="219"/>
      <c r="H820" s="219"/>
      <c r="I820" s="219"/>
      <c r="L820" s="219"/>
      <c r="M820" s="219"/>
      <c r="N820" s="219"/>
      <c r="O820" s="219"/>
      <c r="P820" s="219"/>
      <c r="Q820" s="219"/>
      <c r="R820" s="219"/>
      <c r="S820" s="219"/>
      <c r="T820" s="219"/>
      <c r="U820" s="219"/>
      <c r="V820" s="219"/>
      <c r="W820" s="219"/>
      <c r="X820" s="219"/>
      <c r="Y820" s="219"/>
    </row>
    <row r="821" spans="1:25" ht="15.75" customHeight="1">
      <c r="A821" s="219"/>
      <c r="B821" s="219"/>
      <c r="C821" s="219"/>
      <c r="D821" s="219"/>
      <c r="E821" s="219"/>
      <c r="F821" s="219"/>
      <c r="G821" s="219"/>
      <c r="H821" s="219"/>
      <c r="I821" s="219"/>
      <c r="L821" s="219"/>
      <c r="M821" s="219"/>
      <c r="N821" s="219"/>
      <c r="O821" s="219"/>
      <c r="P821" s="219"/>
      <c r="Q821" s="219"/>
      <c r="R821" s="219"/>
      <c r="S821" s="219"/>
      <c r="T821" s="219"/>
      <c r="U821" s="219"/>
      <c r="V821" s="219"/>
      <c r="W821" s="219"/>
      <c r="X821" s="219"/>
      <c r="Y821" s="219"/>
    </row>
    <row r="822" spans="1:25" ht="15.75" customHeight="1">
      <c r="A822" s="219"/>
      <c r="B822" s="219"/>
      <c r="C822" s="219"/>
      <c r="D822" s="219"/>
      <c r="E822" s="219"/>
      <c r="F822" s="219"/>
      <c r="G822" s="219"/>
      <c r="H822" s="219"/>
      <c r="I822" s="219"/>
      <c r="L822" s="219"/>
      <c r="M822" s="219"/>
      <c r="N822" s="219"/>
      <c r="O822" s="219"/>
      <c r="P822" s="219"/>
      <c r="Q822" s="219"/>
      <c r="R822" s="219"/>
      <c r="S822" s="219"/>
      <c r="T822" s="219"/>
      <c r="U822" s="219"/>
      <c r="V822" s="219"/>
      <c r="W822" s="219"/>
      <c r="X822" s="219"/>
      <c r="Y822" s="219"/>
    </row>
    <row r="823" spans="1:25" ht="15.75" customHeight="1">
      <c r="A823" s="219"/>
      <c r="B823" s="219"/>
      <c r="C823" s="219"/>
      <c r="D823" s="219"/>
      <c r="E823" s="219"/>
      <c r="F823" s="219"/>
      <c r="G823" s="219"/>
      <c r="H823" s="219"/>
      <c r="I823" s="219"/>
      <c r="L823" s="219"/>
      <c r="M823" s="219"/>
      <c r="N823" s="219"/>
      <c r="O823" s="219"/>
      <c r="P823" s="219"/>
      <c r="Q823" s="219"/>
      <c r="R823" s="219"/>
      <c r="S823" s="219"/>
      <c r="T823" s="219"/>
      <c r="U823" s="219"/>
      <c r="V823" s="219"/>
      <c r="W823" s="219"/>
      <c r="X823" s="219"/>
      <c r="Y823" s="219"/>
    </row>
    <row r="824" spans="1:25" ht="15.75" customHeight="1">
      <c r="A824" s="219"/>
      <c r="B824" s="219"/>
      <c r="C824" s="219"/>
      <c r="D824" s="219"/>
      <c r="E824" s="219"/>
      <c r="F824" s="219"/>
      <c r="G824" s="219"/>
      <c r="H824" s="219"/>
      <c r="I824" s="219"/>
      <c r="L824" s="219"/>
      <c r="M824" s="219"/>
      <c r="N824" s="219"/>
      <c r="O824" s="219"/>
      <c r="P824" s="219"/>
      <c r="Q824" s="219"/>
      <c r="R824" s="219"/>
      <c r="S824" s="219"/>
      <c r="T824" s="219"/>
      <c r="U824" s="219"/>
      <c r="V824" s="219"/>
      <c r="W824" s="219"/>
      <c r="X824" s="219"/>
      <c r="Y824" s="219"/>
    </row>
    <row r="825" spans="1:25" ht="15.75" customHeight="1">
      <c r="A825" s="219"/>
      <c r="B825" s="219"/>
      <c r="C825" s="219"/>
      <c r="D825" s="219"/>
      <c r="E825" s="219"/>
      <c r="F825" s="219"/>
      <c r="G825" s="219"/>
      <c r="H825" s="219"/>
      <c r="I825" s="219"/>
      <c r="L825" s="219"/>
      <c r="M825" s="219"/>
      <c r="N825" s="219"/>
      <c r="O825" s="219"/>
      <c r="P825" s="219"/>
      <c r="Q825" s="219"/>
      <c r="R825" s="219"/>
      <c r="S825" s="219"/>
      <c r="T825" s="219"/>
      <c r="U825" s="219"/>
      <c r="V825" s="219"/>
      <c r="W825" s="219"/>
      <c r="X825" s="219"/>
      <c r="Y825" s="219"/>
    </row>
    <row r="826" spans="1:25" ht="15.75" customHeight="1">
      <c r="A826" s="219"/>
      <c r="B826" s="219"/>
      <c r="C826" s="219"/>
      <c r="D826" s="219"/>
      <c r="E826" s="219"/>
      <c r="F826" s="219"/>
      <c r="G826" s="219"/>
      <c r="H826" s="219"/>
      <c r="I826" s="219"/>
      <c r="L826" s="219"/>
      <c r="M826" s="219"/>
      <c r="N826" s="219"/>
      <c r="O826" s="219"/>
      <c r="P826" s="219"/>
      <c r="Q826" s="219"/>
      <c r="R826" s="219"/>
      <c r="S826" s="219"/>
      <c r="T826" s="219"/>
      <c r="U826" s="219"/>
      <c r="V826" s="219"/>
      <c r="W826" s="219"/>
      <c r="X826" s="219"/>
      <c r="Y826" s="219"/>
    </row>
    <row r="827" spans="1:25" ht="15.75" customHeight="1">
      <c r="A827" s="219"/>
      <c r="B827" s="219"/>
      <c r="C827" s="219"/>
      <c r="D827" s="219"/>
      <c r="E827" s="219"/>
      <c r="F827" s="219"/>
      <c r="G827" s="219"/>
      <c r="H827" s="219"/>
      <c r="I827" s="219"/>
      <c r="L827" s="219"/>
      <c r="M827" s="219"/>
      <c r="N827" s="219"/>
      <c r="O827" s="219"/>
      <c r="P827" s="219"/>
      <c r="Q827" s="219"/>
      <c r="R827" s="219"/>
      <c r="S827" s="219"/>
      <c r="T827" s="219"/>
      <c r="U827" s="219"/>
      <c r="V827" s="219"/>
      <c r="W827" s="219"/>
      <c r="X827" s="219"/>
      <c r="Y827" s="219"/>
    </row>
    <row r="828" spans="1:25" ht="15.75" customHeight="1">
      <c r="A828" s="219"/>
      <c r="B828" s="219"/>
      <c r="C828" s="219"/>
      <c r="D828" s="219"/>
      <c r="E828" s="219"/>
      <c r="F828" s="219"/>
      <c r="G828" s="219"/>
      <c r="H828" s="219"/>
      <c r="I828" s="219"/>
      <c r="L828" s="219"/>
      <c r="M828" s="219"/>
      <c r="N828" s="219"/>
      <c r="O828" s="219"/>
      <c r="P828" s="219"/>
      <c r="Q828" s="219"/>
      <c r="R828" s="219"/>
      <c r="S828" s="219"/>
      <c r="T828" s="219"/>
      <c r="U828" s="219"/>
      <c r="V828" s="219"/>
      <c r="W828" s="219"/>
      <c r="X828" s="219"/>
      <c r="Y828" s="219"/>
    </row>
    <row r="829" spans="1:25" ht="15.75" customHeight="1">
      <c r="A829" s="219"/>
      <c r="B829" s="219"/>
      <c r="C829" s="219"/>
      <c r="D829" s="219"/>
      <c r="E829" s="219"/>
      <c r="F829" s="219"/>
      <c r="G829" s="219"/>
      <c r="H829" s="219"/>
      <c r="I829" s="219"/>
      <c r="L829" s="219"/>
      <c r="M829" s="219"/>
      <c r="N829" s="219"/>
      <c r="O829" s="219"/>
      <c r="P829" s="219"/>
      <c r="Q829" s="219"/>
      <c r="R829" s="219"/>
      <c r="S829" s="219"/>
      <c r="T829" s="219"/>
      <c r="U829" s="219"/>
      <c r="V829" s="219"/>
      <c r="W829" s="219"/>
      <c r="X829" s="219"/>
      <c r="Y829" s="219"/>
    </row>
    <row r="830" spans="1:25" ht="15.75" customHeight="1">
      <c r="A830" s="219"/>
      <c r="B830" s="219"/>
      <c r="C830" s="219"/>
      <c r="D830" s="219"/>
      <c r="E830" s="219"/>
      <c r="F830" s="219"/>
      <c r="G830" s="219"/>
      <c r="H830" s="219"/>
      <c r="I830" s="219"/>
      <c r="L830" s="219"/>
      <c r="M830" s="219"/>
      <c r="N830" s="219"/>
      <c r="O830" s="219"/>
      <c r="P830" s="219"/>
      <c r="Q830" s="219"/>
      <c r="R830" s="219"/>
      <c r="S830" s="219"/>
      <c r="T830" s="219"/>
      <c r="U830" s="219"/>
      <c r="V830" s="219"/>
      <c r="W830" s="219"/>
      <c r="X830" s="219"/>
      <c r="Y830" s="219"/>
    </row>
    <row r="831" spans="1:25" ht="15.75" customHeight="1">
      <c r="A831" s="219"/>
      <c r="B831" s="219"/>
      <c r="C831" s="219"/>
      <c r="D831" s="219"/>
      <c r="E831" s="219"/>
      <c r="F831" s="219"/>
      <c r="G831" s="219"/>
      <c r="H831" s="219"/>
      <c r="I831" s="219"/>
      <c r="L831" s="219"/>
      <c r="M831" s="219"/>
      <c r="N831" s="219"/>
      <c r="O831" s="219"/>
      <c r="P831" s="219"/>
      <c r="Q831" s="219"/>
      <c r="R831" s="219"/>
      <c r="S831" s="219"/>
      <c r="T831" s="219"/>
      <c r="U831" s="219"/>
      <c r="V831" s="219"/>
      <c r="W831" s="219"/>
      <c r="X831" s="219"/>
      <c r="Y831" s="219"/>
    </row>
    <row r="832" spans="1:25" ht="15.75" customHeight="1">
      <c r="A832" s="219"/>
      <c r="B832" s="219"/>
      <c r="C832" s="219"/>
      <c r="D832" s="219"/>
      <c r="E832" s="219"/>
      <c r="F832" s="219"/>
      <c r="G832" s="219"/>
      <c r="H832" s="219"/>
      <c r="I832" s="219"/>
      <c r="L832" s="219"/>
      <c r="M832" s="219"/>
      <c r="N832" s="219"/>
      <c r="O832" s="219"/>
      <c r="P832" s="219"/>
      <c r="Q832" s="219"/>
      <c r="R832" s="219"/>
      <c r="S832" s="219"/>
      <c r="T832" s="219"/>
      <c r="U832" s="219"/>
      <c r="V832" s="219"/>
      <c r="W832" s="219"/>
      <c r="X832" s="219"/>
      <c r="Y832" s="219"/>
    </row>
    <row r="833" spans="1:25" ht="15.75" customHeight="1">
      <c r="A833" s="219"/>
      <c r="B833" s="219"/>
      <c r="C833" s="219"/>
      <c r="D833" s="219"/>
      <c r="E833" s="219"/>
      <c r="F833" s="219"/>
      <c r="G833" s="219"/>
      <c r="H833" s="219"/>
      <c r="I833" s="219"/>
      <c r="L833" s="219"/>
      <c r="M833" s="219"/>
      <c r="N833" s="219"/>
      <c r="O833" s="219"/>
      <c r="P833" s="219"/>
      <c r="Q833" s="219"/>
      <c r="R833" s="219"/>
      <c r="S833" s="219"/>
      <c r="T833" s="219"/>
      <c r="U833" s="219"/>
      <c r="V833" s="219"/>
      <c r="W833" s="219"/>
      <c r="X833" s="219"/>
      <c r="Y833" s="219"/>
    </row>
    <row r="834" spans="1:25" ht="15.75" customHeight="1">
      <c r="A834" s="219"/>
      <c r="B834" s="219"/>
      <c r="C834" s="219"/>
      <c r="D834" s="219"/>
      <c r="E834" s="219"/>
      <c r="F834" s="219"/>
      <c r="G834" s="219"/>
      <c r="H834" s="219"/>
      <c r="I834" s="219"/>
      <c r="L834" s="219"/>
      <c r="M834" s="219"/>
      <c r="N834" s="219"/>
      <c r="O834" s="219"/>
      <c r="P834" s="219"/>
      <c r="Q834" s="219"/>
      <c r="R834" s="219"/>
      <c r="S834" s="219"/>
      <c r="T834" s="219"/>
      <c r="U834" s="219"/>
      <c r="V834" s="219"/>
      <c r="W834" s="219"/>
      <c r="X834" s="219"/>
      <c r="Y834" s="219"/>
    </row>
    <row r="835" spans="1:25" ht="15.75" customHeight="1">
      <c r="A835" s="219"/>
      <c r="B835" s="219"/>
      <c r="C835" s="219"/>
      <c r="D835" s="219"/>
      <c r="E835" s="219"/>
      <c r="F835" s="219"/>
      <c r="G835" s="219"/>
      <c r="H835" s="219"/>
      <c r="I835" s="219"/>
      <c r="L835" s="219"/>
      <c r="M835" s="219"/>
      <c r="N835" s="219"/>
      <c r="O835" s="219"/>
      <c r="P835" s="219"/>
      <c r="Q835" s="219"/>
      <c r="R835" s="219"/>
      <c r="S835" s="219"/>
      <c r="T835" s="219"/>
      <c r="U835" s="219"/>
      <c r="V835" s="219"/>
      <c r="W835" s="219"/>
      <c r="X835" s="219"/>
      <c r="Y835" s="219"/>
    </row>
    <row r="836" spans="1:25" ht="15.75" customHeight="1">
      <c r="A836" s="219"/>
      <c r="B836" s="219"/>
      <c r="C836" s="219"/>
      <c r="D836" s="219"/>
      <c r="E836" s="219"/>
      <c r="F836" s="219"/>
      <c r="G836" s="219"/>
      <c r="H836" s="219"/>
      <c r="I836" s="219"/>
      <c r="L836" s="219"/>
      <c r="M836" s="219"/>
      <c r="N836" s="219"/>
      <c r="O836" s="219"/>
      <c r="P836" s="219"/>
      <c r="Q836" s="219"/>
      <c r="R836" s="219"/>
      <c r="S836" s="219"/>
      <c r="T836" s="219"/>
      <c r="U836" s="219"/>
      <c r="V836" s="219"/>
      <c r="W836" s="219"/>
      <c r="X836" s="219"/>
      <c r="Y836" s="219"/>
    </row>
    <row r="837" spans="1:25" ht="15.75" customHeight="1">
      <c r="A837" s="219"/>
      <c r="B837" s="219"/>
      <c r="C837" s="219"/>
      <c r="D837" s="219"/>
      <c r="E837" s="219"/>
      <c r="F837" s="219"/>
      <c r="G837" s="219"/>
      <c r="H837" s="219"/>
      <c r="I837" s="219"/>
      <c r="L837" s="219"/>
      <c r="M837" s="219"/>
      <c r="N837" s="219"/>
      <c r="O837" s="219"/>
      <c r="P837" s="219"/>
      <c r="Q837" s="219"/>
      <c r="R837" s="219"/>
      <c r="S837" s="219"/>
      <c r="T837" s="219"/>
      <c r="U837" s="219"/>
      <c r="V837" s="219"/>
      <c r="W837" s="219"/>
      <c r="X837" s="219"/>
      <c r="Y837" s="219"/>
    </row>
    <row r="838" spans="1:25" ht="15.75" customHeight="1">
      <c r="A838" s="219"/>
      <c r="B838" s="219"/>
      <c r="C838" s="219"/>
      <c r="D838" s="219"/>
      <c r="E838" s="219"/>
      <c r="F838" s="219"/>
      <c r="G838" s="219"/>
      <c r="H838" s="219"/>
      <c r="I838" s="219"/>
      <c r="L838" s="219"/>
      <c r="M838" s="219"/>
      <c r="N838" s="219"/>
      <c r="O838" s="219"/>
      <c r="P838" s="219"/>
      <c r="Q838" s="219"/>
      <c r="R838" s="219"/>
      <c r="S838" s="219"/>
      <c r="T838" s="219"/>
      <c r="U838" s="219"/>
      <c r="V838" s="219"/>
      <c r="W838" s="219"/>
      <c r="X838" s="219"/>
      <c r="Y838" s="219"/>
    </row>
    <row r="839" spans="1:25" ht="15.75" customHeight="1">
      <c r="A839" s="219"/>
      <c r="B839" s="219"/>
      <c r="C839" s="219"/>
      <c r="D839" s="219"/>
      <c r="E839" s="219"/>
      <c r="F839" s="219"/>
      <c r="G839" s="219"/>
      <c r="H839" s="219"/>
      <c r="I839" s="219"/>
      <c r="L839" s="219"/>
      <c r="M839" s="219"/>
      <c r="N839" s="219"/>
      <c r="O839" s="219"/>
      <c r="P839" s="219"/>
      <c r="Q839" s="219"/>
      <c r="R839" s="219"/>
      <c r="S839" s="219"/>
      <c r="T839" s="219"/>
      <c r="U839" s="219"/>
      <c r="V839" s="219"/>
      <c r="W839" s="219"/>
      <c r="X839" s="219"/>
      <c r="Y839" s="219"/>
    </row>
    <row r="840" spans="1:25" ht="15.75" customHeight="1">
      <c r="A840" s="219"/>
      <c r="B840" s="219"/>
      <c r="C840" s="219"/>
      <c r="D840" s="219"/>
      <c r="E840" s="219"/>
      <c r="F840" s="219"/>
      <c r="G840" s="219"/>
      <c r="H840" s="219"/>
      <c r="I840" s="219"/>
      <c r="L840" s="219"/>
      <c r="M840" s="219"/>
      <c r="N840" s="219"/>
      <c r="O840" s="219"/>
      <c r="P840" s="219"/>
      <c r="Q840" s="219"/>
      <c r="R840" s="219"/>
      <c r="S840" s="219"/>
      <c r="T840" s="219"/>
      <c r="U840" s="219"/>
      <c r="V840" s="219"/>
      <c r="W840" s="219"/>
      <c r="X840" s="219"/>
      <c r="Y840" s="219"/>
    </row>
    <row r="841" spans="1:25" ht="15.75" customHeight="1">
      <c r="A841" s="219"/>
      <c r="B841" s="219"/>
      <c r="C841" s="219"/>
      <c r="D841" s="219"/>
      <c r="E841" s="219"/>
      <c r="F841" s="219"/>
      <c r="G841" s="219"/>
      <c r="H841" s="219"/>
      <c r="I841" s="219"/>
      <c r="L841" s="219"/>
      <c r="M841" s="219"/>
      <c r="N841" s="219"/>
      <c r="O841" s="219"/>
      <c r="P841" s="219"/>
      <c r="Q841" s="219"/>
      <c r="R841" s="219"/>
      <c r="S841" s="219"/>
      <c r="T841" s="219"/>
      <c r="U841" s="219"/>
      <c r="V841" s="219"/>
      <c r="W841" s="219"/>
      <c r="X841" s="219"/>
      <c r="Y841" s="219"/>
    </row>
    <row r="842" spans="1:25" ht="15.75" customHeight="1">
      <c r="A842" s="219"/>
      <c r="B842" s="219"/>
      <c r="C842" s="219"/>
      <c r="D842" s="219"/>
      <c r="E842" s="219"/>
      <c r="F842" s="219"/>
      <c r="G842" s="219"/>
      <c r="H842" s="219"/>
      <c r="I842" s="219"/>
      <c r="L842" s="219"/>
      <c r="M842" s="219"/>
      <c r="N842" s="219"/>
      <c r="O842" s="219"/>
      <c r="P842" s="219"/>
      <c r="Q842" s="219"/>
      <c r="R842" s="219"/>
      <c r="S842" s="219"/>
      <c r="T842" s="219"/>
      <c r="U842" s="219"/>
      <c r="V842" s="219"/>
      <c r="W842" s="219"/>
      <c r="X842" s="219"/>
      <c r="Y842" s="219"/>
    </row>
    <row r="843" spans="1:25" ht="15.75" customHeight="1">
      <c r="A843" s="219"/>
      <c r="B843" s="219"/>
      <c r="C843" s="219"/>
      <c r="D843" s="219"/>
      <c r="E843" s="219"/>
      <c r="F843" s="219"/>
      <c r="G843" s="219"/>
      <c r="H843" s="219"/>
      <c r="I843" s="219"/>
      <c r="L843" s="219"/>
      <c r="M843" s="219"/>
      <c r="N843" s="219"/>
      <c r="O843" s="219"/>
      <c r="P843" s="219"/>
      <c r="Q843" s="219"/>
      <c r="R843" s="219"/>
      <c r="S843" s="219"/>
      <c r="T843" s="219"/>
      <c r="U843" s="219"/>
      <c r="V843" s="219"/>
      <c r="W843" s="219"/>
      <c r="X843" s="219"/>
      <c r="Y843" s="219"/>
    </row>
    <row r="844" spans="1:25" ht="15.75" customHeight="1">
      <c r="A844" s="219"/>
      <c r="B844" s="219"/>
      <c r="C844" s="219"/>
      <c r="D844" s="219"/>
      <c r="E844" s="219"/>
      <c r="F844" s="219"/>
      <c r="G844" s="219"/>
      <c r="H844" s="219"/>
      <c r="I844" s="219"/>
      <c r="L844" s="219"/>
      <c r="M844" s="219"/>
      <c r="N844" s="219"/>
      <c r="O844" s="219"/>
      <c r="P844" s="219"/>
      <c r="Q844" s="219"/>
      <c r="R844" s="219"/>
      <c r="S844" s="219"/>
      <c r="T844" s="219"/>
      <c r="U844" s="219"/>
      <c r="V844" s="219"/>
      <c r="W844" s="219"/>
      <c r="X844" s="219"/>
      <c r="Y844" s="219"/>
    </row>
    <row r="845" spans="1:25" ht="15.75" customHeight="1">
      <c r="A845" s="219"/>
      <c r="B845" s="219"/>
      <c r="C845" s="219"/>
      <c r="D845" s="219"/>
      <c r="E845" s="219"/>
      <c r="F845" s="219"/>
      <c r="G845" s="219"/>
      <c r="H845" s="219"/>
      <c r="I845" s="219"/>
      <c r="L845" s="219"/>
      <c r="M845" s="219"/>
      <c r="N845" s="219"/>
      <c r="O845" s="219"/>
      <c r="P845" s="219"/>
      <c r="Q845" s="219"/>
      <c r="R845" s="219"/>
      <c r="S845" s="219"/>
      <c r="T845" s="219"/>
      <c r="U845" s="219"/>
      <c r="V845" s="219"/>
      <c r="W845" s="219"/>
      <c r="X845" s="219"/>
      <c r="Y845" s="219"/>
    </row>
    <row r="846" spans="1:25" ht="15.75" customHeight="1">
      <c r="A846" s="219"/>
      <c r="B846" s="219"/>
      <c r="C846" s="219"/>
      <c r="D846" s="219"/>
      <c r="E846" s="219"/>
      <c r="F846" s="219"/>
      <c r="G846" s="219"/>
      <c r="H846" s="219"/>
      <c r="I846" s="219"/>
      <c r="L846" s="219"/>
      <c r="M846" s="219"/>
      <c r="N846" s="219"/>
      <c r="O846" s="219"/>
      <c r="P846" s="219"/>
      <c r="Q846" s="219"/>
      <c r="R846" s="219"/>
      <c r="S846" s="219"/>
      <c r="T846" s="219"/>
      <c r="U846" s="219"/>
      <c r="V846" s="219"/>
      <c r="W846" s="219"/>
      <c r="X846" s="219"/>
      <c r="Y846" s="219"/>
    </row>
    <row r="847" spans="1:25" ht="15.75" customHeight="1">
      <c r="A847" s="219"/>
      <c r="B847" s="219"/>
      <c r="C847" s="219"/>
      <c r="D847" s="219"/>
      <c r="E847" s="219"/>
      <c r="F847" s="219"/>
      <c r="G847" s="219"/>
      <c r="H847" s="219"/>
      <c r="I847" s="219"/>
      <c r="L847" s="219"/>
      <c r="M847" s="219"/>
      <c r="N847" s="219"/>
      <c r="O847" s="219"/>
      <c r="P847" s="219"/>
      <c r="Q847" s="219"/>
      <c r="R847" s="219"/>
      <c r="S847" s="219"/>
      <c r="T847" s="219"/>
      <c r="U847" s="219"/>
      <c r="V847" s="219"/>
      <c r="W847" s="219"/>
      <c r="X847" s="219"/>
      <c r="Y847" s="219"/>
    </row>
    <row r="848" spans="1:25" ht="15.75" customHeight="1">
      <c r="A848" s="219"/>
      <c r="B848" s="219"/>
      <c r="C848" s="219"/>
      <c r="D848" s="219"/>
      <c r="E848" s="219"/>
      <c r="F848" s="219"/>
      <c r="G848" s="219"/>
      <c r="H848" s="219"/>
      <c r="I848" s="219"/>
      <c r="L848" s="219"/>
      <c r="M848" s="219"/>
      <c r="N848" s="219"/>
      <c r="O848" s="219"/>
      <c r="P848" s="219"/>
      <c r="Q848" s="219"/>
      <c r="R848" s="219"/>
      <c r="S848" s="219"/>
      <c r="T848" s="219"/>
      <c r="U848" s="219"/>
      <c r="V848" s="219"/>
      <c r="W848" s="219"/>
      <c r="X848" s="219"/>
      <c r="Y848" s="219"/>
    </row>
    <row r="849" spans="1:25" ht="15.75" customHeight="1">
      <c r="A849" s="219"/>
      <c r="B849" s="219"/>
      <c r="C849" s="219"/>
      <c r="D849" s="219"/>
      <c r="E849" s="219"/>
      <c r="F849" s="219"/>
      <c r="G849" s="219"/>
      <c r="H849" s="219"/>
      <c r="I849" s="219"/>
      <c r="L849" s="219"/>
      <c r="M849" s="219"/>
      <c r="N849" s="219"/>
      <c r="O849" s="219"/>
      <c r="P849" s="219"/>
      <c r="Q849" s="219"/>
      <c r="R849" s="219"/>
      <c r="S849" s="219"/>
      <c r="T849" s="219"/>
      <c r="U849" s="219"/>
      <c r="V849" s="219"/>
      <c r="W849" s="219"/>
      <c r="X849" s="219"/>
      <c r="Y849" s="219"/>
    </row>
    <row r="850" spans="1:25" ht="15.75" customHeight="1">
      <c r="A850" s="219"/>
      <c r="B850" s="219"/>
      <c r="C850" s="219"/>
      <c r="D850" s="219"/>
      <c r="E850" s="219"/>
      <c r="F850" s="219"/>
      <c r="G850" s="219"/>
      <c r="H850" s="219"/>
      <c r="I850" s="219"/>
      <c r="L850" s="219"/>
      <c r="M850" s="219"/>
      <c r="N850" s="219"/>
      <c r="O850" s="219"/>
      <c r="P850" s="219"/>
      <c r="Q850" s="219"/>
      <c r="R850" s="219"/>
      <c r="S850" s="219"/>
      <c r="T850" s="219"/>
      <c r="U850" s="219"/>
      <c r="V850" s="219"/>
      <c r="W850" s="219"/>
      <c r="X850" s="219"/>
      <c r="Y850" s="219"/>
    </row>
    <row r="851" spans="1:25" ht="15.75" customHeight="1">
      <c r="A851" s="219"/>
      <c r="B851" s="219"/>
      <c r="C851" s="219"/>
      <c r="D851" s="219"/>
      <c r="E851" s="219"/>
      <c r="F851" s="219"/>
      <c r="G851" s="219"/>
      <c r="H851" s="219"/>
      <c r="I851" s="219"/>
      <c r="L851" s="219"/>
      <c r="M851" s="219"/>
      <c r="N851" s="219"/>
      <c r="O851" s="219"/>
      <c r="P851" s="219"/>
      <c r="Q851" s="219"/>
      <c r="R851" s="219"/>
      <c r="S851" s="219"/>
      <c r="T851" s="219"/>
      <c r="U851" s="219"/>
      <c r="V851" s="219"/>
      <c r="W851" s="219"/>
      <c r="X851" s="219"/>
      <c r="Y851" s="219"/>
    </row>
    <row r="852" spans="1:25" ht="15.75" customHeight="1">
      <c r="A852" s="219"/>
      <c r="B852" s="219"/>
      <c r="C852" s="219"/>
      <c r="D852" s="219"/>
      <c r="E852" s="219"/>
      <c r="F852" s="219"/>
      <c r="G852" s="219"/>
      <c r="H852" s="219"/>
      <c r="I852" s="219"/>
      <c r="L852" s="219"/>
      <c r="M852" s="219"/>
      <c r="N852" s="219"/>
      <c r="O852" s="219"/>
      <c r="P852" s="219"/>
      <c r="Q852" s="219"/>
      <c r="R852" s="219"/>
      <c r="S852" s="219"/>
      <c r="T852" s="219"/>
      <c r="U852" s="219"/>
      <c r="V852" s="219"/>
      <c r="W852" s="219"/>
      <c r="X852" s="219"/>
      <c r="Y852" s="219"/>
    </row>
    <row r="853" spans="1:25" ht="15.75" customHeight="1">
      <c r="A853" s="219"/>
      <c r="B853" s="219"/>
      <c r="C853" s="219"/>
      <c r="D853" s="219"/>
      <c r="E853" s="219"/>
      <c r="F853" s="219"/>
      <c r="G853" s="219"/>
      <c r="H853" s="219"/>
      <c r="I853" s="219"/>
      <c r="L853" s="219"/>
      <c r="M853" s="219"/>
      <c r="N853" s="219"/>
      <c r="O853" s="219"/>
      <c r="P853" s="219"/>
      <c r="Q853" s="219"/>
      <c r="R853" s="219"/>
      <c r="S853" s="219"/>
      <c r="T853" s="219"/>
      <c r="U853" s="219"/>
      <c r="V853" s="219"/>
      <c r="W853" s="219"/>
      <c r="X853" s="219"/>
      <c r="Y853" s="219"/>
    </row>
    <row r="854" spans="1:25" ht="15.75" customHeight="1">
      <c r="A854" s="219"/>
      <c r="B854" s="219"/>
      <c r="C854" s="219"/>
      <c r="D854" s="219"/>
      <c r="E854" s="219"/>
      <c r="F854" s="219"/>
      <c r="G854" s="219"/>
      <c r="H854" s="219"/>
      <c r="I854" s="219"/>
      <c r="L854" s="219"/>
      <c r="M854" s="219"/>
      <c r="N854" s="219"/>
      <c r="O854" s="219"/>
      <c r="P854" s="219"/>
      <c r="Q854" s="219"/>
      <c r="R854" s="219"/>
      <c r="S854" s="219"/>
      <c r="T854" s="219"/>
      <c r="U854" s="219"/>
      <c r="V854" s="219"/>
      <c r="W854" s="219"/>
      <c r="X854" s="219"/>
      <c r="Y854" s="219"/>
    </row>
    <row r="855" spans="1:25" ht="15.75" customHeight="1">
      <c r="A855" s="219"/>
      <c r="B855" s="219"/>
      <c r="C855" s="219"/>
      <c r="D855" s="219"/>
      <c r="E855" s="219"/>
      <c r="F855" s="219"/>
      <c r="G855" s="219"/>
      <c r="H855" s="219"/>
      <c r="I855" s="219"/>
      <c r="L855" s="219"/>
      <c r="M855" s="219"/>
      <c r="N855" s="219"/>
      <c r="O855" s="219"/>
      <c r="P855" s="219"/>
      <c r="Q855" s="219"/>
      <c r="R855" s="219"/>
      <c r="S855" s="219"/>
      <c r="T855" s="219"/>
      <c r="U855" s="219"/>
      <c r="V855" s="219"/>
      <c r="W855" s="219"/>
      <c r="X855" s="219"/>
      <c r="Y855" s="219"/>
    </row>
    <row r="856" spans="1:25" ht="15.75" customHeight="1">
      <c r="A856" s="219"/>
      <c r="B856" s="219"/>
      <c r="C856" s="219"/>
      <c r="D856" s="219"/>
      <c r="E856" s="219"/>
      <c r="F856" s="219"/>
      <c r="G856" s="219"/>
      <c r="H856" s="219"/>
      <c r="I856" s="219"/>
      <c r="L856" s="219"/>
      <c r="M856" s="219"/>
      <c r="N856" s="219"/>
      <c r="O856" s="219"/>
      <c r="P856" s="219"/>
      <c r="Q856" s="219"/>
      <c r="R856" s="219"/>
      <c r="S856" s="219"/>
      <c r="T856" s="219"/>
      <c r="U856" s="219"/>
      <c r="V856" s="219"/>
      <c r="W856" s="219"/>
      <c r="X856" s="219"/>
      <c r="Y856" s="219"/>
    </row>
    <row r="857" spans="1:25" ht="15.75" customHeight="1">
      <c r="A857" s="219"/>
      <c r="B857" s="219"/>
      <c r="C857" s="219"/>
      <c r="D857" s="219"/>
      <c r="E857" s="219"/>
      <c r="F857" s="219"/>
      <c r="G857" s="219"/>
      <c r="H857" s="219"/>
      <c r="I857" s="219"/>
      <c r="L857" s="219"/>
      <c r="M857" s="219"/>
      <c r="N857" s="219"/>
      <c r="O857" s="219"/>
      <c r="P857" s="219"/>
      <c r="Q857" s="219"/>
      <c r="R857" s="219"/>
      <c r="S857" s="219"/>
      <c r="T857" s="219"/>
      <c r="U857" s="219"/>
      <c r="V857" s="219"/>
      <c r="W857" s="219"/>
      <c r="X857" s="219"/>
      <c r="Y857" s="219"/>
    </row>
    <row r="858" spans="1:25" ht="15.75" customHeight="1">
      <c r="A858" s="219"/>
      <c r="B858" s="219"/>
      <c r="C858" s="219"/>
      <c r="D858" s="219"/>
      <c r="E858" s="219"/>
      <c r="F858" s="219"/>
      <c r="G858" s="219"/>
      <c r="H858" s="219"/>
      <c r="I858" s="219"/>
      <c r="L858" s="219"/>
      <c r="M858" s="219"/>
      <c r="N858" s="219"/>
      <c r="O858" s="219"/>
      <c r="P858" s="219"/>
      <c r="Q858" s="219"/>
      <c r="R858" s="219"/>
      <c r="S858" s="219"/>
      <c r="T858" s="219"/>
      <c r="U858" s="219"/>
      <c r="V858" s="219"/>
      <c r="W858" s="219"/>
      <c r="X858" s="219"/>
      <c r="Y858" s="219"/>
    </row>
    <row r="859" spans="1:25" ht="15.75" customHeight="1">
      <c r="A859" s="219"/>
      <c r="B859" s="219"/>
      <c r="C859" s="219"/>
      <c r="D859" s="219"/>
      <c r="E859" s="219"/>
      <c r="F859" s="219"/>
      <c r="G859" s="219"/>
      <c r="H859" s="219"/>
      <c r="I859" s="219"/>
      <c r="L859" s="219"/>
      <c r="M859" s="219"/>
      <c r="N859" s="219"/>
      <c r="O859" s="219"/>
      <c r="P859" s="219"/>
      <c r="Q859" s="219"/>
      <c r="R859" s="219"/>
      <c r="S859" s="219"/>
      <c r="T859" s="219"/>
      <c r="U859" s="219"/>
      <c r="V859" s="219"/>
      <c r="W859" s="219"/>
      <c r="X859" s="219"/>
      <c r="Y859" s="219"/>
    </row>
    <row r="860" spans="1:25" ht="15.75" customHeight="1">
      <c r="A860" s="219"/>
      <c r="B860" s="219"/>
      <c r="C860" s="219"/>
      <c r="D860" s="219"/>
      <c r="E860" s="219"/>
      <c r="F860" s="219"/>
      <c r="G860" s="219"/>
      <c r="H860" s="219"/>
      <c r="I860" s="219"/>
      <c r="L860" s="219"/>
      <c r="M860" s="219"/>
      <c r="N860" s="219"/>
      <c r="O860" s="219"/>
      <c r="P860" s="219"/>
      <c r="Q860" s="219"/>
      <c r="R860" s="219"/>
      <c r="S860" s="219"/>
      <c r="T860" s="219"/>
      <c r="U860" s="219"/>
      <c r="V860" s="219"/>
      <c r="W860" s="219"/>
      <c r="X860" s="219"/>
      <c r="Y860" s="219"/>
    </row>
    <row r="861" spans="1:25" ht="15.75" customHeight="1">
      <c r="A861" s="219"/>
      <c r="B861" s="219"/>
      <c r="C861" s="219"/>
      <c r="D861" s="219"/>
      <c r="E861" s="219"/>
      <c r="F861" s="219"/>
      <c r="G861" s="219"/>
      <c r="H861" s="219"/>
      <c r="I861" s="219"/>
      <c r="L861" s="219"/>
      <c r="M861" s="219"/>
      <c r="N861" s="219"/>
      <c r="O861" s="219"/>
      <c r="P861" s="219"/>
      <c r="Q861" s="219"/>
      <c r="R861" s="219"/>
      <c r="S861" s="219"/>
      <c r="T861" s="219"/>
      <c r="U861" s="219"/>
      <c r="V861" s="219"/>
      <c r="W861" s="219"/>
      <c r="X861" s="219"/>
      <c r="Y861" s="219"/>
    </row>
    <row r="862" spans="1:25" ht="15.75" customHeight="1">
      <c r="A862" s="219"/>
      <c r="B862" s="219"/>
      <c r="C862" s="219"/>
      <c r="D862" s="219"/>
      <c r="E862" s="219"/>
      <c r="F862" s="219"/>
      <c r="G862" s="219"/>
      <c r="H862" s="219"/>
      <c r="I862" s="219"/>
      <c r="L862" s="219"/>
      <c r="M862" s="219"/>
      <c r="N862" s="219"/>
      <c r="O862" s="219"/>
      <c r="P862" s="219"/>
      <c r="Q862" s="219"/>
      <c r="R862" s="219"/>
      <c r="S862" s="219"/>
      <c r="T862" s="219"/>
      <c r="U862" s="219"/>
      <c r="V862" s="219"/>
      <c r="W862" s="219"/>
      <c r="X862" s="219"/>
      <c r="Y862" s="219"/>
    </row>
    <row r="863" spans="1:25" ht="15.75" customHeight="1">
      <c r="A863" s="219"/>
      <c r="B863" s="219"/>
      <c r="C863" s="219"/>
      <c r="D863" s="219"/>
      <c r="E863" s="219"/>
      <c r="F863" s="219"/>
      <c r="G863" s="219"/>
      <c r="H863" s="219"/>
      <c r="I863" s="219"/>
      <c r="L863" s="219"/>
      <c r="M863" s="219"/>
      <c r="N863" s="219"/>
      <c r="O863" s="219"/>
      <c r="P863" s="219"/>
      <c r="Q863" s="219"/>
      <c r="R863" s="219"/>
      <c r="S863" s="219"/>
      <c r="T863" s="219"/>
      <c r="U863" s="219"/>
      <c r="V863" s="219"/>
      <c r="W863" s="219"/>
      <c r="X863" s="219"/>
      <c r="Y863" s="219"/>
    </row>
    <row r="864" spans="1:25" ht="15.75" customHeight="1">
      <c r="A864" s="219"/>
      <c r="B864" s="219"/>
      <c r="C864" s="219"/>
      <c r="D864" s="219"/>
      <c r="E864" s="219"/>
      <c r="F864" s="219"/>
      <c r="G864" s="219"/>
      <c r="H864" s="219"/>
      <c r="I864" s="219"/>
      <c r="L864" s="219"/>
      <c r="M864" s="219"/>
      <c r="N864" s="219"/>
      <c r="O864" s="219"/>
      <c r="P864" s="219"/>
      <c r="Q864" s="219"/>
      <c r="R864" s="219"/>
      <c r="S864" s="219"/>
      <c r="T864" s="219"/>
      <c r="U864" s="219"/>
      <c r="V864" s="219"/>
      <c r="W864" s="219"/>
      <c r="X864" s="219"/>
      <c r="Y864" s="219"/>
    </row>
    <row r="865" spans="1:25" ht="15.75" customHeight="1">
      <c r="A865" s="219"/>
      <c r="B865" s="219"/>
      <c r="C865" s="219"/>
      <c r="D865" s="219"/>
      <c r="E865" s="219"/>
      <c r="F865" s="219"/>
      <c r="G865" s="219"/>
      <c r="H865" s="219"/>
      <c r="I865" s="219"/>
      <c r="L865" s="219"/>
      <c r="M865" s="219"/>
      <c r="N865" s="219"/>
      <c r="O865" s="219"/>
      <c r="P865" s="219"/>
      <c r="Q865" s="219"/>
      <c r="R865" s="219"/>
      <c r="S865" s="219"/>
      <c r="T865" s="219"/>
      <c r="U865" s="219"/>
      <c r="V865" s="219"/>
      <c r="W865" s="219"/>
      <c r="X865" s="219"/>
      <c r="Y865" s="219"/>
    </row>
    <row r="866" spans="1:25" ht="15.75" customHeight="1">
      <c r="A866" s="219"/>
      <c r="B866" s="219"/>
      <c r="C866" s="219"/>
      <c r="D866" s="219"/>
      <c r="E866" s="219"/>
      <c r="F866" s="219"/>
      <c r="G866" s="219"/>
      <c r="H866" s="219"/>
      <c r="I866" s="219"/>
      <c r="L866" s="219"/>
      <c r="M866" s="219"/>
      <c r="N866" s="219"/>
      <c r="O866" s="219"/>
      <c r="P866" s="219"/>
      <c r="Q866" s="219"/>
      <c r="R866" s="219"/>
      <c r="S866" s="219"/>
      <c r="T866" s="219"/>
      <c r="U866" s="219"/>
      <c r="V866" s="219"/>
      <c r="W866" s="219"/>
      <c r="X866" s="219"/>
      <c r="Y866" s="219"/>
    </row>
    <row r="867" spans="1:25" ht="15.75" customHeight="1">
      <c r="A867" s="219"/>
      <c r="B867" s="219"/>
      <c r="C867" s="219"/>
      <c r="D867" s="219"/>
      <c r="E867" s="219"/>
      <c r="F867" s="219"/>
      <c r="G867" s="219"/>
      <c r="H867" s="219"/>
      <c r="I867" s="219"/>
      <c r="L867" s="219"/>
      <c r="M867" s="219"/>
      <c r="N867" s="219"/>
      <c r="O867" s="219"/>
      <c r="P867" s="219"/>
      <c r="Q867" s="219"/>
      <c r="R867" s="219"/>
      <c r="S867" s="219"/>
      <c r="T867" s="219"/>
      <c r="U867" s="219"/>
      <c r="V867" s="219"/>
      <c r="W867" s="219"/>
      <c r="X867" s="219"/>
      <c r="Y867" s="219"/>
    </row>
    <row r="868" spans="1:25" ht="15.75" customHeight="1">
      <c r="A868" s="219"/>
      <c r="B868" s="219"/>
      <c r="C868" s="219"/>
      <c r="D868" s="219"/>
      <c r="E868" s="219"/>
      <c r="F868" s="219"/>
      <c r="G868" s="219"/>
      <c r="H868" s="219"/>
      <c r="I868" s="219"/>
      <c r="L868" s="219"/>
      <c r="M868" s="219"/>
      <c r="N868" s="219"/>
      <c r="O868" s="219"/>
      <c r="P868" s="219"/>
      <c r="Q868" s="219"/>
      <c r="R868" s="219"/>
      <c r="S868" s="219"/>
      <c r="T868" s="219"/>
      <c r="U868" s="219"/>
      <c r="V868" s="219"/>
      <c r="W868" s="219"/>
      <c r="X868" s="219"/>
      <c r="Y868" s="219"/>
    </row>
    <row r="869" spans="1:25" ht="15.75" customHeight="1">
      <c r="A869" s="219"/>
      <c r="B869" s="219"/>
      <c r="C869" s="219"/>
      <c r="D869" s="219"/>
      <c r="E869" s="219"/>
      <c r="F869" s="219"/>
      <c r="G869" s="219"/>
      <c r="H869" s="219"/>
      <c r="I869" s="219"/>
      <c r="L869" s="219"/>
      <c r="M869" s="219"/>
      <c r="N869" s="219"/>
      <c r="O869" s="219"/>
      <c r="P869" s="219"/>
      <c r="Q869" s="219"/>
      <c r="R869" s="219"/>
      <c r="S869" s="219"/>
      <c r="T869" s="219"/>
      <c r="U869" s="219"/>
      <c r="V869" s="219"/>
      <c r="W869" s="219"/>
      <c r="X869" s="219"/>
      <c r="Y869" s="219"/>
    </row>
    <row r="870" spans="1:25" ht="15.75" customHeight="1">
      <c r="A870" s="219"/>
      <c r="B870" s="219"/>
      <c r="C870" s="219"/>
      <c r="D870" s="219"/>
      <c r="E870" s="219"/>
      <c r="F870" s="219"/>
      <c r="G870" s="219"/>
      <c r="H870" s="219"/>
      <c r="I870" s="219"/>
      <c r="L870" s="219"/>
      <c r="M870" s="219"/>
      <c r="N870" s="219"/>
      <c r="O870" s="219"/>
      <c r="P870" s="219"/>
      <c r="Q870" s="219"/>
      <c r="R870" s="219"/>
      <c r="S870" s="219"/>
      <c r="T870" s="219"/>
      <c r="U870" s="219"/>
      <c r="V870" s="219"/>
      <c r="W870" s="219"/>
      <c r="X870" s="219"/>
      <c r="Y870" s="219"/>
    </row>
    <row r="871" spans="1:25" ht="15.75" customHeight="1">
      <c r="A871" s="219"/>
      <c r="B871" s="219"/>
      <c r="C871" s="219"/>
      <c r="D871" s="219"/>
      <c r="E871" s="219"/>
      <c r="F871" s="219"/>
      <c r="G871" s="219"/>
      <c r="H871" s="219"/>
      <c r="I871" s="219"/>
      <c r="L871" s="219"/>
      <c r="M871" s="219"/>
      <c r="N871" s="219"/>
      <c r="O871" s="219"/>
      <c r="P871" s="219"/>
      <c r="Q871" s="219"/>
      <c r="R871" s="219"/>
      <c r="S871" s="219"/>
      <c r="T871" s="219"/>
      <c r="U871" s="219"/>
      <c r="V871" s="219"/>
      <c r="W871" s="219"/>
      <c r="X871" s="219"/>
      <c r="Y871" s="219"/>
    </row>
    <row r="872" spans="1:25" ht="15.75" customHeight="1">
      <c r="A872" s="219"/>
      <c r="B872" s="219"/>
      <c r="C872" s="219"/>
      <c r="D872" s="219"/>
      <c r="E872" s="219"/>
      <c r="F872" s="219"/>
      <c r="G872" s="219"/>
      <c r="H872" s="219"/>
      <c r="I872" s="219"/>
      <c r="L872" s="219"/>
      <c r="M872" s="219"/>
      <c r="N872" s="219"/>
      <c r="O872" s="219"/>
      <c r="P872" s="219"/>
      <c r="Q872" s="219"/>
      <c r="R872" s="219"/>
      <c r="S872" s="219"/>
      <c r="T872" s="219"/>
      <c r="U872" s="219"/>
      <c r="V872" s="219"/>
      <c r="W872" s="219"/>
      <c r="X872" s="219"/>
      <c r="Y872" s="219"/>
    </row>
    <row r="873" spans="1:25" ht="15.75" customHeight="1">
      <c r="A873" s="219"/>
      <c r="B873" s="219"/>
      <c r="C873" s="219"/>
      <c r="D873" s="219"/>
      <c r="E873" s="219"/>
      <c r="F873" s="219"/>
      <c r="G873" s="219"/>
      <c r="H873" s="219"/>
      <c r="I873" s="219"/>
      <c r="L873" s="219"/>
      <c r="M873" s="219"/>
      <c r="N873" s="219"/>
      <c r="O873" s="219"/>
      <c r="P873" s="219"/>
      <c r="Q873" s="219"/>
      <c r="R873" s="219"/>
      <c r="S873" s="219"/>
      <c r="T873" s="219"/>
      <c r="U873" s="219"/>
      <c r="V873" s="219"/>
      <c r="W873" s="219"/>
      <c r="X873" s="219"/>
      <c r="Y873" s="219"/>
    </row>
    <row r="874" spans="1:25" ht="15.75" customHeight="1">
      <c r="A874" s="219"/>
      <c r="B874" s="219"/>
      <c r="C874" s="219"/>
      <c r="D874" s="219"/>
      <c r="E874" s="219"/>
      <c r="F874" s="219"/>
      <c r="G874" s="219"/>
      <c r="H874" s="219"/>
      <c r="I874" s="219"/>
      <c r="L874" s="219"/>
      <c r="M874" s="219"/>
      <c r="N874" s="219"/>
      <c r="O874" s="219"/>
      <c r="P874" s="219"/>
      <c r="Q874" s="219"/>
      <c r="R874" s="219"/>
      <c r="S874" s="219"/>
      <c r="T874" s="219"/>
      <c r="U874" s="219"/>
      <c r="V874" s="219"/>
      <c r="W874" s="219"/>
      <c r="X874" s="219"/>
      <c r="Y874" s="219"/>
    </row>
    <row r="875" spans="1:25" ht="15.75" customHeight="1">
      <c r="A875" s="219"/>
      <c r="B875" s="219"/>
      <c r="C875" s="219"/>
      <c r="D875" s="219"/>
      <c r="E875" s="219"/>
      <c r="F875" s="219"/>
      <c r="G875" s="219"/>
      <c r="H875" s="219"/>
      <c r="I875" s="219"/>
      <c r="L875" s="219"/>
      <c r="M875" s="219"/>
      <c r="N875" s="219"/>
      <c r="O875" s="219"/>
      <c r="P875" s="219"/>
      <c r="Q875" s="219"/>
      <c r="R875" s="219"/>
      <c r="S875" s="219"/>
      <c r="T875" s="219"/>
      <c r="U875" s="219"/>
      <c r="V875" s="219"/>
      <c r="W875" s="219"/>
      <c r="X875" s="219"/>
      <c r="Y875" s="219"/>
    </row>
    <row r="876" spans="1:25" ht="15.75" customHeight="1">
      <c r="A876" s="219"/>
      <c r="B876" s="219"/>
      <c r="C876" s="219"/>
      <c r="D876" s="219"/>
      <c r="E876" s="219"/>
      <c r="F876" s="219"/>
      <c r="G876" s="219"/>
      <c r="H876" s="219"/>
      <c r="I876" s="219"/>
      <c r="L876" s="219"/>
      <c r="M876" s="219"/>
      <c r="N876" s="219"/>
      <c r="O876" s="219"/>
      <c r="P876" s="219"/>
      <c r="Q876" s="219"/>
      <c r="R876" s="219"/>
      <c r="S876" s="219"/>
      <c r="T876" s="219"/>
      <c r="U876" s="219"/>
      <c r="V876" s="219"/>
      <c r="W876" s="219"/>
      <c r="X876" s="219"/>
      <c r="Y876" s="219"/>
    </row>
    <row r="877" spans="1:25" ht="15.75" customHeight="1">
      <c r="A877" s="219"/>
      <c r="B877" s="219"/>
      <c r="C877" s="219"/>
      <c r="D877" s="219"/>
      <c r="E877" s="219"/>
      <c r="F877" s="219"/>
      <c r="G877" s="219"/>
      <c r="H877" s="219"/>
      <c r="I877" s="219"/>
      <c r="L877" s="219"/>
      <c r="M877" s="219"/>
      <c r="N877" s="219"/>
      <c r="O877" s="219"/>
      <c r="P877" s="219"/>
      <c r="Q877" s="219"/>
      <c r="R877" s="219"/>
      <c r="S877" s="219"/>
      <c r="T877" s="219"/>
      <c r="U877" s="219"/>
      <c r="V877" s="219"/>
      <c r="W877" s="219"/>
      <c r="X877" s="219"/>
      <c r="Y877" s="219"/>
    </row>
    <row r="878" spans="1:25" ht="15.75" customHeight="1">
      <c r="A878" s="219"/>
      <c r="B878" s="219"/>
      <c r="C878" s="219"/>
      <c r="D878" s="219"/>
      <c r="E878" s="219"/>
      <c r="F878" s="219"/>
      <c r="G878" s="219"/>
      <c r="H878" s="219"/>
      <c r="I878" s="219"/>
      <c r="L878" s="219"/>
      <c r="M878" s="219"/>
      <c r="N878" s="219"/>
      <c r="O878" s="219"/>
      <c r="P878" s="219"/>
      <c r="Q878" s="219"/>
      <c r="R878" s="219"/>
      <c r="S878" s="219"/>
      <c r="T878" s="219"/>
      <c r="U878" s="219"/>
      <c r="V878" s="219"/>
      <c r="W878" s="219"/>
      <c r="X878" s="219"/>
      <c r="Y878" s="219"/>
    </row>
    <row r="879" spans="1:25" ht="15.75" customHeight="1">
      <c r="A879" s="219"/>
      <c r="B879" s="219"/>
      <c r="C879" s="219"/>
      <c r="D879" s="219"/>
      <c r="E879" s="219"/>
      <c r="F879" s="219"/>
      <c r="G879" s="219"/>
      <c r="H879" s="219"/>
      <c r="I879" s="219"/>
      <c r="L879" s="219"/>
      <c r="M879" s="219"/>
      <c r="N879" s="219"/>
      <c r="O879" s="219"/>
      <c r="P879" s="219"/>
      <c r="Q879" s="219"/>
      <c r="R879" s="219"/>
      <c r="S879" s="219"/>
      <c r="T879" s="219"/>
      <c r="U879" s="219"/>
      <c r="V879" s="219"/>
      <c r="W879" s="219"/>
      <c r="X879" s="219"/>
      <c r="Y879" s="219"/>
    </row>
    <row r="880" spans="1:25" ht="15.75" customHeight="1">
      <c r="A880" s="219"/>
      <c r="B880" s="219"/>
      <c r="C880" s="219"/>
      <c r="D880" s="219"/>
      <c r="E880" s="219"/>
      <c r="F880" s="219"/>
      <c r="G880" s="219"/>
      <c r="H880" s="219"/>
      <c r="I880" s="219"/>
      <c r="L880" s="219"/>
      <c r="M880" s="219"/>
      <c r="N880" s="219"/>
      <c r="O880" s="219"/>
      <c r="P880" s="219"/>
      <c r="Q880" s="219"/>
      <c r="R880" s="219"/>
      <c r="S880" s="219"/>
      <c r="T880" s="219"/>
      <c r="U880" s="219"/>
      <c r="V880" s="219"/>
      <c r="W880" s="219"/>
      <c r="X880" s="219"/>
      <c r="Y880" s="219"/>
    </row>
    <row r="881" spans="1:25" ht="15.75" customHeight="1">
      <c r="A881" s="219"/>
      <c r="B881" s="219"/>
      <c r="C881" s="219"/>
      <c r="D881" s="219"/>
      <c r="E881" s="219"/>
      <c r="F881" s="219"/>
      <c r="G881" s="219"/>
      <c r="H881" s="219"/>
      <c r="I881" s="219"/>
      <c r="L881" s="219"/>
      <c r="M881" s="219"/>
      <c r="N881" s="219"/>
      <c r="O881" s="219"/>
      <c r="P881" s="219"/>
      <c r="Q881" s="219"/>
      <c r="R881" s="219"/>
      <c r="S881" s="219"/>
      <c r="T881" s="219"/>
      <c r="U881" s="219"/>
      <c r="V881" s="219"/>
      <c r="W881" s="219"/>
      <c r="X881" s="219"/>
      <c r="Y881" s="219"/>
    </row>
    <row r="882" spans="1:25" ht="15.75" customHeight="1">
      <c r="A882" s="219"/>
      <c r="B882" s="219"/>
      <c r="C882" s="219"/>
      <c r="D882" s="219"/>
      <c r="E882" s="219"/>
      <c r="F882" s="219"/>
      <c r="G882" s="219"/>
      <c r="H882" s="219"/>
      <c r="I882" s="219"/>
      <c r="L882" s="219"/>
      <c r="M882" s="219"/>
      <c r="N882" s="219"/>
      <c r="O882" s="219"/>
      <c r="P882" s="219"/>
      <c r="Q882" s="219"/>
      <c r="R882" s="219"/>
      <c r="S882" s="219"/>
      <c r="T882" s="219"/>
      <c r="U882" s="219"/>
      <c r="V882" s="219"/>
      <c r="W882" s="219"/>
      <c r="X882" s="219"/>
      <c r="Y882" s="219"/>
    </row>
    <row r="883" spans="1:25" ht="15.75" customHeight="1">
      <c r="A883" s="219"/>
      <c r="B883" s="219"/>
      <c r="C883" s="219"/>
      <c r="D883" s="219"/>
      <c r="E883" s="219"/>
      <c r="F883" s="219"/>
      <c r="G883" s="219"/>
      <c r="H883" s="219"/>
      <c r="I883" s="219"/>
      <c r="L883" s="219"/>
      <c r="M883" s="219"/>
      <c r="N883" s="219"/>
      <c r="O883" s="219"/>
      <c r="P883" s="219"/>
      <c r="Q883" s="219"/>
      <c r="R883" s="219"/>
      <c r="S883" s="219"/>
      <c r="T883" s="219"/>
      <c r="U883" s="219"/>
      <c r="V883" s="219"/>
      <c r="W883" s="219"/>
      <c r="X883" s="219"/>
      <c r="Y883" s="219"/>
    </row>
    <row r="884" spans="1:25" ht="15.75" customHeight="1">
      <c r="A884" s="219"/>
      <c r="B884" s="219"/>
      <c r="C884" s="219"/>
      <c r="D884" s="219"/>
      <c r="E884" s="219"/>
      <c r="F884" s="219"/>
      <c r="G884" s="219"/>
      <c r="H884" s="219"/>
      <c r="I884" s="219"/>
      <c r="L884" s="219"/>
      <c r="M884" s="219"/>
      <c r="N884" s="219"/>
      <c r="O884" s="219"/>
      <c r="P884" s="219"/>
      <c r="Q884" s="219"/>
      <c r="R884" s="219"/>
      <c r="S884" s="219"/>
      <c r="T884" s="219"/>
      <c r="U884" s="219"/>
      <c r="V884" s="219"/>
      <c r="W884" s="219"/>
      <c r="X884" s="219"/>
      <c r="Y884" s="219"/>
    </row>
    <row r="885" spans="1:25" ht="15.75" customHeight="1">
      <c r="A885" s="219"/>
      <c r="B885" s="219"/>
      <c r="C885" s="219"/>
      <c r="D885" s="219"/>
      <c r="E885" s="219"/>
      <c r="F885" s="219"/>
      <c r="G885" s="219"/>
      <c r="H885" s="219"/>
      <c r="I885" s="219"/>
      <c r="L885" s="219"/>
      <c r="M885" s="219"/>
      <c r="N885" s="219"/>
      <c r="O885" s="219"/>
      <c r="P885" s="219"/>
      <c r="Q885" s="219"/>
      <c r="R885" s="219"/>
      <c r="S885" s="219"/>
      <c r="T885" s="219"/>
      <c r="U885" s="219"/>
      <c r="V885" s="219"/>
      <c r="W885" s="219"/>
      <c r="X885" s="219"/>
      <c r="Y885" s="219"/>
    </row>
    <row r="886" spans="1:25" ht="15.75" customHeight="1">
      <c r="A886" s="219"/>
      <c r="B886" s="219"/>
      <c r="C886" s="219"/>
      <c r="D886" s="219"/>
      <c r="E886" s="219"/>
      <c r="F886" s="219"/>
      <c r="G886" s="219"/>
      <c r="H886" s="219"/>
      <c r="I886" s="219"/>
      <c r="L886" s="219"/>
      <c r="M886" s="219"/>
      <c r="N886" s="219"/>
      <c r="O886" s="219"/>
      <c r="P886" s="219"/>
      <c r="Q886" s="219"/>
      <c r="R886" s="219"/>
      <c r="S886" s="219"/>
      <c r="T886" s="219"/>
      <c r="U886" s="219"/>
      <c r="V886" s="219"/>
      <c r="W886" s="219"/>
      <c r="X886" s="219"/>
      <c r="Y886" s="219"/>
    </row>
    <row r="887" spans="1:25" ht="15.75" customHeight="1">
      <c r="A887" s="219"/>
      <c r="B887" s="219"/>
      <c r="C887" s="219"/>
      <c r="D887" s="219"/>
      <c r="E887" s="219"/>
      <c r="F887" s="219"/>
      <c r="G887" s="219"/>
      <c r="H887" s="219"/>
      <c r="I887" s="219"/>
      <c r="L887" s="219"/>
      <c r="M887" s="219"/>
      <c r="N887" s="219"/>
      <c r="O887" s="219"/>
      <c r="P887" s="219"/>
      <c r="Q887" s="219"/>
      <c r="R887" s="219"/>
      <c r="S887" s="219"/>
      <c r="T887" s="219"/>
      <c r="U887" s="219"/>
      <c r="V887" s="219"/>
      <c r="W887" s="219"/>
      <c r="X887" s="219"/>
      <c r="Y887" s="219"/>
    </row>
    <row r="888" spans="1:25" ht="15.75" customHeight="1">
      <c r="A888" s="219"/>
      <c r="B888" s="219"/>
      <c r="C888" s="219"/>
      <c r="D888" s="219"/>
      <c r="E888" s="219"/>
      <c r="F888" s="219"/>
      <c r="G888" s="219"/>
      <c r="H888" s="219"/>
      <c r="I888" s="219"/>
      <c r="L888" s="219"/>
      <c r="M888" s="219"/>
      <c r="N888" s="219"/>
      <c r="O888" s="219"/>
      <c r="P888" s="219"/>
      <c r="Q888" s="219"/>
      <c r="R888" s="219"/>
      <c r="S888" s="219"/>
      <c r="T888" s="219"/>
      <c r="U888" s="219"/>
      <c r="V888" s="219"/>
      <c r="W888" s="219"/>
      <c r="X888" s="219"/>
      <c r="Y888" s="219"/>
    </row>
    <row r="889" spans="1:25" ht="15.75" customHeight="1">
      <c r="A889" s="219"/>
      <c r="B889" s="219"/>
      <c r="C889" s="219"/>
      <c r="D889" s="219"/>
      <c r="E889" s="219"/>
      <c r="F889" s="219"/>
      <c r="G889" s="219"/>
      <c r="H889" s="219"/>
      <c r="I889" s="219"/>
      <c r="L889" s="219"/>
      <c r="M889" s="219"/>
      <c r="N889" s="219"/>
      <c r="O889" s="219"/>
      <c r="P889" s="219"/>
      <c r="Q889" s="219"/>
      <c r="R889" s="219"/>
      <c r="S889" s="219"/>
      <c r="T889" s="219"/>
      <c r="U889" s="219"/>
      <c r="V889" s="219"/>
      <c r="W889" s="219"/>
      <c r="X889" s="219"/>
      <c r="Y889" s="219"/>
    </row>
    <row r="890" spans="1:25" ht="15.75" customHeight="1">
      <c r="A890" s="219"/>
      <c r="B890" s="219"/>
      <c r="C890" s="219"/>
      <c r="D890" s="219"/>
      <c r="E890" s="219"/>
      <c r="F890" s="219"/>
      <c r="G890" s="219"/>
      <c r="H890" s="219"/>
      <c r="I890" s="219"/>
      <c r="L890" s="219"/>
      <c r="M890" s="219"/>
      <c r="N890" s="219"/>
      <c r="O890" s="219"/>
      <c r="P890" s="219"/>
      <c r="Q890" s="219"/>
      <c r="R890" s="219"/>
      <c r="S890" s="219"/>
      <c r="T890" s="219"/>
      <c r="U890" s="219"/>
      <c r="V890" s="219"/>
      <c r="W890" s="219"/>
      <c r="X890" s="219"/>
      <c r="Y890" s="219"/>
    </row>
    <row r="891" spans="1:25" ht="15.75" customHeight="1">
      <c r="A891" s="219"/>
      <c r="B891" s="219"/>
      <c r="C891" s="219"/>
      <c r="D891" s="219"/>
      <c r="E891" s="219"/>
      <c r="F891" s="219"/>
      <c r="G891" s="219"/>
      <c r="H891" s="219"/>
      <c r="I891" s="219"/>
      <c r="L891" s="219"/>
      <c r="M891" s="219"/>
      <c r="N891" s="219"/>
      <c r="O891" s="219"/>
      <c r="P891" s="219"/>
      <c r="Q891" s="219"/>
      <c r="R891" s="219"/>
      <c r="S891" s="219"/>
      <c r="T891" s="219"/>
      <c r="U891" s="219"/>
      <c r="V891" s="219"/>
      <c r="W891" s="219"/>
      <c r="X891" s="219"/>
      <c r="Y891" s="219"/>
    </row>
    <row r="892" spans="1:25" ht="15.75" customHeight="1">
      <c r="A892" s="219"/>
      <c r="B892" s="219"/>
      <c r="C892" s="219"/>
      <c r="D892" s="219"/>
      <c r="E892" s="219"/>
      <c r="F892" s="219"/>
      <c r="G892" s="219"/>
      <c r="H892" s="219"/>
      <c r="I892" s="219"/>
      <c r="L892" s="219"/>
      <c r="M892" s="219"/>
      <c r="N892" s="219"/>
      <c r="O892" s="219"/>
      <c r="P892" s="219"/>
      <c r="Q892" s="219"/>
      <c r="R892" s="219"/>
      <c r="S892" s="219"/>
      <c r="T892" s="219"/>
      <c r="U892" s="219"/>
      <c r="V892" s="219"/>
      <c r="W892" s="219"/>
      <c r="X892" s="219"/>
      <c r="Y892" s="219"/>
    </row>
    <row r="893" spans="1:25" ht="15.75" customHeight="1">
      <c r="A893" s="219"/>
      <c r="B893" s="219"/>
      <c r="C893" s="219"/>
      <c r="D893" s="219"/>
      <c r="E893" s="219"/>
      <c r="F893" s="219"/>
      <c r="G893" s="219"/>
      <c r="H893" s="219"/>
      <c r="I893" s="219"/>
      <c r="L893" s="219"/>
      <c r="M893" s="219"/>
      <c r="N893" s="219"/>
      <c r="O893" s="219"/>
      <c r="P893" s="219"/>
      <c r="Q893" s="219"/>
      <c r="R893" s="219"/>
      <c r="S893" s="219"/>
      <c r="T893" s="219"/>
      <c r="U893" s="219"/>
      <c r="V893" s="219"/>
      <c r="W893" s="219"/>
      <c r="X893" s="219"/>
      <c r="Y893" s="219"/>
    </row>
    <row r="894" spans="1:25" ht="15.75" customHeight="1">
      <c r="A894" s="219"/>
      <c r="B894" s="219"/>
      <c r="C894" s="219"/>
      <c r="D894" s="219"/>
      <c r="E894" s="219"/>
      <c r="F894" s="219"/>
      <c r="G894" s="219"/>
      <c r="H894" s="219"/>
      <c r="I894" s="219"/>
      <c r="L894" s="219"/>
      <c r="M894" s="219"/>
      <c r="N894" s="219"/>
      <c r="O894" s="219"/>
      <c r="P894" s="219"/>
      <c r="Q894" s="219"/>
      <c r="R894" s="219"/>
      <c r="S894" s="219"/>
      <c r="T894" s="219"/>
      <c r="U894" s="219"/>
      <c r="V894" s="219"/>
      <c r="W894" s="219"/>
      <c r="X894" s="219"/>
      <c r="Y894" s="219"/>
    </row>
    <row r="895" spans="1:25" ht="15.75" customHeight="1">
      <c r="A895" s="219"/>
      <c r="B895" s="219"/>
      <c r="C895" s="219"/>
      <c r="D895" s="219"/>
      <c r="E895" s="219"/>
      <c r="F895" s="219"/>
      <c r="G895" s="219"/>
      <c r="H895" s="219"/>
      <c r="I895" s="219"/>
      <c r="L895" s="219"/>
      <c r="M895" s="219"/>
      <c r="N895" s="219"/>
      <c r="O895" s="219"/>
      <c r="P895" s="219"/>
      <c r="Q895" s="219"/>
      <c r="R895" s="219"/>
      <c r="S895" s="219"/>
      <c r="T895" s="219"/>
      <c r="U895" s="219"/>
      <c r="V895" s="219"/>
      <c r="W895" s="219"/>
      <c r="X895" s="219"/>
      <c r="Y895" s="219"/>
    </row>
    <row r="896" spans="1:25" ht="15.75" customHeight="1">
      <c r="A896" s="219"/>
      <c r="B896" s="219"/>
      <c r="C896" s="219"/>
      <c r="D896" s="219"/>
      <c r="E896" s="219"/>
      <c r="F896" s="219"/>
      <c r="G896" s="219"/>
      <c r="H896" s="219"/>
      <c r="I896" s="219"/>
      <c r="L896" s="219"/>
      <c r="M896" s="219"/>
      <c r="N896" s="219"/>
      <c r="O896" s="219"/>
      <c r="P896" s="219"/>
      <c r="Q896" s="219"/>
      <c r="R896" s="219"/>
      <c r="S896" s="219"/>
      <c r="T896" s="219"/>
      <c r="U896" s="219"/>
      <c r="V896" s="219"/>
      <c r="W896" s="219"/>
      <c r="X896" s="219"/>
      <c r="Y896" s="219"/>
    </row>
    <row r="897" spans="1:25" ht="15.75" customHeight="1">
      <c r="A897" s="219"/>
      <c r="B897" s="219"/>
      <c r="C897" s="219"/>
      <c r="D897" s="219"/>
      <c r="E897" s="219"/>
      <c r="F897" s="219"/>
      <c r="G897" s="219"/>
      <c r="H897" s="219"/>
      <c r="I897" s="219"/>
      <c r="L897" s="219"/>
      <c r="M897" s="219"/>
      <c r="N897" s="219"/>
      <c r="O897" s="219"/>
      <c r="P897" s="219"/>
      <c r="Q897" s="219"/>
      <c r="R897" s="219"/>
      <c r="S897" s="219"/>
      <c r="T897" s="219"/>
      <c r="U897" s="219"/>
      <c r="V897" s="219"/>
      <c r="W897" s="219"/>
      <c r="X897" s="219"/>
      <c r="Y897" s="219"/>
    </row>
    <row r="898" spans="1:25" ht="15.75" customHeight="1">
      <c r="A898" s="219"/>
      <c r="B898" s="219"/>
      <c r="C898" s="219"/>
      <c r="D898" s="219"/>
      <c r="E898" s="219"/>
      <c r="F898" s="219"/>
      <c r="G898" s="219"/>
      <c r="H898" s="219"/>
      <c r="I898" s="219"/>
      <c r="L898" s="219"/>
      <c r="M898" s="219"/>
      <c r="N898" s="219"/>
      <c r="O898" s="219"/>
      <c r="P898" s="219"/>
      <c r="Q898" s="219"/>
      <c r="R898" s="219"/>
      <c r="S898" s="219"/>
      <c r="T898" s="219"/>
      <c r="U898" s="219"/>
      <c r="V898" s="219"/>
      <c r="W898" s="219"/>
      <c r="X898" s="219"/>
      <c r="Y898" s="219"/>
    </row>
    <row r="899" spans="1:25" ht="15.75" customHeight="1">
      <c r="A899" s="219"/>
      <c r="B899" s="219"/>
      <c r="C899" s="219"/>
      <c r="D899" s="219"/>
      <c r="E899" s="219"/>
      <c r="F899" s="219"/>
      <c r="G899" s="219"/>
      <c r="H899" s="219"/>
      <c r="I899" s="219"/>
      <c r="L899" s="219"/>
      <c r="M899" s="219"/>
      <c r="N899" s="219"/>
      <c r="O899" s="219"/>
      <c r="P899" s="219"/>
      <c r="Q899" s="219"/>
      <c r="R899" s="219"/>
      <c r="S899" s="219"/>
      <c r="T899" s="219"/>
      <c r="U899" s="219"/>
      <c r="V899" s="219"/>
      <c r="W899" s="219"/>
      <c r="X899" s="219"/>
      <c r="Y899" s="219"/>
    </row>
    <row r="900" spans="1:25" ht="15.75" customHeight="1">
      <c r="A900" s="219"/>
      <c r="B900" s="219"/>
      <c r="C900" s="219"/>
      <c r="D900" s="219"/>
      <c r="E900" s="219"/>
      <c r="F900" s="219"/>
      <c r="G900" s="219"/>
      <c r="H900" s="219"/>
      <c r="I900" s="219"/>
      <c r="L900" s="219"/>
      <c r="M900" s="219"/>
      <c r="N900" s="219"/>
      <c r="O900" s="219"/>
      <c r="P900" s="219"/>
      <c r="Q900" s="219"/>
      <c r="R900" s="219"/>
      <c r="S900" s="219"/>
      <c r="T900" s="219"/>
      <c r="U900" s="219"/>
      <c r="V900" s="219"/>
      <c r="W900" s="219"/>
      <c r="X900" s="219"/>
      <c r="Y900" s="219"/>
    </row>
    <row r="901" spans="1:25" ht="15.75" customHeight="1">
      <c r="A901" s="219"/>
      <c r="B901" s="219"/>
      <c r="C901" s="219"/>
      <c r="D901" s="219"/>
      <c r="E901" s="219"/>
      <c r="F901" s="219"/>
      <c r="G901" s="219"/>
      <c r="H901" s="219"/>
      <c r="I901" s="219"/>
      <c r="L901" s="219"/>
      <c r="M901" s="219"/>
      <c r="N901" s="219"/>
      <c r="O901" s="219"/>
      <c r="P901" s="219"/>
      <c r="Q901" s="219"/>
      <c r="R901" s="219"/>
      <c r="S901" s="219"/>
      <c r="T901" s="219"/>
      <c r="U901" s="219"/>
      <c r="V901" s="219"/>
      <c r="W901" s="219"/>
      <c r="X901" s="219"/>
      <c r="Y901" s="219"/>
    </row>
    <row r="902" spans="1:25" ht="15.75" customHeight="1">
      <c r="A902" s="219"/>
      <c r="B902" s="219"/>
      <c r="C902" s="219"/>
      <c r="D902" s="219"/>
      <c r="E902" s="219"/>
      <c r="F902" s="219"/>
      <c r="G902" s="219"/>
      <c r="H902" s="219"/>
      <c r="I902" s="219"/>
      <c r="L902" s="219"/>
      <c r="M902" s="219"/>
      <c r="N902" s="219"/>
      <c r="O902" s="219"/>
      <c r="P902" s="219"/>
      <c r="Q902" s="219"/>
      <c r="R902" s="219"/>
      <c r="S902" s="219"/>
      <c r="T902" s="219"/>
      <c r="U902" s="219"/>
      <c r="V902" s="219"/>
      <c r="W902" s="219"/>
      <c r="X902" s="219"/>
      <c r="Y902" s="219"/>
    </row>
    <row r="903" spans="1:25" ht="15.75" customHeight="1">
      <c r="A903" s="219"/>
      <c r="B903" s="219"/>
      <c r="C903" s="219"/>
      <c r="D903" s="219"/>
      <c r="E903" s="219"/>
      <c r="F903" s="219"/>
      <c r="G903" s="219"/>
      <c r="H903" s="219"/>
      <c r="I903" s="219"/>
      <c r="L903" s="219"/>
      <c r="M903" s="219"/>
      <c r="N903" s="219"/>
      <c r="O903" s="219"/>
      <c r="P903" s="219"/>
      <c r="Q903" s="219"/>
      <c r="R903" s="219"/>
      <c r="S903" s="219"/>
      <c r="T903" s="219"/>
      <c r="U903" s="219"/>
      <c r="V903" s="219"/>
      <c r="W903" s="219"/>
      <c r="X903" s="219"/>
      <c r="Y903" s="219"/>
    </row>
    <row r="904" spans="1:25" ht="15.75" customHeight="1">
      <c r="A904" s="219"/>
      <c r="B904" s="219"/>
      <c r="C904" s="219"/>
      <c r="D904" s="219"/>
      <c r="E904" s="219"/>
      <c r="F904" s="219"/>
      <c r="G904" s="219"/>
      <c r="H904" s="219"/>
      <c r="I904" s="219"/>
      <c r="L904" s="219"/>
      <c r="M904" s="219"/>
      <c r="N904" s="219"/>
      <c r="O904" s="219"/>
      <c r="P904" s="219"/>
      <c r="Q904" s="219"/>
      <c r="R904" s="219"/>
      <c r="S904" s="219"/>
      <c r="T904" s="219"/>
      <c r="U904" s="219"/>
      <c r="V904" s="219"/>
      <c r="W904" s="219"/>
      <c r="X904" s="219"/>
      <c r="Y904" s="219"/>
    </row>
    <row r="905" spans="1:25" ht="15.75" customHeight="1">
      <c r="A905" s="219"/>
      <c r="B905" s="219"/>
      <c r="C905" s="219"/>
      <c r="D905" s="219"/>
      <c r="E905" s="219"/>
      <c r="F905" s="219"/>
      <c r="G905" s="219"/>
      <c r="H905" s="219"/>
      <c r="I905" s="219"/>
      <c r="L905" s="219"/>
      <c r="M905" s="219"/>
      <c r="N905" s="219"/>
      <c r="O905" s="219"/>
      <c r="P905" s="219"/>
      <c r="Q905" s="219"/>
      <c r="R905" s="219"/>
      <c r="S905" s="219"/>
      <c r="T905" s="219"/>
      <c r="U905" s="219"/>
      <c r="V905" s="219"/>
      <c r="W905" s="219"/>
      <c r="X905" s="219"/>
      <c r="Y905" s="219"/>
    </row>
    <row r="906" spans="1:25" ht="15.75" customHeight="1">
      <c r="A906" s="219"/>
      <c r="B906" s="219"/>
      <c r="C906" s="219"/>
      <c r="D906" s="219"/>
      <c r="E906" s="219"/>
      <c r="F906" s="219"/>
      <c r="G906" s="219"/>
      <c r="H906" s="219"/>
      <c r="I906" s="219"/>
      <c r="L906" s="219"/>
      <c r="M906" s="219"/>
      <c r="N906" s="219"/>
      <c r="O906" s="219"/>
      <c r="P906" s="219"/>
      <c r="Q906" s="219"/>
      <c r="R906" s="219"/>
      <c r="S906" s="219"/>
      <c r="T906" s="219"/>
      <c r="U906" s="219"/>
      <c r="V906" s="219"/>
      <c r="W906" s="219"/>
      <c r="X906" s="219"/>
      <c r="Y906" s="219"/>
    </row>
    <row r="907" spans="1:25" ht="15.75" customHeight="1">
      <c r="A907" s="219"/>
      <c r="B907" s="219"/>
      <c r="C907" s="219"/>
      <c r="D907" s="219"/>
      <c r="E907" s="219"/>
      <c r="F907" s="219"/>
      <c r="G907" s="219"/>
      <c r="H907" s="219"/>
      <c r="I907" s="219"/>
      <c r="L907" s="219"/>
      <c r="M907" s="219"/>
      <c r="N907" s="219"/>
      <c r="O907" s="219"/>
      <c r="P907" s="219"/>
      <c r="Q907" s="219"/>
      <c r="R907" s="219"/>
      <c r="S907" s="219"/>
      <c r="T907" s="219"/>
      <c r="U907" s="219"/>
      <c r="V907" s="219"/>
      <c r="W907" s="219"/>
      <c r="X907" s="219"/>
      <c r="Y907" s="219"/>
    </row>
    <row r="908" spans="1:25" ht="15.75" customHeight="1">
      <c r="A908" s="219"/>
      <c r="B908" s="219"/>
      <c r="C908" s="219"/>
      <c r="D908" s="219"/>
      <c r="E908" s="219"/>
      <c r="F908" s="219"/>
      <c r="G908" s="219"/>
      <c r="H908" s="219"/>
      <c r="I908" s="219"/>
      <c r="L908" s="219"/>
      <c r="M908" s="219"/>
      <c r="N908" s="219"/>
      <c r="O908" s="219"/>
      <c r="P908" s="219"/>
      <c r="Q908" s="219"/>
      <c r="R908" s="219"/>
      <c r="S908" s="219"/>
      <c r="T908" s="219"/>
      <c r="U908" s="219"/>
      <c r="V908" s="219"/>
      <c r="W908" s="219"/>
      <c r="X908" s="219"/>
      <c r="Y908" s="219"/>
    </row>
    <row r="909" spans="1:25" ht="15.75" customHeight="1">
      <c r="A909" s="219"/>
      <c r="B909" s="219"/>
      <c r="C909" s="219"/>
      <c r="D909" s="219"/>
      <c r="E909" s="219"/>
      <c r="F909" s="219"/>
      <c r="G909" s="219"/>
      <c r="H909" s="219"/>
      <c r="I909" s="219"/>
      <c r="L909" s="219"/>
      <c r="M909" s="219"/>
      <c r="N909" s="219"/>
      <c r="O909" s="219"/>
      <c r="P909" s="219"/>
      <c r="Q909" s="219"/>
      <c r="R909" s="219"/>
      <c r="S909" s="219"/>
      <c r="T909" s="219"/>
      <c r="U909" s="219"/>
      <c r="V909" s="219"/>
      <c r="W909" s="219"/>
      <c r="X909" s="219"/>
      <c r="Y909" s="219"/>
    </row>
    <row r="910" spans="1:25" ht="15.75" customHeight="1">
      <c r="A910" s="219"/>
      <c r="B910" s="219"/>
      <c r="C910" s="219"/>
      <c r="D910" s="219"/>
      <c r="E910" s="219"/>
      <c r="F910" s="219"/>
      <c r="G910" s="219"/>
      <c r="H910" s="219"/>
      <c r="I910" s="219"/>
      <c r="L910" s="219"/>
      <c r="M910" s="219"/>
      <c r="N910" s="219"/>
      <c r="O910" s="219"/>
      <c r="P910" s="219"/>
      <c r="Q910" s="219"/>
      <c r="R910" s="219"/>
      <c r="S910" s="219"/>
      <c r="T910" s="219"/>
      <c r="U910" s="219"/>
      <c r="V910" s="219"/>
      <c r="W910" s="219"/>
      <c r="X910" s="219"/>
      <c r="Y910" s="219"/>
    </row>
    <row r="911" spans="1:25" ht="15.75" customHeight="1">
      <c r="A911" s="219"/>
      <c r="B911" s="219"/>
      <c r="C911" s="219"/>
      <c r="D911" s="219"/>
      <c r="E911" s="219"/>
      <c r="F911" s="219"/>
      <c r="G911" s="219"/>
      <c r="H911" s="219"/>
      <c r="I911" s="219"/>
      <c r="L911" s="219"/>
      <c r="M911" s="219"/>
      <c r="N911" s="219"/>
      <c r="O911" s="219"/>
      <c r="P911" s="219"/>
      <c r="Q911" s="219"/>
      <c r="R911" s="219"/>
      <c r="S911" s="219"/>
      <c r="T911" s="219"/>
      <c r="U911" s="219"/>
      <c r="V911" s="219"/>
      <c r="W911" s="219"/>
      <c r="X911" s="219"/>
      <c r="Y911" s="219"/>
    </row>
    <row r="912" spans="1:25" ht="15.75" customHeight="1">
      <c r="A912" s="219"/>
      <c r="B912" s="219"/>
      <c r="C912" s="219"/>
      <c r="D912" s="219"/>
      <c r="E912" s="219"/>
      <c r="F912" s="219"/>
      <c r="G912" s="219"/>
      <c r="H912" s="219"/>
      <c r="I912" s="219"/>
      <c r="L912" s="219"/>
      <c r="M912" s="219"/>
      <c r="N912" s="219"/>
      <c r="O912" s="219"/>
      <c r="P912" s="219"/>
      <c r="Q912" s="219"/>
      <c r="R912" s="219"/>
      <c r="S912" s="219"/>
      <c r="T912" s="219"/>
      <c r="U912" s="219"/>
      <c r="V912" s="219"/>
      <c r="W912" s="219"/>
      <c r="X912" s="219"/>
      <c r="Y912" s="219"/>
    </row>
    <row r="913" spans="1:25" ht="15.75" customHeight="1">
      <c r="A913" s="219"/>
      <c r="B913" s="219"/>
      <c r="C913" s="219"/>
      <c r="D913" s="219"/>
      <c r="E913" s="219"/>
      <c r="F913" s="219"/>
      <c r="G913" s="219"/>
      <c r="H913" s="219"/>
      <c r="I913" s="219"/>
      <c r="L913" s="219"/>
      <c r="M913" s="219"/>
      <c r="N913" s="219"/>
      <c r="O913" s="219"/>
      <c r="P913" s="219"/>
      <c r="Q913" s="219"/>
      <c r="R913" s="219"/>
      <c r="S913" s="219"/>
      <c r="T913" s="219"/>
      <c r="U913" s="219"/>
      <c r="V913" s="219"/>
      <c r="W913" s="219"/>
      <c r="X913" s="219"/>
      <c r="Y913" s="219"/>
    </row>
    <row r="914" spans="1:25" ht="15.75" customHeight="1">
      <c r="A914" s="219"/>
      <c r="B914" s="219"/>
      <c r="C914" s="219"/>
      <c r="D914" s="219"/>
      <c r="E914" s="219"/>
      <c r="F914" s="219"/>
      <c r="G914" s="219"/>
      <c r="H914" s="219"/>
      <c r="I914" s="219"/>
      <c r="L914" s="219"/>
      <c r="M914" s="219"/>
      <c r="N914" s="219"/>
      <c r="O914" s="219"/>
      <c r="P914" s="219"/>
      <c r="Q914" s="219"/>
      <c r="R914" s="219"/>
      <c r="S914" s="219"/>
      <c r="T914" s="219"/>
      <c r="U914" s="219"/>
      <c r="V914" s="219"/>
      <c r="W914" s="219"/>
      <c r="X914" s="219"/>
      <c r="Y914" s="219"/>
    </row>
    <row r="915" spans="1:25" ht="15.75" customHeight="1">
      <c r="A915" s="219"/>
      <c r="B915" s="219"/>
      <c r="C915" s="219"/>
      <c r="D915" s="219"/>
      <c r="E915" s="219"/>
      <c r="F915" s="219"/>
      <c r="G915" s="219"/>
      <c r="H915" s="219"/>
      <c r="I915" s="219"/>
      <c r="L915" s="219"/>
      <c r="M915" s="219"/>
      <c r="N915" s="219"/>
      <c r="O915" s="219"/>
      <c r="P915" s="219"/>
      <c r="Q915" s="219"/>
      <c r="R915" s="219"/>
      <c r="S915" s="219"/>
      <c r="T915" s="219"/>
      <c r="U915" s="219"/>
      <c r="V915" s="219"/>
      <c r="W915" s="219"/>
      <c r="X915" s="219"/>
      <c r="Y915" s="219"/>
    </row>
    <row r="916" spans="1:25" ht="15.75" customHeight="1">
      <c r="A916" s="219"/>
      <c r="B916" s="219"/>
      <c r="C916" s="219"/>
      <c r="D916" s="219"/>
      <c r="E916" s="219"/>
      <c r="F916" s="219"/>
      <c r="G916" s="219"/>
      <c r="H916" s="219"/>
      <c r="I916" s="219"/>
      <c r="L916" s="219"/>
      <c r="M916" s="219"/>
      <c r="N916" s="219"/>
      <c r="O916" s="219"/>
      <c r="P916" s="219"/>
      <c r="Q916" s="219"/>
      <c r="R916" s="219"/>
      <c r="S916" s="219"/>
      <c r="T916" s="219"/>
      <c r="U916" s="219"/>
      <c r="V916" s="219"/>
      <c r="W916" s="219"/>
      <c r="X916" s="219"/>
      <c r="Y916" s="219"/>
    </row>
    <row r="917" spans="1:25" ht="15.75" customHeight="1">
      <c r="A917" s="219"/>
      <c r="B917" s="219"/>
      <c r="C917" s="219"/>
      <c r="D917" s="219"/>
      <c r="E917" s="219"/>
      <c r="F917" s="219"/>
      <c r="G917" s="219"/>
      <c r="H917" s="219"/>
      <c r="I917" s="219"/>
      <c r="L917" s="219"/>
      <c r="M917" s="219"/>
      <c r="N917" s="219"/>
      <c r="O917" s="219"/>
      <c r="P917" s="219"/>
      <c r="Q917" s="219"/>
      <c r="R917" s="219"/>
      <c r="S917" s="219"/>
      <c r="T917" s="219"/>
      <c r="U917" s="219"/>
      <c r="V917" s="219"/>
      <c r="W917" s="219"/>
      <c r="X917" s="219"/>
      <c r="Y917" s="219"/>
    </row>
    <row r="918" spans="1:25" ht="15.75" customHeight="1">
      <c r="A918" s="219"/>
      <c r="B918" s="219"/>
      <c r="C918" s="219"/>
      <c r="D918" s="219"/>
      <c r="E918" s="219"/>
      <c r="F918" s="219"/>
      <c r="G918" s="219"/>
      <c r="H918" s="219"/>
      <c r="I918" s="219"/>
      <c r="L918" s="219"/>
      <c r="M918" s="219"/>
      <c r="N918" s="219"/>
      <c r="O918" s="219"/>
      <c r="P918" s="219"/>
      <c r="Q918" s="219"/>
      <c r="R918" s="219"/>
      <c r="S918" s="219"/>
      <c r="T918" s="219"/>
      <c r="U918" s="219"/>
      <c r="V918" s="219"/>
      <c r="W918" s="219"/>
      <c r="X918" s="219"/>
      <c r="Y918" s="219"/>
    </row>
    <row r="919" spans="1:25" ht="15.75" customHeight="1">
      <c r="A919" s="219"/>
      <c r="B919" s="219"/>
      <c r="C919" s="219"/>
      <c r="D919" s="219"/>
      <c r="E919" s="219"/>
      <c r="F919" s="219"/>
      <c r="G919" s="219"/>
      <c r="H919" s="219"/>
      <c r="I919" s="219"/>
      <c r="L919" s="219"/>
      <c r="M919" s="219"/>
      <c r="N919" s="219"/>
      <c r="O919" s="219"/>
      <c r="P919" s="219"/>
      <c r="Q919" s="219"/>
      <c r="R919" s="219"/>
      <c r="S919" s="219"/>
      <c r="T919" s="219"/>
      <c r="U919" s="219"/>
      <c r="V919" s="219"/>
      <c r="W919" s="219"/>
      <c r="X919" s="219"/>
      <c r="Y919" s="219"/>
    </row>
    <row r="920" spans="1:25" ht="15.75" customHeight="1">
      <c r="A920" s="219"/>
      <c r="B920" s="219"/>
      <c r="C920" s="219"/>
      <c r="D920" s="219"/>
      <c r="E920" s="219"/>
      <c r="F920" s="219"/>
      <c r="G920" s="219"/>
      <c r="H920" s="219"/>
      <c r="I920" s="219"/>
      <c r="L920" s="219"/>
      <c r="M920" s="219"/>
      <c r="N920" s="219"/>
      <c r="O920" s="219"/>
      <c r="P920" s="219"/>
      <c r="Q920" s="219"/>
      <c r="R920" s="219"/>
      <c r="S920" s="219"/>
      <c r="T920" s="219"/>
      <c r="U920" s="219"/>
      <c r="V920" s="219"/>
      <c r="W920" s="219"/>
      <c r="X920" s="219"/>
      <c r="Y920" s="219"/>
    </row>
    <row r="921" spans="1:25" ht="15.75" customHeight="1">
      <c r="A921" s="219"/>
      <c r="B921" s="219"/>
      <c r="C921" s="219"/>
      <c r="D921" s="219"/>
      <c r="E921" s="219"/>
      <c r="F921" s="219"/>
      <c r="G921" s="219"/>
      <c r="H921" s="219"/>
      <c r="I921" s="219"/>
      <c r="L921" s="219"/>
      <c r="M921" s="219"/>
      <c r="N921" s="219"/>
      <c r="O921" s="219"/>
      <c r="P921" s="219"/>
      <c r="Q921" s="219"/>
      <c r="R921" s="219"/>
      <c r="S921" s="219"/>
      <c r="T921" s="219"/>
      <c r="U921" s="219"/>
      <c r="V921" s="219"/>
      <c r="W921" s="219"/>
      <c r="X921" s="219"/>
      <c r="Y921" s="219"/>
    </row>
    <row r="922" spans="1:25" ht="15.75" customHeight="1">
      <c r="A922" s="219"/>
      <c r="B922" s="219"/>
      <c r="C922" s="219"/>
      <c r="D922" s="219"/>
      <c r="E922" s="219"/>
      <c r="F922" s="219"/>
      <c r="G922" s="219"/>
      <c r="H922" s="219"/>
      <c r="I922" s="219"/>
      <c r="L922" s="219"/>
      <c r="M922" s="219"/>
      <c r="N922" s="219"/>
      <c r="O922" s="219"/>
      <c r="P922" s="219"/>
      <c r="Q922" s="219"/>
      <c r="R922" s="219"/>
      <c r="S922" s="219"/>
      <c r="T922" s="219"/>
      <c r="U922" s="219"/>
      <c r="V922" s="219"/>
      <c r="W922" s="219"/>
      <c r="X922" s="219"/>
      <c r="Y922" s="219"/>
    </row>
    <row r="923" spans="1:25" ht="15.75" customHeight="1">
      <c r="A923" s="219"/>
      <c r="B923" s="219"/>
      <c r="C923" s="219"/>
      <c r="D923" s="219"/>
      <c r="E923" s="219"/>
      <c r="F923" s="219"/>
      <c r="G923" s="219"/>
      <c r="H923" s="219"/>
      <c r="I923" s="219"/>
      <c r="L923" s="219"/>
      <c r="M923" s="219"/>
      <c r="N923" s="219"/>
      <c r="O923" s="219"/>
      <c r="P923" s="219"/>
      <c r="Q923" s="219"/>
      <c r="R923" s="219"/>
      <c r="S923" s="219"/>
      <c r="T923" s="219"/>
      <c r="U923" s="219"/>
      <c r="V923" s="219"/>
      <c r="W923" s="219"/>
      <c r="X923" s="219"/>
      <c r="Y923" s="219"/>
    </row>
    <row r="924" spans="1:25" ht="15.75" customHeight="1">
      <c r="A924" s="219"/>
      <c r="B924" s="219"/>
      <c r="C924" s="219"/>
      <c r="D924" s="219"/>
      <c r="E924" s="219"/>
      <c r="F924" s="219"/>
      <c r="G924" s="219"/>
      <c r="H924" s="219"/>
      <c r="I924" s="219"/>
      <c r="L924" s="219"/>
      <c r="M924" s="219"/>
      <c r="N924" s="219"/>
      <c r="O924" s="219"/>
      <c r="P924" s="219"/>
      <c r="Q924" s="219"/>
      <c r="R924" s="219"/>
      <c r="S924" s="219"/>
      <c r="T924" s="219"/>
      <c r="U924" s="219"/>
      <c r="V924" s="219"/>
      <c r="W924" s="219"/>
      <c r="X924" s="219"/>
      <c r="Y924" s="219"/>
    </row>
    <row r="925" spans="1:25" ht="15.75" customHeight="1">
      <c r="A925" s="219"/>
      <c r="B925" s="219"/>
      <c r="C925" s="219"/>
      <c r="D925" s="219"/>
      <c r="E925" s="219"/>
      <c r="F925" s="219"/>
      <c r="G925" s="219"/>
      <c r="H925" s="219"/>
      <c r="I925" s="219"/>
      <c r="L925" s="219"/>
      <c r="M925" s="219"/>
      <c r="N925" s="219"/>
      <c r="O925" s="219"/>
      <c r="P925" s="219"/>
      <c r="Q925" s="219"/>
      <c r="R925" s="219"/>
      <c r="S925" s="219"/>
      <c r="T925" s="219"/>
      <c r="U925" s="219"/>
      <c r="V925" s="219"/>
      <c r="W925" s="219"/>
      <c r="X925" s="219"/>
      <c r="Y925" s="219"/>
    </row>
    <row r="926" spans="1:25" ht="15.75" customHeight="1">
      <c r="A926" s="219"/>
      <c r="B926" s="219"/>
      <c r="C926" s="219"/>
      <c r="D926" s="219"/>
      <c r="E926" s="219"/>
      <c r="F926" s="219"/>
      <c r="G926" s="219"/>
      <c r="H926" s="219"/>
      <c r="I926" s="219"/>
      <c r="L926" s="219"/>
      <c r="M926" s="219"/>
      <c r="N926" s="219"/>
      <c r="O926" s="219"/>
      <c r="P926" s="219"/>
      <c r="Q926" s="219"/>
      <c r="R926" s="219"/>
      <c r="S926" s="219"/>
      <c r="T926" s="219"/>
      <c r="U926" s="219"/>
      <c r="V926" s="219"/>
      <c r="W926" s="219"/>
      <c r="X926" s="219"/>
      <c r="Y926" s="219"/>
    </row>
    <row r="927" spans="1:25" ht="15.75" customHeight="1">
      <c r="A927" s="219"/>
      <c r="B927" s="219"/>
      <c r="C927" s="219"/>
      <c r="D927" s="219"/>
      <c r="E927" s="219"/>
      <c r="F927" s="219"/>
      <c r="G927" s="219"/>
      <c r="H927" s="219"/>
      <c r="I927" s="219"/>
      <c r="L927" s="219"/>
      <c r="M927" s="219"/>
      <c r="N927" s="219"/>
      <c r="O927" s="219"/>
      <c r="P927" s="219"/>
      <c r="Q927" s="219"/>
      <c r="R927" s="219"/>
      <c r="S927" s="219"/>
      <c r="T927" s="219"/>
      <c r="U927" s="219"/>
      <c r="V927" s="219"/>
      <c r="W927" s="219"/>
      <c r="X927" s="219"/>
      <c r="Y927" s="219"/>
    </row>
    <row r="928" spans="1:25" ht="15.75" customHeight="1">
      <c r="A928" s="219"/>
      <c r="B928" s="219"/>
      <c r="C928" s="219"/>
      <c r="D928" s="219"/>
      <c r="E928" s="219"/>
      <c r="F928" s="219"/>
      <c r="G928" s="219"/>
      <c r="H928" s="219"/>
      <c r="I928" s="219"/>
      <c r="L928" s="219"/>
      <c r="M928" s="219"/>
      <c r="N928" s="219"/>
      <c r="O928" s="219"/>
      <c r="P928" s="219"/>
      <c r="Q928" s="219"/>
      <c r="R928" s="219"/>
      <c r="S928" s="219"/>
      <c r="T928" s="219"/>
      <c r="U928" s="219"/>
      <c r="V928" s="219"/>
      <c r="W928" s="219"/>
      <c r="X928" s="219"/>
      <c r="Y928" s="219"/>
    </row>
    <row r="929" spans="1:25" ht="15.75" customHeight="1">
      <c r="A929" s="219"/>
      <c r="B929" s="219"/>
      <c r="C929" s="219"/>
      <c r="D929" s="219"/>
      <c r="E929" s="219"/>
      <c r="F929" s="219"/>
      <c r="G929" s="219"/>
      <c r="H929" s="219"/>
      <c r="I929" s="219"/>
      <c r="L929" s="219"/>
      <c r="M929" s="219"/>
      <c r="N929" s="219"/>
      <c r="O929" s="219"/>
      <c r="P929" s="219"/>
      <c r="Q929" s="219"/>
      <c r="R929" s="219"/>
      <c r="S929" s="219"/>
      <c r="T929" s="219"/>
      <c r="U929" s="219"/>
      <c r="V929" s="219"/>
      <c r="W929" s="219"/>
      <c r="X929" s="219"/>
      <c r="Y929" s="219"/>
    </row>
    <row r="930" spans="1:25" ht="15.75" customHeight="1">
      <c r="A930" s="219"/>
      <c r="B930" s="219"/>
      <c r="C930" s="219"/>
      <c r="D930" s="219"/>
      <c r="E930" s="219"/>
      <c r="F930" s="219"/>
      <c r="G930" s="219"/>
      <c r="H930" s="219"/>
      <c r="I930" s="219"/>
      <c r="L930" s="219"/>
      <c r="M930" s="219"/>
      <c r="N930" s="219"/>
      <c r="O930" s="219"/>
      <c r="P930" s="219"/>
      <c r="Q930" s="219"/>
      <c r="R930" s="219"/>
      <c r="S930" s="219"/>
      <c r="T930" s="219"/>
      <c r="U930" s="219"/>
      <c r="V930" s="219"/>
      <c r="W930" s="219"/>
      <c r="X930" s="219"/>
      <c r="Y930" s="219"/>
    </row>
    <row r="931" spans="1:25" ht="15.75" customHeight="1">
      <c r="A931" s="219"/>
      <c r="B931" s="219"/>
      <c r="C931" s="219"/>
      <c r="D931" s="219"/>
      <c r="E931" s="219"/>
      <c r="F931" s="219"/>
      <c r="G931" s="219"/>
      <c r="H931" s="219"/>
      <c r="I931" s="219"/>
      <c r="L931" s="219"/>
      <c r="M931" s="219"/>
      <c r="N931" s="219"/>
      <c r="O931" s="219"/>
      <c r="P931" s="219"/>
      <c r="Q931" s="219"/>
      <c r="R931" s="219"/>
      <c r="S931" s="219"/>
      <c r="T931" s="219"/>
      <c r="U931" s="219"/>
      <c r="V931" s="219"/>
      <c r="W931" s="219"/>
      <c r="X931" s="219"/>
      <c r="Y931" s="219"/>
    </row>
    <row r="932" spans="1:25" ht="15.75" customHeight="1">
      <c r="A932" s="219"/>
      <c r="B932" s="219"/>
      <c r="C932" s="219"/>
      <c r="D932" s="219"/>
      <c r="E932" s="219"/>
      <c r="F932" s="219"/>
      <c r="G932" s="219"/>
      <c r="H932" s="219"/>
      <c r="I932" s="219"/>
      <c r="L932" s="219"/>
      <c r="M932" s="219"/>
      <c r="N932" s="219"/>
      <c r="O932" s="219"/>
      <c r="P932" s="219"/>
      <c r="Q932" s="219"/>
      <c r="R932" s="219"/>
      <c r="S932" s="219"/>
      <c r="T932" s="219"/>
      <c r="U932" s="219"/>
      <c r="V932" s="219"/>
      <c r="W932" s="219"/>
      <c r="X932" s="219"/>
      <c r="Y932" s="219"/>
    </row>
    <row r="933" spans="1:25" ht="15.75" customHeight="1">
      <c r="A933" s="219"/>
      <c r="B933" s="219"/>
      <c r="C933" s="219"/>
      <c r="D933" s="219"/>
      <c r="E933" s="219"/>
      <c r="F933" s="219"/>
      <c r="G933" s="219"/>
      <c r="H933" s="219"/>
      <c r="I933" s="219"/>
      <c r="L933" s="219"/>
      <c r="M933" s="219"/>
      <c r="N933" s="219"/>
      <c r="O933" s="219"/>
      <c r="P933" s="219"/>
      <c r="Q933" s="219"/>
      <c r="R933" s="219"/>
      <c r="S933" s="219"/>
      <c r="T933" s="219"/>
      <c r="U933" s="219"/>
      <c r="V933" s="219"/>
      <c r="W933" s="219"/>
      <c r="X933" s="219"/>
      <c r="Y933" s="219"/>
    </row>
    <row r="934" spans="1:25" ht="15.75" customHeight="1">
      <c r="A934" s="219"/>
      <c r="B934" s="219"/>
      <c r="C934" s="219"/>
      <c r="D934" s="219"/>
      <c r="E934" s="219"/>
      <c r="F934" s="219"/>
      <c r="G934" s="219"/>
      <c r="H934" s="219"/>
      <c r="I934" s="219"/>
      <c r="L934" s="219"/>
      <c r="M934" s="219"/>
      <c r="N934" s="219"/>
      <c r="O934" s="219"/>
      <c r="P934" s="219"/>
      <c r="Q934" s="219"/>
      <c r="R934" s="219"/>
      <c r="S934" s="219"/>
      <c r="T934" s="219"/>
      <c r="U934" s="219"/>
      <c r="V934" s="219"/>
      <c r="W934" s="219"/>
      <c r="X934" s="219"/>
      <c r="Y934" s="219"/>
    </row>
    <row r="935" spans="1:25" ht="15.75" customHeight="1">
      <c r="A935" s="219"/>
      <c r="B935" s="219"/>
      <c r="C935" s="219"/>
      <c r="D935" s="219"/>
      <c r="E935" s="219"/>
      <c r="F935" s="219"/>
      <c r="G935" s="219"/>
      <c r="H935" s="219"/>
      <c r="I935" s="219"/>
      <c r="L935" s="219"/>
      <c r="M935" s="219"/>
      <c r="N935" s="219"/>
      <c r="O935" s="219"/>
      <c r="P935" s="219"/>
      <c r="Q935" s="219"/>
      <c r="R935" s="219"/>
      <c r="S935" s="219"/>
      <c r="T935" s="219"/>
      <c r="U935" s="219"/>
      <c r="V935" s="219"/>
      <c r="W935" s="219"/>
      <c r="X935" s="219"/>
      <c r="Y935" s="219"/>
    </row>
    <row r="936" spans="1:25" ht="15.75" customHeight="1">
      <c r="A936" s="219"/>
      <c r="B936" s="219"/>
      <c r="C936" s="219"/>
      <c r="D936" s="219"/>
      <c r="E936" s="219"/>
      <c r="F936" s="219"/>
      <c r="G936" s="219"/>
      <c r="H936" s="219"/>
      <c r="I936" s="219"/>
      <c r="L936" s="219"/>
      <c r="M936" s="219"/>
      <c r="N936" s="219"/>
      <c r="O936" s="219"/>
      <c r="P936" s="219"/>
      <c r="Q936" s="219"/>
      <c r="R936" s="219"/>
      <c r="S936" s="219"/>
      <c r="T936" s="219"/>
      <c r="U936" s="219"/>
      <c r="V936" s="219"/>
      <c r="W936" s="219"/>
      <c r="X936" s="219"/>
      <c r="Y936" s="219"/>
    </row>
    <row r="937" spans="1:25" ht="15.75" customHeight="1">
      <c r="A937" s="219"/>
      <c r="B937" s="219"/>
      <c r="C937" s="219"/>
      <c r="D937" s="219"/>
      <c r="E937" s="219"/>
      <c r="F937" s="219"/>
      <c r="G937" s="219"/>
      <c r="H937" s="219"/>
      <c r="I937" s="219"/>
      <c r="L937" s="219"/>
      <c r="M937" s="219"/>
      <c r="N937" s="219"/>
      <c r="O937" s="219"/>
      <c r="P937" s="219"/>
      <c r="Q937" s="219"/>
      <c r="R937" s="219"/>
      <c r="S937" s="219"/>
      <c r="T937" s="219"/>
      <c r="U937" s="219"/>
      <c r="V937" s="219"/>
      <c r="W937" s="219"/>
      <c r="X937" s="219"/>
      <c r="Y937" s="219"/>
    </row>
    <row r="938" spans="1:25" ht="15.75" customHeight="1">
      <c r="A938" s="219"/>
      <c r="B938" s="219"/>
      <c r="C938" s="219"/>
      <c r="D938" s="219"/>
      <c r="E938" s="219"/>
      <c r="F938" s="219"/>
      <c r="G938" s="219"/>
      <c r="H938" s="219"/>
      <c r="I938" s="219"/>
      <c r="L938" s="219"/>
      <c r="M938" s="219"/>
      <c r="N938" s="219"/>
      <c r="O938" s="219"/>
      <c r="P938" s="219"/>
      <c r="Q938" s="219"/>
      <c r="R938" s="219"/>
      <c r="S938" s="219"/>
      <c r="T938" s="219"/>
      <c r="U938" s="219"/>
      <c r="V938" s="219"/>
      <c r="W938" s="219"/>
      <c r="X938" s="219"/>
      <c r="Y938" s="219"/>
    </row>
    <row r="939" spans="1:25" ht="15.75" customHeight="1">
      <c r="A939" s="219"/>
      <c r="B939" s="219"/>
      <c r="C939" s="219"/>
      <c r="D939" s="219"/>
      <c r="E939" s="219"/>
      <c r="F939" s="219"/>
      <c r="G939" s="219"/>
      <c r="H939" s="219"/>
      <c r="I939" s="219"/>
      <c r="L939" s="219"/>
      <c r="M939" s="219"/>
      <c r="N939" s="219"/>
      <c r="O939" s="219"/>
      <c r="P939" s="219"/>
      <c r="Q939" s="219"/>
      <c r="R939" s="219"/>
      <c r="S939" s="219"/>
      <c r="T939" s="219"/>
      <c r="U939" s="219"/>
      <c r="V939" s="219"/>
      <c r="W939" s="219"/>
      <c r="X939" s="219"/>
      <c r="Y939" s="219"/>
    </row>
    <row r="940" spans="1:25" ht="15.75" customHeight="1">
      <c r="A940" s="219"/>
      <c r="B940" s="219"/>
      <c r="C940" s="219"/>
      <c r="D940" s="219"/>
      <c r="E940" s="219"/>
      <c r="F940" s="219"/>
      <c r="G940" s="219"/>
      <c r="H940" s="219"/>
      <c r="I940" s="219"/>
      <c r="L940" s="219"/>
      <c r="M940" s="219"/>
      <c r="N940" s="219"/>
      <c r="O940" s="219"/>
      <c r="P940" s="219"/>
      <c r="Q940" s="219"/>
      <c r="R940" s="219"/>
      <c r="S940" s="219"/>
      <c r="T940" s="219"/>
      <c r="U940" s="219"/>
      <c r="V940" s="219"/>
      <c r="W940" s="219"/>
      <c r="X940" s="219"/>
      <c r="Y940" s="219"/>
    </row>
    <row r="941" spans="1:25" ht="15.75" customHeight="1">
      <c r="A941" s="219"/>
      <c r="B941" s="219"/>
      <c r="C941" s="219"/>
      <c r="D941" s="219"/>
      <c r="E941" s="219"/>
      <c r="F941" s="219"/>
      <c r="G941" s="219"/>
      <c r="H941" s="219"/>
      <c r="I941" s="219"/>
      <c r="L941" s="219"/>
      <c r="M941" s="219"/>
      <c r="N941" s="219"/>
      <c r="O941" s="219"/>
      <c r="P941" s="219"/>
      <c r="Q941" s="219"/>
      <c r="R941" s="219"/>
      <c r="S941" s="219"/>
      <c r="T941" s="219"/>
      <c r="U941" s="219"/>
      <c r="V941" s="219"/>
      <c r="W941" s="219"/>
      <c r="X941" s="219"/>
      <c r="Y941" s="219"/>
    </row>
    <row r="942" spans="1:25" ht="15.75" customHeight="1">
      <c r="A942" s="219"/>
      <c r="B942" s="219"/>
      <c r="C942" s="219"/>
      <c r="D942" s="219"/>
      <c r="E942" s="219"/>
      <c r="F942" s="219"/>
      <c r="G942" s="219"/>
      <c r="H942" s="219"/>
      <c r="I942" s="219"/>
      <c r="L942" s="219"/>
      <c r="M942" s="219"/>
      <c r="N942" s="219"/>
      <c r="O942" s="219"/>
      <c r="P942" s="219"/>
      <c r="Q942" s="219"/>
      <c r="R942" s="219"/>
      <c r="S942" s="219"/>
      <c r="T942" s="219"/>
      <c r="U942" s="219"/>
      <c r="V942" s="219"/>
      <c r="W942" s="219"/>
      <c r="X942" s="219"/>
      <c r="Y942" s="219"/>
    </row>
    <row r="943" spans="1:25" ht="15.75" customHeight="1">
      <c r="A943" s="219"/>
      <c r="B943" s="219"/>
      <c r="C943" s="219"/>
      <c r="D943" s="219"/>
      <c r="E943" s="219"/>
      <c r="F943" s="219"/>
      <c r="G943" s="219"/>
      <c r="H943" s="219"/>
      <c r="I943" s="219"/>
      <c r="L943" s="219"/>
      <c r="M943" s="219"/>
      <c r="N943" s="219"/>
      <c r="O943" s="219"/>
      <c r="P943" s="219"/>
      <c r="Q943" s="219"/>
      <c r="R943" s="219"/>
      <c r="S943" s="219"/>
      <c r="T943" s="219"/>
      <c r="U943" s="219"/>
      <c r="V943" s="219"/>
      <c r="W943" s="219"/>
      <c r="X943" s="219"/>
      <c r="Y943" s="219"/>
    </row>
    <row r="944" spans="1:25" ht="15.75" customHeight="1">
      <c r="A944" s="219"/>
      <c r="B944" s="219"/>
      <c r="C944" s="219"/>
      <c r="D944" s="219"/>
      <c r="E944" s="219"/>
      <c r="F944" s="219"/>
      <c r="G944" s="219"/>
      <c r="H944" s="219"/>
      <c r="I944" s="219"/>
      <c r="L944" s="219"/>
      <c r="M944" s="219"/>
      <c r="N944" s="219"/>
      <c r="O944" s="219"/>
      <c r="P944" s="219"/>
      <c r="Q944" s="219"/>
      <c r="R944" s="219"/>
      <c r="S944" s="219"/>
      <c r="T944" s="219"/>
      <c r="U944" s="219"/>
      <c r="V944" s="219"/>
      <c r="W944" s="219"/>
      <c r="X944" s="219"/>
      <c r="Y944" s="219"/>
    </row>
    <row r="945" spans="1:25" ht="15.75" customHeight="1">
      <c r="A945" s="219"/>
      <c r="B945" s="219"/>
      <c r="C945" s="219"/>
      <c r="D945" s="219"/>
      <c r="E945" s="219"/>
      <c r="F945" s="219"/>
      <c r="G945" s="219"/>
      <c r="H945" s="219"/>
      <c r="I945" s="219"/>
      <c r="L945" s="219"/>
      <c r="M945" s="219"/>
      <c r="N945" s="219"/>
      <c r="O945" s="219"/>
      <c r="P945" s="219"/>
      <c r="Q945" s="219"/>
      <c r="R945" s="219"/>
      <c r="S945" s="219"/>
      <c r="T945" s="219"/>
      <c r="U945" s="219"/>
      <c r="V945" s="219"/>
      <c r="W945" s="219"/>
      <c r="X945" s="219"/>
      <c r="Y945" s="219"/>
    </row>
    <row r="946" spans="1:25" ht="15.75" customHeight="1">
      <c r="A946" s="219"/>
      <c r="B946" s="219"/>
      <c r="C946" s="219"/>
      <c r="D946" s="219"/>
      <c r="E946" s="219"/>
      <c r="F946" s="219"/>
      <c r="G946" s="219"/>
      <c r="H946" s="219"/>
      <c r="I946" s="219"/>
      <c r="L946" s="219"/>
      <c r="M946" s="219"/>
      <c r="N946" s="219"/>
      <c r="O946" s="219"/>
      <c r="P946" s="219"/>
      <c r="Q946" s="219"/>
      <c r="R946" s="219"/>
      <c r="S946" s="219"/>
      <c r="T946" s="219"/>
      <c r="U946" s="219"/>
      <c r="V946" s="219"/>
      <c r="W946" s="219"/>
      <c r="X946" s="219"/>
      <c r="Y946" s="219"/>
    </row>
    <row r="947" spans="1:25" ht="15.75" customHeight="1">
      <c r="A947" s="219"/>
      <c r="B947" s="219"/>
      <c r="C947" s="219"/>
      <c r="D947" s="219"/>
      <c r="E947" s="219"/>
      <c r="F947" s="219"/>
      <c r="G947" s="219"/>
      <c r="H947" s="219"/>
      <c r="I947" s="219"/>
      <c r="L947" s="219"/>
      <c r="M947" s="219"/>
      <c r="N947" s="219"/>
      <c r="O947" s="219"/>
      <c r="P947" s="219"/>
      <c r="Q947" s="219"/>
      <c r="R947" s="219"/>
      <c r="S947" s="219"/>
      <c r="T947" s="219"/>
      <c r="U947" s="219"/>
      <c r="V947" s="219"/>
      <c r="W947" s="219"/>
      <c r="X947" s="219"/>
      <c r="Y947" s="219"/>
    </row>
    <row r="948" spans="1:25" ht="15.75" customHeight="1">
      <c r="A948" s="219"/>
      <c r="B948" s="219"/>
      <c r="C948" s="219"/>
      <c r="D948" s="219"/>
      <c r="E948" s="219"/>
      <c r="F948" s="219"/>
      <c r="G948" s="219"/>
      <c r="H948" s="219"/>
      <c r="I948" s="219"/>
      <c r="L948" s="219"/>
      <c r="M948" s="219"/>
      <c r="N948" s="219"/>
      <c r="O948" s="219"/>
      <c r="P948" s="219"/>
      <c r="Q948" s="219"/>
      <c r="R948" s="219"/>
      <c r="S948" s="219"/>
      <c r="T948" s="219"/>
      <c r="U948" s="219"/>
      <c r="V948" s="219"/>
      <c r="W948" s="219"/>
      <c r="X948" s="219"/>
      <c r="Y948" s="219"/>
    </row>
    <row r="949" spans="1:25" ht="15.75" customHeight="1">
      <c r="A949" s="219"/>
      <c r="B949" s="219"/>
      <c r="C949" s="219"/>
      <c r="D949" s="219"/>
      <c r="E949" s="219"/>
      <c r="F949" s="219"/>
      <c r="G949" s="219"/>
      <c r="H949" s="219"/>
      <c r="I949" s="219"/>
      <c r="L949" s="219"/>
      <c r="M949" s="219"/>
      <c r="N949" s="219"/>
      <c r="O949" s="219"/>
      <c r="P949" s="219"/>
      <c r="Q949" s="219"/>
      <c r="R949" s="219"/>
      <c r="S949" s="219"/>
      <c r="T949" s="219"/>
      <c r="U949" s="219"/>
      <c r="V949" s="219"/>
      <c r="W949" s="219"/>
      <c r="X949" s="219"/>
      <c r="Y949" s="219"/>
    </row>
    <row r="950" spans="1:25" ht="15.75" customHeight="1">
      <c r="A950" s="219"/>
      <c r="B950" s="219"/>
      <c r="C950" s="219"/>
      <c r="D950" s="219"/>
      <c r="E950" s="219"/>
      <c r="F950" s="219"/>
      <c r="G950" s="219"/>
      <c r="H950" s="219"/>
      <c r="I950" s="219"/>
      <c r="L950" s="219"/>
      <c r="M950" s="219"/>
      <c r="N950" s="219"/>
      <c r="O950" s="219"/>
      <c r="P950" s="219"/>
      <c r="Q950" s="219"/>
      <c r="R950" s="219"/>
      <c r="S950" s="219"/>
      <c r="T950" s="219"/>
      <c r="U950" s="219"/>
      <c r="V950" s="219"/>
      <c r="W950" s="219"/>
      <c r="X950" s="219"/>
      <c r="Y950" s="219"/>
    </row>
    <row r="951" spans="1:25" ht="15.75" customHeight="1">
      <c r="A951" s="219"/>
      <c r="B951" s="219"/>
      <c r="C951" s="219"/>
      <c r="D951" s="219"/>
      <c r="E951" s="219"/>
      <c r="F951" s="219"/>
      <c r="G951" s="219"/>
      <c r="H951" s="219"/>
      <c r="I951" s="219"/>
      <c r="L951" s="219"/>
      <c r="M951" s="219"/>
      <c r="N951" s="219"/>
      <c r="O951" s="219"/>
      <c r="P951" s="219"/>
      <c r="Q951" s="219"/>
      <c r="R951" s="219"/>
      <c r="S951" s="219"/>
      <c r="T951" s="219"/>
      <c r="U951" s="219"/>
      <c r="V951" s="219"/>
      <c r="W951" s="219"/>
      <c r="X951" s="219"/>
      <c r="Y951" s="219"/>
    </row>
    <row r="952" spans="1:25" ht="15.75" customHeight="1">
      <c r="A952" s="219"/>
      <c r="B952" s="219"/>
      <c r="C952" s="219"/>
      <c r="D952" s="219"/>
      <c r="E952" s="219"/>
      <c r="F952" s="219"/>
      <c r="G952" s="219"/>
      <c r="H952" s="219"/>
      <c r="I952" s="219"/>
      <c r="L952" s="219"/>
      <c r="M952" s="219"/>
      <c r="N952" s="219"/>
      <c r="O952" s="219"/>
      <c r="P952" s="219"/>
      <c r="Q952" s="219"/>
      <c r="R952" s="219"/>
      <c r="S952" s="219"/>
      <c r="T952" s="219"/>
      <c r="U952" s="219"/>
      <c r="V952" s="219"/>
      <c r="W952" s="219"/>
      <c r="X952" s="219"/>
      <c r="Y952" s="219"/>
    </row>
    <row r="953" spans="1:25" ht="15.75" customHeight="1">
      <c r="A953" s="219"/>
      <c r="B953" s="219"/>
      <c r="C953" s="219"/>
      <c r="D953" s="219"/>
      <c r="E953" s="219"/>
      <c r="F953" s="219"/>
      <c r="G953" s="219"/>
      <c r="H953" s="219"/>
      <c r="I953" s="219"/>
      <c r="L953" s="219"/>
      <c r="M953" s="219"/>
      <c r="N953" s="219"/>
      <c r="O953" s="219"/>
      <c r="P953" s="219"/>
      <c r="Q953" s="219"/>
      <c r="R953" s="219"/>
      <c r="S953" s="219"/>
      <c r="T953" s="219"/>
      <c r="U953" s="219"/>
      <c r="V953" s="219"/>
      <c r="W953" s="219"/>
      <c r="X953" s="219"/>
      <c r="Y953" s="219"/>
    </row>
    <row r="954" spans="1:25" ht="15.75" customHeight="1">
      <c r="A954" s="219"/>
      <c r="B954" s="219"/>
      <c r="C954" s="219"/>
      <c r="D954" s="219"/>
      <c r="E954" s="219"/>
      <c r="F954" s="219"/>
      <c r="G954" s="219"/>
      <c r="H954" s="219"/>
      <c r="I954" s="219"/>
      <c r="L954" s="219"/>
      <c r="M954" s="219"/>
      <c r="N954" s="219"/>
      <c r="O954" s="219"/>
      <c r="P954" s="219"/>
      <c r="Q954" s="219"/>
      <c r="R954" s="219"/>
      <c r="S954" s="219"/>
      <c r="T954" s="219"/>
      <c r="U954" s="219"/>
      <c r="V954" s="219"/>
      <c r="W954" s="219"/>
      <c r="X954" s="219"/>
      <c r="Y954" s="219"/>
    </row>
    <row r="955" spans="1:25" ht="15.75" customHeight="1">
      <c r="A955" s="219"/>
      <c r="B955" s="219"/>
      <c r="C955" s="219"/>
      <c r="D955" s="219"/>
      <c r="E955" s="219"/>
      <c r="F955" s="219"/>
      <c r="G955" s="219"/>
      <c r="H955" s="219"/>
      <c r="I955" s="219"/>
      <c r="L955" s="219"/>
      <c r="M955" s="219"/>
      <c r="N955" s="219"/>
      <c r="O955" s="219"/>
      <c r="P955" s="219"/>
      <c r="Q955" s="219"/>
      <c r="R955" s="219"/>
      <c r="S955" s="219"/>
      <c r="T955" s="219"/>
      <c r="U955" s="219"/>
      <c r="V955" s="219"/>
      <c r="W955" s="219"/>
      <c r="X955" s="219"/>
      <c r="Y955" s="219"/>
    </row>
    <row r="956" spans="1:25" ht="15.75" customHeight="1">
      <c r="A956" s="219"/>
      <c r="B956" s="219"/>
      <c r="C956" s="219"/>
      <c r="D956" s="219"/>
      <c r="E956" s="219"/>
      <c r="F956" s="219"/>
      <c r="G956" s="219"/>
      <c r="H956" s="219"/>
      <c r="I956" s="219"/>
      <c r="L956" s="219"/>
      <c r="M956" s="219"/>
      <c r="N956" s="219"/>
      <c r="O956" s="219"/>
      <c r="P956" s="219"/>
      <c r="Q956" s="219"/>
      <c r="R956" s="219"/>
      <c r="S956" s="219"/>
      <c r="T956" s="219"/>
      <c r="U956" s="219"/>
      <c r="V956" s="219"/>
      <c r="W956" s="219"/>
      <c r="X956" s="219"/>
      <c r="Y956" s="219"/>
    </row>
    <row r="957" spans="1:25" ht="15.75" customHeight="1">
      <c r="A957" s="219"/>
      <c r="B957" s="219"/>
      <c r="C957" s="219"/>
      <c r="D957" s="219"/>
      <c r="E957" s="219"/>
      <c r="F957" s="219"/>
      <c r="G957" s="219"/>
      <c r="H957" s="219"/>
      <c r="I957" s="219"/>
      <c r="L957" s="219"/>
      <c r="M957" s="219"/>
      <c r="N957" s="219"/>
      <c r="O957" s="219"/>
      <c r="P957" s="219"/>
      <c r="Q957" s="219"/>
      <c r="R957" s="219"/>
      <c r="S957" s="219"/>
      <c r="T957" s="219"/>
      <c r="U957" s="219"/>
      <c r="V957" s="219"/>
      <c r="W957" s="219"/>
      <c r="X957" s="219"/>
      <c r="Y957" s="219"/>
    </row>
    <row r="958" spans="1:25" ht="15.75" customHeight="1">
      <c r="A958" s="219"/>
      <c r="B958" s="219"/>
      <c r="C958" s="219"/>
      <c r="D958" s="219"/>
      <c r="E958" s="219"/>
      <c r="F958" s="219"/>
      <c r="G958" s="219"/>
      <c r="H958" s="219"/>
      <c r="I958" s="219"/>
      <c r="L958" s="219"/>
      <c r="M958" s="219"/>
      <c r="N958" s="219"/>
      <c r="O958" s="219"/>
      <c r="P958" s="219"/>
      <c r="Q958" s="219"/>
      <c r="R958" s="219"/>
      <c r="S958" s="219"/>
      <c r="T958" s="219"/>
      <c r="U958" s="219"/>
      <c r="V958" s="219"/>
      <c r="W958" s="219"/>
      <c r="X958" s="219"/>
      <c r="Y958" s="219"/>
    </row>
    <row r="959" spans="1:25" ht="15.75" customHeight="1">
      <c r="A959" s="219"/>
      <c r="B959" s="219"/>
      <c r="C959" s="219"/>
      <c r="D959" s="219"/>
      <c r="E959" s="219"/>
      <c r="F959" s="219"/>
      <c r="G959" s="219"/>
      <c r="H959" s="219"/>
      <c r="I959" s="219"/>
      <c r="L959" s="219"/>
      <c r="M959" s="219"/>
      <c r="N959" s="219"/>
      <c r="O959" s="219"/>
      <c r="P959" s="219"/>
      <c r="Q959" s="219"/>
      <c r="R959" s="219"/>
      <c r="S959" s="219"/>
      <c r="T959" s="219"/>
      <c r="U959" s="219"/>
      <c r="V959" s="219"/>
      <c r="W959" s="219"/>
      <c r="X959" s="219"/>
      <c r="Y959" s="219"/>
    </row>
    <row r="960" spans="1:25" ht="15.75" customHeight="1">
      <c r="A960" s="219"/>
      <c r="B960" s="219"/>
      <c r="C960" s="219"/>
      <c r="D960" s="219"/>
      <c r="E960" s="219"/>
      <c r="F960" s="219"/>
      <c r="G960" s="219"/>
      <c r="H960" s="219"/>
      <c r="I960" s="219"/>
      <c r="L960" s="219"/>
      <c r="M960" s="219"/>
      <c r="N960" s="219"/>
      <c r="O960" s="219"/>
      <c r="P960" s="219"/>
      <c r="Q960" s="219"/>
      <c r="R960" s="219"/>
      <c r="S960" s="219"/>
      <c r="T960" s="219"/>
      <c r="U960" s="219"/>
      <c r="V960" s="219"/>
      <c r="W960" s="219"/>
      <c r="X960" s="219"/>
      <c r="Y960" s="219"/>
    </row>
    <row r="961" spans="1:25" ht="15.75" customHeight="1">
      <c r="A961" s="219"/>
      <c r="B961" s="219"/>
      <c r="C961" s="219"/>
      <c r="D961" s="219"/>
      <c r="E961" s="219"/>
      <c r="F961" s="219"/>
      <c r="G961" s="219"/>
      <c r="H961" s="219"/>
      <c r="I961" s="219"/>
      <c r="L961" s="219"/>
      <c r="M961" s="219"/>
      <c r="N961" s="219"/>
      <c r="O961" s="219"/>
      <c r="P961" s="219"/>
      <c r="Q961" s="219"/>
      <c r="R961" s="219"/>
      <c r="S961" s="219"/>
      <c r="T961" s="219"/>
      <c r="U961" s="219"/>
      <c r="V961" s="219"/>
      <c r="W961" s="219"/>
      <c r="X961" s="219"/>
      <c r="Y961" s="219"/>
    </row>
    <row r="962" spans="1:25" ht="15.75" customHeight="1">
      <c r="A962" s="219"/>
      <c r="B962" s="219"/>
      <c r="C962" s="219"/>
      <c r="D962" s="219"/>
      <c r="E962" s="219"/>
      <c r="F962" s="219"/>
      <c r="G962" s="219"/>
      <c r="H962" s="219"/>
      <c r="I962" s="219"/>
      <c r="L962" s="219"/>
      <c r="M962" s="219"/>
      <c r="N962" s="219"/>
      <c r="O962" s="219"/>
      <c r="P962" s="219"/>
      <c r="Q962" s="219"/>
      <c r="R962" s="219"/>
      <c r="S962" s="219"/>
      <c r="T962" s="219"/>
      <c r="U962" s="219"/>
      <c r="V962" s="219"/>
      <c r="W962" s="219"/>
      <c r="X962" s="219"/>
      <c r="Y962" s="219"/>
    </row>
    <row r="963" spans="1:25" ht="15.75" customHeight="1">
      <c r="A963" s="219"/>
      <c r="B963" s="219"/>
      <c r="C963" s="219"/>
      <c r="D963" s="219"/>
      <c r="E963" s="219"/>
      <c r="F963" s="219"/>
      <c r="G963" s="219"/>
      <c r="H963" s="219"/>
      <c r="I963" s="219"/>
      <c r="L963" s="219"/>
      <c r="M963" s="219"/>
      <c r="N963" s="219"/>
      <c r="O963" s="219"/>
      <c r="P963" s="219"/>
      <c r="Q963" s="219"/>
      <c r="R963" s="219"/>
      <c r="S963" s="219"/>
      <c r="T963" s="219"/>
      <c r="U963" s="219"/>
      <c r="V963" s="219"/>
      <c r="W963" s="219"/>
      <c r="X963" s="219"/>
      <c r="Y963" s="219"/>
    </row>
    <row r="964" spans="1:25" ht="15.75" customHeight="1">
      <c r="A964" s="219"/>
      <c r="B964" s="219"/>
      <c r="C964" s="219"/>
      <c r="D964" s="219"/>
      <c r="E964" s="219"/>
      <c r="F964" s="219"/>
      <c r="G964" s="219"/>
      <c r="H964" s="219"/>
      <c r="I964" s="219"/>
      <c r="L964" s="219"/>
      <c r="M964" s="219"/>
      <c r="N964" s="219"/>
      <c r="O964" s="219"/>
      <c r="P964" s="219"/>
      <c r="Q964" s="219"/>
      <c r="R964" s="219"/>
      <c r="S964" s="219"/>
      <c r="T964" s="219"/>
      <c r="U964" s="219"/>
      <c r="V964" s="219"/>
      <c r="W964" s="219"/>
      <c r="X964" s="219"/>
      <c r="Y964" s="219"/>
    </row>
    <row r="965" spans="1:25" ht="15.75" customHeight="1">
      <c r="A965" s="219"/>
      <c r="B965" s="219"/>
      <c r="C965" s="219"/>
      <c r="D965" s="219"/>
      <c r="E965" s="219"/>
      <c r="F965" s="219"/>
      <c r="G965" s="219"/>
      <c r="H965" s="219"/>
      <c r="I965" s="219"/>
      <c r="L965" s="219"/>
      <c r="M965" s="219"/>
      <c r="N965" s="219"/>
      <c r="O965" s="219"/>
      <c r="P965" s="219"/>
      <c r="Q965" s="219"/>
      <c r="R965" s="219"/>
      <c r="S965" s="219"/>
      <c r="T965" s="219"/>
      <c r="U965" s="219"/>
      <c r="V965" s="219"/>
      <c r="W965" s="219"/>
      <c r="X965" s="219"/>
      <c r="Y965" s="219"/>
    </row>
    <row r="966" spans="1:25" ht="15.75" customHeight="1">
      <c r="A966" s="219"/>
      <c r="B966" s="219"/>
      <c r="C966" s="219"/>
      <c r="D966" s="219"/>
      <c r="E966" s="219"/>
      <c r="F966" s="219"/>
      <c r="G966" s="219"/>
      <c r="H966" s="219"/>
      <c r="I966" s="219"/>
      <c r="L966" s="219"/>
      <c r="M966" s="219"/>
      <c r="N966" s="219"/>
      <c r="O966" s="219"/>
      <c r="P966" s="219"/>
      <c r="Q966" s="219"/>
      <c r="R966" s="219"/>
      <c r="S966" s="219"/>
      <c r="T966" s="219"/>
      <c r="U966" s="219"/>
      <c r="V966" s="219"/>
      <c r="W966" s="219"/>
      <c r="X966" s="219"/>
      <c r="Y966" s="219"/>
    </row>
    <row r="967" spans="1:25" ht="15.75" customHeight="1">
      <c r="A967" s="219"/>
      <c r="B967" s="219"/>
      <c r="C967" s="219"/>
      <c r="D967" s="219"/>
      <c r="E967" s="219"/>
      <c r="F967" s="219"/>
      <c r="G967" s="219"/>
      <c r="H967" s="219"/>
      <c r="I967" s="219"/>
      <c r="L967" s="219"/>
      <c r="M967" s="219"/>
      <c r="N967" s="219"/>
      <c r="O967" s="219"/>
      <c r="P967" s="219"/>
      <c r="Q967" s="219"/>
      <c r="R967" s="219"/>
      <c r="S967" s="219"/>
      <c r="T967" s="219"/>
      <c r="U967" s="219"/>
      <c r="V967" s="219"/>
      <c r="W967" s="219"/>
      <c r="X967" s="219"/>
      <c r="Y967" s="219"/>
    </row>
    <row r="968" spans="1:25" ht="15.75" customHeight="1">
      <c r="A968" s="219"/>
      <c r="B968" s="219"/>
      <c r="C968" s="219"/>
      <c r="D968" s="219"/>
      <c r="E968" s="219"/>
      <c r="F968" s="219"/>
      <c r="G968" s="219"/>
      <c r="H968" s="219"/>
      <c r="I968" s="219"/>
      <c r="L968" s="219"/>
      <c r="M968" s="219"/>
      <c r="N968" s="219"/>
      <c r="O968" s="219"/>
      <c r="P968" s="219"/>
      <c r="Q968" s="219"/>
      <c r="R968" s="219"/>
      <c r="S968" s="219"/>
      <c r="T968" s="219"/>
      <c r="U968" s="219"/>
      <c r="V968" s="219"/>
      <c r="W968" s="219"/>
      <c r="X968" s="219"/>
      <c r="Y968" s="219"/>
    </row>
    <row r="969" spans="1:25" ht="15.75" customHeight="1">
      <c r="A969" s="219"/>
      <c r="B969" s="219"/>
      <c r="C969" s="219"/>
      <c r="D969" s="219"/>
      <c r="E969" s="219"/>
      <c r="F969" s="219"/>
      <c r="G969" s="219"/>
      <c r="H969" s="219"/>
      <c r="I969" s="219"/>
      <c r="L969" s="219"/>
      <c r="M969" s="219"/>
      <c r="N969" s="219"/>
      <c r="O969" s="219"/>
      <c r="P969" s="219"/>
      <c r="Q969" s="219"/>
      <c r="R969" s="219"/>
      <c r="S969" s="219"/>
      <c r="T969" s="219"/>
      <c r="U969" s="219"/>
      <c r="V969" s="219"/>
      <c r="W969" s="219"/>
      <c r="X969" s="219"/>
      <c r="Y969" s="219"/>
    </row>
    <row r="970" spans="1:25" ht="15.75" customHeight="1">
      <c r="A970" s="219"/>
      <c r="B970" s="219"/>
      <c r="C970" s="219"/>
      <c r="D970" s="219"/>
      <c r="E970" s="219"/>
      <c r="F970" s="219"/>
      <c r="G970" s="219"/>
      <c r="H970" s="219"/>
      <c r="I970" s="219"/>
      <c r="L970" s="219"/>
      <c r="M970" s="219"/>
      <c r="N970" s="219"/>
      <c r="O970" s="219"/>
      <c r="P970" s="219"/>
      <c r="Q970" s="219"/>
      <c r="R970" s="219"/>
      <c r="S970" s="219"/>
      <c r="T970" s="219"/>
      <c r="U970" s="219"/>
      <c r="V970" s="219"/>
      <c r="W970" s="219"/>
      <c r="X970" s="219"/>
      <c r="Y970" s="219"/>
    </row>
    <row r="971" spans="1:25" ht="15.75" customHeight="1">
      <c r="A971" s="219"/>
      <c r="B971" s="219"/>
      <c r="C971" s="219"/>
      <c r="D971" s="219"/>
      <c r="E971" s="219"/>
      <c r="F971" s="219"/>
      <c r="G971" s="219"/>
      <c r="H971" s="219"/>
      <c r="I971" s="219"/>
      <c r="L971" s="219"/>
      <c r="M971" s="219"/>
      <c r="N971" s="219"/>
      <c r="O971" s="219"/>
      <c r="P971" s="219"/>
      <c r="Q971" s="219"/>
      <c r="R971" s="219"/>
      <c r="S971" s="219"/>
      <c r="T971" s="219"/>
      <c r="U971" s="219"/>
      <c r="V971" s="219"/>
      <c r="W971" s="219"/>
      <c r="X971" s="219"/>
      <c r="Y971" s="219"/>
    </row>
    <row r="972" spans="1:25" ht="15.75" customHeight="1">
      <c r="A972" s="219"/>
      <c r="B972" s="219"/>
      <c r="C972" s="219"/>
      <c r="D972" s="219"/>
      <c r="E972" s="219"/>
      <c r="F972" s="219"/>
      <c r="G972" s="219"/>
      <c r="H972" s="219"/>
      <c r="I972" s="219"/>
      <c r="L972" s="219"/>
      <c r="M972" s="219"/>
      <c r="N972" s="219"/>
      <c r="O972" s="219"/>
      <c r="P972" s="219"/>
      <c r="Q972" s="219"/>
      <c r="R972" s="219"/>
      <c r="S972" s="219"/>
      <c r="T972" s="219"/>
      <c r="U972" s="219"/>
      <c r="V972" s="219"/>
      <c r="W972" s="219"/>
      <c r="X972" s="219"/>
      <c r="Y972" s="219"/>
    </row>
    <row r="973" spans="1:25" ht="15.75" customHeight="1">
      <c r="A973" s="219"/>
      <c r="B973" s="219"/>
      <c r="C973" s="219"/>
      <c r="D973" s="219"/>
      <c r="E973" s="219"/>
      <c r="F973" s="219"/>
      <c r="G973" s="219"/>
      <c r="H973" s="219"/>
      <c r="I973" s="219"/>
      <c r="L973" s="219"/>
      <c r="M973" s="219"/>
      <c r="N973" s="219"/>
      <c r="O973" s="219"/>
      <c r="P973" s="219"/>
      <c r="Q973" s="219"/>
      <c r="R973" s="219"/>
      <c r="S973" s="219"/>
      <c r="T973" s="219"/>
      <c r="U973" s="219"/>
      <c r="V973" s="219"/>
      <c r="W973" s="219"/>
      <c r="X973" s="219"/>
      <c r="Y973" s="219"/>
    </row>
    <row r="974" spans="1:25" ht="15.75" customHeight="1">
      <c r="A974" s="219"/>
      <c r="B974" s="219"/>
      <c r="C974" s="219"/>
      <c r="D974" s="219"/>
      <c r="E974" s="219"/>
      <c r="F974" s="219"/>
      <c r="G974" s="219"/>
      <c r="H974" s="219"/>
      <c r="I974" s="219"/>
      <c r="L974" s="219"/>
      <c r="M974" s="219"/>
      <c r="N974" s="219"/>
      <c r="O974" s="219"/>
      <c r="P974" s="219"/>
      <c r="Q974" s="219"/>
      <c r="R974" s="219"/>
      <c r="S974" s="219"/>
      <c r="T974" s="219"/>
      <c r="U974" s="219"/>
      <c r="V974" s="219"/>
      <c r="W974" s="219"/>
      <c r="X974" s="219"/>
      <c r="Y974" s="219"/>
    </row>
    <row r="975" spans="1:25" ht="15.75" customHeight="1">
      <c r="A975" s="219"/>
      <c r="B975" s="219"/>
      <c r="C975" s="219"/>
      <c r="D975" s="219"/>
      <c r="E975" s="219"/>
      <c r="F975" s="219"/>
      <c r="G975" s="219"/>
      <c r="H975" s="219"/>
      <c r="I975" s="219"/>
      <c r="L975" s="219"/>
      <c r="M975" s="219"/>
      <c r="N975" s="219"/>
      <c r="O975" s="219"/>
      <c r="P975" s="219"/>
      <c r="Q975" s="219"/>
      <c r="R975" s="219"/>
      <c r="S975" s="219"/>
      <c r="T975" s="219"/>
      <c r="U975" s="219"/>
      <c r="V975" s="219"/>
      <c r="W975" s="219"/>
      <c r="X975" s="219"/>
      <c r="Y975" s="219"/>
    </row>
    <row r="976" spans="1:25" ht="15.75" customHeight="1">
      <c r="A976" s="219"/>
      <c r="B976" s="219"/>
      <c r="C976" s="219"/>
      <c r="D976" s="219"/>
      <c r="E976" s="219"/>
      <c r="F976" s="219"/>
      <c r="G976" s="219"/>
      <c r="H976" s="219"/>
      <c r="I976" s="219"/>
      <c r="L976" s="219"/>
      <c r="M976" s="219"/>
      <c r="N976" s="219"/>
      <c r="O976" s="219"/>
      <c r="P976" s="219"/>
      <c r="Q976" s="219"/>
      <c r="R976" s="219"/>
      <c r="S976" s="219"/>
      <c r="T976" s="219"/>
      <c r="U976" s="219"/>
      <c r="V976" s="219"/>
      <c r="W976" s="219"/>
      <c r="X976" s="219"/>
      <c r="Y976" s="219"/>
    </row>
    <row r="977" spans="1:25" ht="15.75" customHeight="1">
      <c r="A977" s="219"/>
      <c r="B977" s="219"/>
      <c r="C977" s="219"/>
      <c r="D977" s="219"/>
      <c r="E977" s="219"/>
      <c r="F977" s="219"/>
      <c r="G977" s="219"/>
      <c r="H977" s="219"/>
      <c r="I977" s="219"/>
      <c r="L977" s="219"/>
      <c r="M977" s="219"/>
      <c r="N977" s="219"/>
      <c r="O977" s="219"/>
      <c r="P977" s="219"/>
      <c r="Q977" s="219"/>
      <c r="R977" s="219"/>
      <c r="S977" s="219"/>
      <c r="T977" s="219"/>
      <c r="U977" s="219"/>
      <c r="V977" s="219"/>
      <c r="W977" s="219"/>
      <c r="X977" s="219"/>
      <c r="Y977" s="219"/>
    </row>
    <row r="978" spans="1:25" ht="15.75" customHeight="1">
      <c r="A978" s="219"/>
      <c r="B978" s="219"/>
      <c r="C978" s="219"/>
      <c r="D978" s="219"/>
      <c r="E978" s="219"/>
      <c r="F978" s="219"/>
      <c r="G978" s="219"/>
      <c r="H978" s="219"/>
      <c r="I978" s="219"/>
      <c r="L978" s="219"/>
      <c r="M978" s="219"/>
      <c r="N978" s="219"/>
      <c r="O978" s="219"/>
      <c r="P978" s="219"/>
      <c r="Q978" s="219"/>
      <c r="R978" s="219"/>
      <c r="S978" s="219"/>
      <c r="T978" s="219"/>
      <c r="U978" s="219"/>
      <c r="V978" s="219"/>
      <c r="W978" s="219"/>
      <c r="X978" s="219"/>
      <c r="Y978" s="219"/>
    </row>
    <row r="979" spans="1:25" ht="15.75" customHeight="1">
      <c r="A979" s="219"/>
      <c r="B979" s="219"/>
      <c r="C979" s="219"/>
      <c r="D979" s="219"/>
      <c r="E979" s="219"/>
      <c r="F979" s="219"/>
      <c r="G979" s="219"/>
      <c r="H979" s="219"/>
      <c r="I979" s="219"/>
      <c r="L979" s="219"/>
      <c r="M979" s="219"/>
      <c r="N979" s="219"/>
      <c r="O979" s="219"/>
      <c r="P979" s="219"/>
      <c r="Q979" s="219"/>
      <c r="R979" s="219"/>
      <c r="S979" s="219"/>
      <c r="T979" s="219"/>
      <c r="U979" s="219"/>
      <c r="V979" s="219"/>
      <c r="W979" s="219"/>
      <c r="X979" s="219"/>
      <c r="Y979" s="219"/>
    </row>
    <row r="980" spans="1:25" ht="15.75" customHeight="1">
      <c r="A980" s="219"/>
      <c r="B980" s="219"/>
      <c r="C980" s="219"/>
      <c r="D980" s="219"/>
      <c r="E980" s="219"/>
      <c r="F980" s="219"/>
      <c r="G980" s="219"/>
      <c r="H980" s="219"/>
      <c r="I980" s="219"/>
      <c r="L980" s="219"/>
      <c r="M980" s="219"/>
      <c r="N980" s="219"/>
      <c r="O980" s="219"/>
      <c r="P980" s="219"/>
      <c r="Q980" s="219"/>
      <c r="R980" s="219"/>
      <c r="S980" s="219"/>
      <c r="T980" s="219"/>
      <c r="U980" s="219"/>
      <c r="V980" s="219"/>
      <c r="W980" s="219"/>
      <c r="X980" s="219"/>
      <c r="Y980" s="219"/>
    </row>
    <row r="981" spans="1:25" ht="15.75" customHeight="1">
      <c r="A981" s="219"/>
      <c r="B981" s="219"/>
      <c r="C981" s="219"/>
      <c r="D981" s="219"/>
      <c r="E981" s="219"/>
      <c r="F981" s="219"/>
      <c r="G981" s="219"/>
      <c r="H981" s="219"/>
      <c r="I981" s="219"/>
      <c r="L981" s="219"/>
      <c r="M981" s="219"/>
      <c r="N981" s="219"/>
      <c r="O981" s="219"/>
      <c r="P981" s="219"/>
      <c r="Q981" s="219"/>
      <c r="R981" s="219"/>
      <c r="S981" s="219"/>
      <c r="T981" s="219"/>
      <c r="U981" s="219"/>
      <c r="V981" s="219"/>
      <c r="W981" s="219"/>
      <c r="X981" s="219"/>
      <c r="Y981" s="219"/>
    </row>
    <row r="982" spans="1:25" ht="15.75" customHeight="1">
      <c r="A982" s="219"/>
      <c r="B982" s="219"/>
      <c r="C982" s="219"/>
      <c r="D982" s="219"/>
      <c r="E982" s="219"/>
      <c r="F982" s="219"/>
      <c r="G982" s="219"/>
      <c r="H982" s="219"/>
      <c r="I982" s="219"/>
      <c r="L982" s="219"/>
      <c r="M982" s="219"/>
      <c r="N982" s="219"/>
      <c r="O982" s="219"/>
      <c r="P982" s="219"/>
      <c r="Q982" s="219"/>
      <c r="R982" s="219"/>
      <c r="S982" s="219"/>
      <c r="T982" s="219"/>
      <c r="U982" s="219"/>
      <c r="V982" s="219"/>
      <c r="W982" s="219"/>
      <c r="X982" s="219"/>
      <c r="Y982" s="219"/>
    </row>
    <row r="983" spans="1:25" ht="15.75" customHeight="1">
      <c r="A983" s="219"/>
      <c r="B983" s="219"/>
      <c r="C983" s="219"/>
      <c r="D983" s="219"/>
      <c r="E983" s="219"/>
      <c r="F983" s="219"/>
      <c r="G983" s="219"/>
      <c r="H983" s="219"/>
      <c r="I983" s="219"/>
      <c r="L983" s="219"/>
      <c r="M983" s="219"/>
      <c r="N983" s="219"/>
      <c r="O983" s="219"/>
      <c r="P983" s="219"/>
      <c r="Q983" s="219"/>
      <c r="R983" s="219"/>
      <c r="S983" s="219"/>
      <c r="T983" s="219"/>
      <c r="U983" s="219"/>
      <c r="V983" s="219"/>
      <c r="W983" s="219"/>
      <c r="X983" s="219"/>
      <c r="Y983" s="219"/>
    </row>
    <row r="984" spans="1:25" ht="15.75" customHeight="1">
      <c r="A984" s="219"/>
      <c r="B984" s="219"/>
      <c r="C984" s="219"/>
      <c r="D984" s="219"/>
      <c r="E984" s="219"/>
      <c r="F984" s="219"/>
      <c r="G984" s="219"/>
      <c r="H984" s="219"/>
      <c r="I984" s="219"/>
      <c r="L984" s="219"/>
      <c r="M984" s="219"/>
      <c r="N984" s="219"/>
      <c r="O984" s="219"/>
      <c r="P984" s="219"/>
      <c r="Q984" s="219"/>
      <c r="R984" s="219"/>
      <c r="S984" s="219"/>
      <c r="T984" s="219"/>
      <c r="U984" s="219"/>
      <c r="V984" s="219"/>
      <c r="W984" s="219"/>
      <c r="X984" s="219"/>
      <c r="Y984" s="219"/>
    </row>
    <row r="985" spans="1:25" ht="15.75" customHeight="1">
      <c r="A985" s="219"/>
      <c r="B985" s="219"/>
      <c r="C985" s="219"/>
      <c r="D985" s="219"/>
      <c r="E985" s="219"/>
      <c r="F985" s="219"/>
      <c r="G985" s="219"/>
      <c r="H985" s="219"/>
      <c r="I985" s="219"/>
      <c r="L985" s="219"/>
      <c r="M985" s="219"/>
      <c r="N985" s="219"/>
      <c r="O985" s="219"/>
      <c r="P985" s="219"/>
      <c r="Q985" s="219"/>
      <c r="R985" s="219"/>
      <c r="S985" s="219"/>
      <c r="T985" s="219"/>
      <c r="U985" s="219"/>
      <c r="V985" s="219"/>
      <c r="W985" s="219"/>
      <c r="X985" s="219"/>
      <c r="Y985" s="219"/>
    </row>
    <row r="986" spans="1:25" ht="15.75" customHeight="1">
      <c r="A986" s="219"/>
      <c r="B986" s="219"/>
      <c r="C986" s="219"/>
      <c r="D986" s="219"/>
      <c r="E986" s="219"/>
      <c r="F986" s="219"/>
      <c r="G986" s="219"/>
      <c r="H986" s="219"/>
      <c r="I986" s="219"/>
      <c r="L986" s="219"/>
      <c r="M986" s="219"/>
      <c r="N986" s="219"/>
      <c r="O986" s="219"/>
      <c r="P986" s="219"/>
      <c r="Q986" s="219"/>
      <c r="R986" s="219"/>
      <c r="S986" s="219"/>
      <c r="T986" s="219"/>
      <c r="U986" s="219"/>
      <c r="V986" s="219"/>
      <c r="W986" s="219"/>
      <c r="X986" s="219"/>
      <c r="Y986" s="219"/>
    </row>
    <row r="987" spans="1:25" ht="15.75" customHeight="1">
      <c r="A987" s="219"/>
      <c r="B987" s="219"/>
      <c r="C987" s="219"/>
      <c r="D987" s="219"/>
      <c r="E987" s="219"/>
      <c r="F987" s="219"/>
      <c r="G987" s="219"/>
      <c r="H987" s="219"/>
      <c r="I987" s="219"/>
      <c r="L987" s="219"/>
      <c r="M987" s="219"/>
      <c r="N987" s="219"/>
      <c r="O987" s="219"/>
      <c r="P987" s="219"/>
      <c r="Q987" s="219"/>
      <c r="R987" s="219"/>
      <c r="S987" s="219"/>
      <c r="T987" s="219"/>
      <c r="U987" s="219"/>
      <c r="V987" s="219"/>
      <c r="W987" s="219"/>
      <c r="X987" s="219"/>
      <c r="Y987" s="219"/>
    </row>
    <row r="988" spans="1:25" ht="15.75" customHeight="1">
      <c r="A988" s="219"/>
      <c r="B988" s="219"/>
      <c r="C988" s="219"/>
      <c r="D988" s="219"/>
      <c r="E988" s="219"/>
      <c r="F988" s="219"/>
      <c r="G988" s="219"/>
      <c r="H988" s="219"/>
      <c r="I988" s="219"/>
      <c r="L988" s="219"/>
      <c r="M988" s="219"/>
      <c r="N988" s="219"/>
      <c r="O988" s="219"/>
      <c r="P988" s="219"/>
      <c r="Q988" s="219"/>
      <c r="R988" s="219"/>
      <c r="S988" s="219"/>
      <c r="T988" s="219"/>
      <c r="U988" s="219"/>
      <c r="V988" s="219"/>
      <c r="W988" s="219"/>
      <c r="X988" s="219"/>
      <c r="Y988" s="219"/>
    </row>
    <row r="989" spans="1:25" ht="15.75" customHeight="1">
      <c r="A989" s="219"/>
      <c r="B989" s="219"/>
      <c r="C989" s="219"/>
      <c r="D989" s="219"/>
      <c r="E989" s="219"/>
      <c r="F989" s="219"/>
      <c r="G989" s="219"/>
      <c r="H989" s="219"/>
      <c r="I989" s="219"/>
      <c r="L989" s="219"/>
      <c r="M989" s="219"/>
      <c r="N989" s="219"/>
      <c r="O989" s="219"/>
      <c r="P989" s="219"/>
      <c r="Q989" s="219"/>
      <c r="R989" s="219"/>
      <c r="S989" s="219"/>
      <c r="T989" s="219"/>
      <c r="U989" s="219"/>
      <c r="V989" s="219"/>
      <c r="W989" s="219"/>
      <c r="X989" s="219"/>
      <c r="Y989" s="219"/>
    </row>
    <row r="990" spans="1:25" ht="15.75" customHeight="1">
      <c r="A990" s="219"/>
      <c r="B990" s="219"/>
      <c r="C990" s="219"/>
      <c r="D990" s="219"/>
      <c r="E990" s="219"/>
      <c r="F990" s="219"/>
      <c r="G990" s="219"/>
      <c r="H990" s="219"/>
      <c r="I990" s="219"/>
      <c r="L990" s="219"/>
      <c r="M990" s="219"/>
      <c r="N990" s="219"/>
      <c r="O990" s="219"/>
      <c r="P990" s="219"/>
      <c r="Q990" s="219"/>
      <c r="R990" s="219"/>
      <c r="S990" s="219"/>
      <c r="T990" s="219"/>
      <c r="U990" s="219"/>
      <c r="V990" s="219"/>
      <c r="W990" s="219"/>
      <c r="X990" s="219"/>
      <c r="Y990" s="219"/>
    </row>
    <row r="991" spans="1:25" ht="15.75" customHeight="1">
      <c r="A991" s="219"/>
      <c r="B991" s="219"/>
      <c r="C991" s="219"/>
      <c r="D991" s="219"/>
      <c r="E991" s="219"/>
      <c r="F991" s="219"/>
      <c r="G991" s="219"/>
      <c r="H991" s="219"/>
      <c r="I991" s="219"/>
      <c r="L991" s="219"/>
      <c r="M991" s="219"/>
      <c r="N991" s="219"/>
      <c r="O991" s="219"/>
      <c r="P991" s="219"/>
      <c r="Q991" s="219"/>
      <c r="R991" s="219"/>
      <c r="S991" s="219"/>
      <c r="T991" s="219"/>
      <c r="U991" s="219"/>
      <c r="V991" s="219"/>
      <c r="W991" s="219"/>
      <c r="X991" s="219"/>
      <c r="Y991" s="219"/>
    </row>
    <row r="992" spans="1:25" ht="15.75" customHeight="1">
      <c r="A992" s="219"/>
      <c r="B992" s="219"/>
      <c r="C992" s="219"/>
      <c r="D992" s="219"/>
      <c r="E992" s="219"/>
      <c r="F992" s="219"/>
      <c r="G992" s="219"/>
      <c r="H992" s="219"/>
      <c r="I992" s="219"/>
      <c r="L992" s="219"/>
      <c r="M992" s="219"/>
      <c r="N992" s="219"/>
      <c r="O992" s="219"/>
      <c r="P992" s="219"/>
      <c r="Q992" s="219"/>
      <c r="R992" s="219"/>
      <c r="S992" s="219"/>
      <c r="T992" s="219"/>
      <c r="U992" s="219"/>
      <c r="V992" s="219"/>
      <c r="W992" s="219"/>
      <c r="X992" s="219"/>
      <c r="Y992" s="219"/>
    </row>
    <row r="993" spans="1:25" ht="15.75" customHeight="1">
      <c r="A993" s="219"/>
      <c r="B993" s="219"/>
      <c r="C993" s="219"/>
      <c r="D993" s="219"/>
      <c r="E993" s="219"/>
      <c r="F993" s="219"/>
      <c r="G993" s="219"/>
      <c r="H993" s="219"/>
      <c r="I993" s="219"/>
      <c r="L993" s="219"/>
      <c r="M993" s="219"/>
      <c r="N993" s="219"/>
      <c r="O993" s="219"/>
      <c r="P993" s="219"/>
      <c r="Q993" s="219"/>
      <c r="R993" s="219"/>
      <c r="S993" s="219"/>
      <c r="T993" s="219"/>
      <c r="U993" s="219"/>
      <c r="V993" s="219"/>
      <c r="W993" s="219"/>
      <c r="X993" s="219"/>
      <c r="Y993" s="219"/>
    </row>
    <row r="994" spans="1:25" ht="15.75" customHeight="1">
      <c r="A994" s="219"/>
      <c r="B994" s="219"/>
      <c r="C994" s="219"/>
      <c r="D994" s="219"/>
      <c r="E994" s="219"/>
      <c r="F994" s="219"/>
      <c r="G994" s="219"/>
      <c r="H994" s="219"/>
      <c r="I994" s="219"/>
      <c r="L994" s="219"/>
      <c r="M994" s="219"/>
      <c r="N994" s="219"/>
      <c r="O994" s="219"/>
      <c r="P994" s="219"/>
      <c r="Q994" s="219"/>
      <c r="R994" s="219"/>
      <c r="S994" s="219"/>
      <c r="T994" s="219"/>
      <c r="U994" s="219"/>
      <c r="V994" s="219"/>
      <c r="W994" s="219"/>
      <c r="X994" s="219"/>
      <c r="Y994" s="219"/>
    </row>
    <row r="995" spans="1:25" ht="15.75" customHeight="1">
      <c r="A995" s="219"/>
      <c r="B995" s="219"/>
      <c r="C995" s="219"/>
      <c r="D995" s="219"/>
      <c r="E995" s="219"/>
      <c r="F995" s="219"/>
      <c r="G995" s="219"/>
      <c r="H995" s="219"/>
      <c r="I995" s="219"/>
      <c r="L995" s="219"/>
      <c r="M995" s="219"/>
      <c r="N995" s="219"/>
      <c r="O995" s="219"/>
      <c r="P995" s="219"/>
      <c r="Q995" s="219"/>
      <c r="R995" s="219"/>
      <c r="S995" s="219"/>
      <c r="T995" s="219"/>
      <c r="U995" s="219"/>
      <c r="V995" s="219"/>
      <c r="W995" s="219"/>
      <c r="X995" s="219"/>
      <c r="Y995" s="219"/>
    </row>
    <row r="996" spans="1:25" ht="15.75" customHeight="1">
      <c r="A996" s="219"/>
      <c r="B996" s="219"/>
      <c r="C996" s="219"/>
      <c r="D996" s="219"/>
      <c r="E996" s="219"/>
      <c r="F996" s="219"/>
      <c r="G996" s="219"/>
      <c r="H996" s="219"/>
      <c r="I996" s="219"/>
      <c r="L996" s="219"/>
      <c r="M996" s="219"/>
      <c r="N996" s="219"/>
      <c r="O996" s="219"/>
      <c r="P996" s="219"/>
      <c r="Q996" s="219"/>
      <c r="R996" s="219"/>
      <c r="S996" s="219"/>
      <c r="T996" s="219"/>
      <c r="U996" s="219"/>
      <c r="V996" s="219"/>
      <c r="W996" s="219"/>
      <c r="X996" s="219"/>
      <c r="Y996" s="219"/>
    </row>
    <row r="997" spans="1:25" ht="15.75" customHeight="1">
      <c r="A997" s="219"/>
      <c r="B997" s="219"/>
      <c r="C997" s="219"/>
      <c r="D997" s="219"/>
      <c r="E997" s="219"/>
      <c r="F997" s="219"/>
      <c r="G997" s="219"/>
      <c r="H997" s="219"/>
      <c r="I997" s="219"/>
      <c r="L997" s="219"/>
      <c r="M997" s="219"/>
      <c r="N997" s="219"/>
      <c r="O997" s="219"/>
      <c r="P997" s="219"/>
      <c r="Q997" s="219"/>
      <c r="R997" s="219"/>
      <c r="S997" s="219"/>
      <c r="T997" s="219"/>
      <c r="U997" s="219"/>
      <c r="V997" s="219"/>
      <c r="W997" s="219"/>
      <c r="X997" s="219"/>
      <c r="Y997" s="219"/>
    </row>
    <row r="998" spans="1:25" ht="15.75" customHeight="1">
      <c r="A998" s="219"/>
      <c r="B998" s="219"/>
      <c r="C998" s="219"/>
      <c r="D998" s="219"/>
      <c r="E998" s="219"/>
      <c r="F998" s="219"/>
      <c r="G998" s="219"/>
      <c r="H998" s="219"/>
      <c r="I998" s="219"/>
      <c r="L998" s="219"/>
      <c r="M998" s="219"/>
      <c r="N998" s="219"/>
      <c r="O998" s="219"/>
      <c r="P998" s="219"/>
      <c r="Q998" s="219"/>
      <c r="R998" s="219"/>
      <c r="S998" s="219"/>
      <c r="T998" s="219"/>
      <c r="U998" s="219"/>
      <c r="V998" s="219"/>
      <c r="W998" s="219"/>
      <c r="X998" s="219"/>
      <c r="Y998" s="219"/>
    </row>
    <row r="999" spans="1:25" ht="15.75" customHeight="1">
      <c r="A999" s="219"/>
      <c r="B999" s="219"/>
      <c r="C999" s="219"/>
      <c r="D999" s="219"/>
      <c r="E999" s="219"/>
      <c r="F999" s="219"/>
      <c r="G999" s="219"/>
      <c r="H999" s="219"/>
      <c r="I999" s="219"/>
      <c r="L999" s="219"/>
      <c r="M999" s="219"/>
      <c r="N999" s="219"/>
      <c r="O999" s="219"/>
      <c r="P999" s="219"/>
      <c r="Q999" s="219"/>
      <c r="R999" s="219"/>
      <c r="S999" s="219"/>
      <c r="T999" s="219"/>
      <c r="U999" s="219"/>
      <c r="V999" s="219"/>
      <c r="W999" s="219"/>
      <c r="X999" s="219"/>
      <c r="Y999" s="219"/>
    </row>
    <row r="1000" spans="1:25" ht="15.75" customHeight="1">
      <c r="A1000" s="219"/>
      <c r="B1000" s="219"/>
      <c r="C1000" s="219"/>
      <c r="D1000" s="219"/>
      <c r="E1000" s="219"/>
      <c r="F1000" s="219"/>
      <c r="G1000" s="219"/>
      <c r="H1000" s="219"/>
      <c r="I1000" s="219"/>
      <c r="L1000" s="219"/>
      <c r="M1000" s="219"/>
      <c r="N1000" s="219"/>
      <c r="O1000" s="219"/>
      <c r="P1000" s="219"/>
      <c r="Q1000" s="219"/>
      <c r="R1000" s="219"/>
      <c r="S1000" s="219"/>
      <c r="T1000" s="219"/>
      <c r="U1000" s="219"/>
      <c r="V1000" s="219"/>
      <c r="W1000" s="219"/>
      <c r="X1000" s="219"/>
      <c r="Y1000" s="219"/>
    </row>
  </sheetData>
  <mergeCells count="21">
    <mergeCell ref="B24:C24"/>
    <mergeCell ref="E24:F24"/>
    <mergeCell ref="H24:I24"/>
    <mergeCell ref="B16:C16"/>
    <mergeCell ref="E16:F16"/>
    <mergeCell ref="H16:I16"/>
    <mergeCell ref="B23:C23"/>
    <mergeCell ref="E23:F23"/>
    <mergeCell ref="H23:I23"/>
    <mergeCell ref="B9:C9"/>
    <mergeCell ref="E9:F9"/>
    <mergeCell ref="H9:I9"/>
    <mergeCell ref="B15:C15"/>
    <mergeCell ref="E15:F15"/>
    <mergeCell ref="H15:I15"/>
    <mergeCell ref="B1:C1"/>
    <mergeCell ref="E1:F1"/>
    <mergeCell ref="H1:I1"/>
    <mergeCell ref="B2:C2"/>
    <mergeCell ref="E2:F2"/>
    <mergeCell ref="H2:I2"/>
  </mergeCells>
  <pageMargins left="0.7" right="0.7" top="0.75" bottom="0.75"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defaultColWidth="12.7109375" defaultRowHeight="15" customHeight="1"/>
  <cols>
    <col min="1" max="1" width="15.28515625" customWidth="1"/>
    <col min="2" max="2" width="40.28515625" customWidth="1"/>
    <col min="3" max="3" width="18.28515625" customWidth="1"/>
    <col min="4" max="11" width="7.7109375" customWidth="1"/>
    <col min="12" max="12" width="41.42578125" customWidth="1"/>
    <col min="13" max="13" width="18.28515625" customWidth="1"/>
    <col min="14" max="26" width="7.7109375" customWidth="1"/>
  </cols>
  <sheetData>
    <row r="1" spans="1:21" ht="45" customHeight="1">
      <c r="A1" s="308" t="s">
        <v>1380</v>
      </c>
      <c r="B1" s="309" t="s">
        <v>569</v>
      </c>
      <c r="C1" s="310" t="s">
        <v>2318</v>
      </c>
      <c r="D1" s="311" t="s">
        <v>2319</v>
      </c>
      <c r="F1" s="312"/>
      <c r="G1" s="287"/>
      <c r="H1" s="313"/>
      <c r="K1" s="308" t="s">
        <v>2320</v>
      </c>
      <c r="L1" s="314" t="s">
        <v>716</v>
      </c>
      <c r="M1" s="315" t="s">
        <v>2321</v>
      </c>
      <c r="N1" s="311" t="s">
        <v>2322</v>
      </c>
      <c r="O1" s="148" t="s">
        <v>2319</v>
      </c>
    </row>
    <row r="2" spans="1:21" ht="63" customHeight="1">
      <c r="A2" s="308" t="s">
        <v>1861</v>
      </c>
      <c r="B2" s="316" t="s">
        <v>620</v>
      </c>
      <c r="C2" s="310" t="s">
        <v>2323</v>
      </c>
      <c r="D2" s="311" t="s">
        <v>2324</v>
      </c>
      <c r="K2" s="308" t="s">
        <v>2325</v>
      </c>
      <c r="L2" s="309" t="s">
        <v>569</v>
      </c>
      <c r="M2" s="310" t="s">
        <v>2318</v>
      </c>
      <c r="N2" s="311" t="s">
        <v>2322</v>
      </c>
      <c r="O2" s="311" t="s">
        <v>2319</v>
      </c>
      <c r="P2" s="317"/>
      <c r="Q2" s="318"/>
      <c r="R2" s="243"/>
    </row>
    <row r="3" spans="1:21" ht="67.5" customHeight="1">
      <c r="A3" s="308" t="s">
        <v>1382</v>
      </c>
      <c r="B3" s="316" t="s">
        <v>603</v>
      </c>
      <c r="C3" s="310" t="s">
        <v>2326</v>
      </c>
      <c r="D3" s="311" t="s">
        <v>2327</v>
      </c>
      <c r="K3" s="308" t="s">
        <v>2328</v>
      </c>
      <c r="L3" s="316" t="s">
        <v>620</v>
      </c>
      <c r="M3" s="310" t="s">
        <v>2323</v>
      </c>
      <c r="N3" s="311" t="s">
        <v>2322</v>
      </c>
      <c r="O3" s="311" t="s">
        <v>2324</v>
      </c>
    </row>
    <row r="4" spans="1:21" ht="65.25" customHeight="1">
      <c r="A4" s="308" t="s">
        <v>1847</v>
      </c>
      <c r="B4" s="316" t="s">
        <v>614</v>
      </c>
      <c r="C4" s="310" t="s">
        <v>2329</v>
      </c>
      <c r="D4" s="311" t="s">
        <v>2330</v>
      </c>
      <c r="K4" s="308" t="s">
        <v>2331</v>
      </c>
      <c r="L4" s="316" t="s">
        <v>603</v>
      </c>
      <c r="M4" s="310" t="s">
        <v>2326</v>
      </c>
      <c r="N4" s="311" t="s">
        <v>2322</v>
      </c>
      <c r="O4" s="311" t="s">
        <v>2327</v>
      </c>
    </row>
    <row r="5" spans="1:21" ht="69" customHeight="1">
      <c r="A5" s="319" t="s">
        <v>1874</v>
      </c>
      <c r="B5" s="320" t="s">
        <v>659</v>
      </c>
      <c r="C5" s="321" t="s">
        <v>2332</v>
      </c>
      <c r="D5" s="322" t="s">
        <v>2333</v>
      </c>
      <c r="E5" s="322"/>
      <c r="F5" s="322"/>
      <c r="G5" s="322"/>
      <c r="H5" s="322"/>
      <c r="K5" s="308" t="s">
        <v>2334</v>
      </c>
      <c r="L5" s="323" t="s">
        <v>639</v>
      </c>
      <c r="M5" s="323" t="s">
        <v>641</v>
      </c>
      <c r="N5" s="311" t="s">
        <v>2322</v>
      </c>
      <c r="O5" s="311" t="s">
        <v>2327</v>
      </c>
      <c r="R5" s="324"/>
      <c r="S5" s="325"/>
      <c r="T5" s="326"/>
      <c r="U5" s="311" t="s">
        <v>2330</v>
      </c>
    </row>
    <row r="6" spans="1:21" ht="12" customHeight="1">
      <c r="A6" s="327" t="s">
        <v>1435</v>
      </c>
      <c r="B6" s="328" t="s">
        <v>669</v>
      </c>
      <c r="C6" s="329" t="s">
        <v>2335</v>
      </c>
      <c r="D6" s="311" t="s">
        <v>2336</v>
      </c>
      <c r="F6" s="330"/>
      <c r="K6" s="308" t="s">
        <v>2337</v>
      </c>
      <c r="L6" s="331" t="s">
        <v>129</v>
      </c>
      <c r="M6" s="331" t="s">
        <v>131</v>
      </c>
      <c r="N6" s="311" t="s">
        <v>2322</v>
      </c>
      <c r="O6" s="311" t="s">
        <v>2338</v>
      </c>
    </row>
    <row r="7" spans="1:21" ht="12" customHeight="1">
      <c r="A7" s="308" t="s">
        <v>1449</v>
      </c>
      <c r="B7" s="332" t="s">
        <v>716</v>
      </c>
      <c r="C7" s="333" t="s">
        <v>2321</v>
      </c>
      <c r="D7" s="148" t="s">
        <v>2319</v>
      </c>
      <c r="K7" s="319" t="s">
        <v>2339</v>
      </c>
      <c r="L7" s="320" t="s">
        <v>614</v>
      </c>
      <c r="M7" s="321" t="s">
        <v>2329</v>
      </c>
      <c r="N7" s="322" t="s">
        <v>2322</v>
      </c>
      <c r="O7" s="322"/>
      <c r="P7" s="322"/>
    </row>
    <row r="8" spans="1:21" ht="12" customHeight="1">
      <c r="A8" s="308" t="s">
        <v>1463</v>
      </c>
      <c r="B8" s="332" t="s">
        <v>727</v>
      </c>
      <c r="C8" s="333" t="s">
        <v>2340</v>
      </c>
      <c r="D8" s="311" t="s">
        <v>2341</v>
      </c>
      <c r="K8" s="327">
        <v>8</v>
      </c>
      <c r="L8" s="328" t="s">
        <v>915</v>
      </c>
      <c r="M8" s="329" t="s">
        <v>2342</v>
      </c>
      <c r="N8" s="311" t="s">
        <v>2343</v>
      </c>
    </row>
    <row r="9" spans="1:21" ht="78" customHeight="1">
      <c r="A9" s="334" t="s">
        <v>1477</v>
      </c>
      <c r="B9" s="332" t="s">
        <v>915</v>
      </c>
      <c r="C9" s="333" t="s">
        <v>2342</v>
      </c>
      <c r="D9" s="311" t="s">
        <v>2343</v>
      </c>
      <c r="K9" s="334">
        <v>9</v>
      </c>
      <c r="L9" s="332" t="s">
        <v>2344</v>
      </c>
      <c r="M9" s="333" t="s">
        <v>2345</v>
      </c>
    </row>
    <row r="10" spans="1:21" ht="96" customHeight="1">
      <c r="A10" s="319" t="s">
        <v>1492</v>
      </c>
      <c r="B10" s="335" t="s">
        <v>997</v>
      </c>
      <c r="C10" s="336" t="s">
        <v>2346</v>
      </c>
      <c r="D10" s="322" t="s">
        <v>2347</v>
      </c>
      <c r="E10" s="322"/>
      <c r="F10" s="322"/>
      <c r="G10" s="322"/>
      <c r="H10" s="322"/>
      <c r="K10" s="327">
        <v>10</v>
      </c>
      <c r="L10" s="328" t="s">
        <v>669</v>
      </c>
      <c r="M10" s="329" t="s">
        <v>2335</v>
      </c>
      <c r="N10" s="311" t="s">
        <v>2336</v>
      </c>
      <c r="P10" s="317"/>
    </row>
    <row r="11" spans="1:21" ht="78.75" customHeight="1">
      <c r="A11" s="334" t="s">
        <v>2348</v>
      </c>
      <c r="B11" s="314" t="s">
        <v>2349</v>
      </c>
      <c r="C11" s="333" t="s">
        <v>2350</v>
      </c>
      <c r="D11" s="311" t="s">
        <v>2333</v>
      </c>
      <c r="F11" s="337"/>
      <c r="G11" s="338"/>
      <c r="H11" s="339"/>
      <c r="K11" s="319" t="s">
        <v>2351</v>
      </c>
      <c r="L11" s="320" t="s">
        <v>659</v>
      </c>
      <c r="M11" s="321" t="s">
        <v>2332</v>
      </c>
      <c r="N11" s="322" t="s">
        <v>2333</v>
      </c>
    </row>
    <row r="12" spans="1:21" ht="12" customHeight="1">
      <c r="A12" s="334" t="s">
        <v>2352</v>
      </c>
      <c r="B12" s="332" t="s">
        <v>2344</v>
      </c>
      <c r="C12" s="333" t="s">
        <v>2345</v>
      </c>
      <c r="K12" s="334">
        <v>12</v>
      </c>
      <c r="L12" s="332" t="s">
        <v>2349</v>
      </c>
      <c r="M12" s="333" t="s">
        <v>2350</v>
      </c>
      <c r="N12" s="311" t="s">
        <v>2333</v>
      </c>
    </row>
    <row r="13" spans="1:21" ht="12" customHeight="1">
      <c r="A13" s="308" t="s">
        <v>2353</v>
      </c>
      <c r="B13" s="332" t="s">
        <v>964</v>
      </c>
      <c r="C13" s="333" t="s">
        <v>2354</v>
      </c>
      <c r="K13" s="308" t="s">
        <v>2355</v>
      </c>
      <c r="L13" s="332" t="s">
        <v>727</v>
      </c>
      <c r="M13" s="333" t="s">
        <v>2340</v>
      </c>
      <c r="N13" s="311" t="s">
        <v>2356</v>
      </c>
    </row>
    <row r="14" spans="1:21" ht="12" customHeight="1">
      <c r="A14" s="334" t="s">
        <v>2357</v>
      </c>
      <c r="B14" s="332" t="s">
        <v>142</v>
      </c>
      <c r="C14" s="333" t="s">
        <v>2358</v>
      </c>
      <c r="K14" s="334">
        <v>14</v>
      </c>
      <c r="L14" s="332" t="s">
        <v>142</v>
      </c>
      <c r="M14" s="333" t="s">
        <v>2358</v>
      </c>
      <c r="N14" s="311" t="s">
        <v>2356</v>
      </c>
    </row>
    <row r="15" spans="1:21" ht="12" customHeight="1">
      <c r="A15" s="340" t="s">
        <v>2359</v>
      </c>
      <c r="B15" s="335" t="s">
        <v>2360</v>
      </c>
      <c r="C15" s="336" t="s">
        <v>2361</v>
      </c>
      <c r="D15" s="322"/>
      <c r="E15" s="322"/>
      <c r="F15" s="322"/>
      <c r="G15" s="322"/>
      <c r="H15" s="322"/>
      <c r="K15" s="308" t="s">
        <v>2362</v>
      </c>
      <c r="L15" s="332" t="s">
        <v>964</v>
      </c>
      <c r="M15" s="333" t="s">
        <v>2354</v>
      </c>
    </row>
    <row r="16" spans="1:21" ht="12" customHeight="1">
      <c r="K16" s="319" t="s">
        <v>2363</v>
      </c>
      <c r="L16" s="335" t="s">
        <v>997</v>
      </c>
      <c r="M16" s="336" t="s">
        <v>2346</v>
      </c>
      <c r="N16" s="322" t="s">
        <v>2347</v>
      </c>
      <c r="O16" s="322"/>
      <c r="P16" s="322"/>
      <c r="Q16" s="322"/>
      <c r="R16" s="322"/>
    </row>
    <row r="17" spans="11:18" ht="12" customHeight="1">
      <c r="K17" s="340">
        <v>17</v>
      </c>
      <c r="L17" s="335" t="s">
        <v>2360</v>
      </c>
      <c r="M17" s="336" t="s">
        <v>2361</v>
      </c>
      <c r="N17" s="322"/>
      <c r="O17" s="322"/>
      <c r="P17" s="322"/>
      <c r="Q17" s="322"/>
      <c r="R17" s="322"/>
    </row>
    <row r="18" spans="11:18" ht="12" customHeight="1">
      <c r="L18" s="122"/>
      <c r="M18" s="122"/>
    </row>
    <row r="19" spans="11:18" ht="12" customHeight="1">
      <c r="L19" s="122"/>
      <c r="M19" s="122"/>
    </row>
    <row r="20" spans="11:18" ht="12" customHeight="1">
      <c r="L20" s="122"/>
      <c r="M20" s="122"/>
    </row>
    <row r="21" spans="11:18" ht="12" customHeight="1">
      <c r="L21" s="122"/>
      <c r="M21" s="122"/>
    </row>
    <row r="22" spans="11:18" ht="12" customHeight="1">
      <c r="L22" s="122"/>
      <c r="M22" s="122"/>
    </row>
    <row r="23" spans="11:18" ht="12" customHeight="1">
      <c r="L23" s="122"/>
      <c r="M23" s="122"/>
    </row>
    <row r="24" spans="11:18" ht="12" customHeight="1">
      <c r="L24" s="122"/>
      <c r="M24" s="122"/>
    </row>
    <row r="25" spans="11:18" ht="12" customHeight="1">
      <c r="L25" s="122"/>
      <c r="M25" s="122"/>
    </row>
    <row r="26" spans="11:18" ht="12" customHeight="1">
      <c r="L26" s="122"/>
      <c r="M26" s="122"/>
    </row>
    <row r="27" spans="11:18" ht="12" customHeight="1">
      <c r="L27" s="122"/>
      <c r="M27" s="122"/>
    </row>
    <row r="28" spans="11:18" ht="12" customHeight="1">
      <c r="L28" s="122"/>
      <c r="M28" s="122"/>
    </row>
    <row r="29" spans="11:18" ht="12" customHeight="1">
      <c r="L29" s="122"/>
      <c r="M29" s="122"/>
    </row>
    <row r="30" spans="11:18" ht="12" customHeight="1">
      <c r="L30" s="122"/>
      <c r="M30" s="122"/>
    </row>
    <row r="31" spans="11:18" ht="12" customHeight="1">
      <c r="L31" s="122"/>
      <c r="M31" s="122"/>
    </row>
    <row r="32" spans="11:18" ht="12" customHeight="1">
      <c r="L32" s="122"/>
      <c r="M32" s="122"/>
    </row>
    <row r="33" spans="12:13" ht="12" customHeight="1">
      <c r="L33" s="122"/>
      <c r="M33" s="122"/>
    </row>
    <row r="34" spans="12:13" ht="12" customHeight="1">
      <c r="L34" s="122"/>
      <c r="M34" s="122"/>
    </row>
    <row r="35" spans="12:13" ht="12" customHeight="1">
      <c r="L35" s="122"/>
      <c r="M35" s="122"/>
    </row>
    <row r="36" spans="12:13" ht="12" customHeight="1">
      <c r="L36" s="122"/>
      <c r="M36" s="122"/>
    </row>
    <row r="37" spans="12:13" ht="12" customHeight="1">
      <c r="L37" s="122"/>
      <c r="M37" s="122"/>
    </row>
    <row r="38" spans="12:13" ht="12" customHeight="1">
      <c r="L38" s="122"/>
      <c r="M38" s="122"/>
    </row>
    <row r="39" spans="12:13" ht="12" customHeight="1">
      <c r="L39" s="122"/>
      <c r="M39" s="122"/>
    </row>
    <row r="40" spans="12:13" ht="12" customHeight="1">
      <c r="L40" s="122"/>
      <c r="M40" s="122"/>
    </row>
    <row r="41" spans="12:13" ht="12" customHeight="1">
      <c r="L41" s="122"/>
      <c r="M41" s="122"/>
    </row>
    <row r="42" spans="12:13" ht="12" customHeight="1">
      <c r="L42" s="122"/>
      <c r="M42" s="122"/>
    </row>
    <row r="43" spans="12:13" ht="12" customHeight="1">
      <c r="L43" s="122"/>
      <c r="M43" s="122"/>
    </row>
    <row r="44" spans="12:13" ht="12" customHeight="1">
      <c r="L44" s="122"/>
      <c r="M44" s="122"/>
    </row>
    <row r="45" spans="12:13" ht="12" customHeight="1">
      <c r="L45" s="122"/>
      <c r="M45" s="122"/>
    </row>
    <row r="46" spans="12:13" ht="12" customHeight="1">
      <c r="L46" s="122"/>
      <c r="M46" s="122"/>
    </row>
    <row r="47" spans="12:13" ht="12" customHeight="1">
      <c r="L47" s="122"/>
      <c r="M47" s="122"/>
    </row>
    <row r="48" spans="12:13" ht="12" customHeight="1">
      <c r="L48" s="122"/>
      <c r="M48" s="122"/>
    </row>
    <row r="49" spans="12:13" ht="12" customHeight="1">
      <c r="L49" s="122"/>
      <c r="M49" s="122"/>
    </row>
    <row r="50" spans="12:13" ht="12" customHeight="1">
      <c r="L50" s="122"/>
      <c r="M50" s="122"/>
    </row>
    <row r="51" spans="12:13" ht="12" customHeight="1">
      <c r="L51" s="122"/>
      <c r="M51" s="122"/>
    </row>
    <row r="52" spans="12:13" ht="12" customHeight="1">
      <c r="L52" s="122"/>
      <c r="M52" s="122"/>
    </row>
    <row r="53" spans="12:13" ht="12" customHeight="1">
      <c r="L53" s="122"/>
      <c r="M53" s="122"/>
    </row>
    <row r="54" spans="12:13" ht="12" customHeight="1">
      <c r="L54" s="122"/>
      <c r="M54" s="122"/>
    </row>
    <row r="55" spans="12:13" ht="12" customHeight="1">
      <c r="L55" s="122"/>
      <c r="M55" s="122"/>
    </row>
    <row r="56" spans="12:13" ht="12" customHeight="1">
      <c r="L56" s="122"/>
      <c r="M56" s="122"/>
    </row>
    <row r="57" spans="12:13" ht="12" customHeight="1">
      <c r="L57" s="122"/>
      <c r="M57" s="122"/>
    </row>
    <row r="58" spans="12:13" ht="12" customHeight="1">
      <c r="L58" s="122"/>
      <c r="M58" s="122"/>
    </row>
    <row r="59" spans="12:13" ht="12" customHeight="1">
      <c r="L59" s="122"/>
      <c r="M59" s="122"/>
    </row>
    <row r="60" spans="12:13" ht="12" customHeight="1">
      <c r="L60" s="122"/>
      <c r="M60" s="122"/>
    </row>
    <row r="61" spans="12:13" ht="12" customHeight="1">
      <c r="L61" s="122"/>
      <c r="M61" s="122"/>
    </row>
    <row r="62" spans="12:13" ht="12" customHeight="1">
      <c r="L62" s="122"/>
      <c r="M62" s="122"/>
    </row>
    <row r="63" spans="12:13" ht="12" customHeight="1">
      <c r="L63" s="122"/>
      <c r="M63" s="122"/>
    </row>
    <row r="64" spans="12:13" ht="12" customHeight="1">
      <c r="L64" s="122"/>
      <c r="M64" s="122"/>
    </row>
    <row r="65" spans="12:13" ht="12" customHeight="1">
      <c r="L65" s="122"/>
      <c r="M65" s="122"/>
    </row>
    <row r="66" spans="12:13" ht="12" customHeight="1">
      <c r="L66" s="122"/>
      <c r="M66" s="122"/>
    </row>
    <row r="67" spans="12:13" ht="12" customHeight="1">
      <c r="L67" s="122"/>
      <c r="M67" s="122"/>
    </row>
    <row r="68" spans="12:13" ht="12" customHeight="1">
      <c r="L68" s="122"/>
      <c r="M68" s="122"/>
    </row>
    <row r="69" spans="12:13" ht="12" customHeight="1">
      <c r="L69" s="122"/>
      <c r="M69" s="122"/>
    </row>
    <row r="70" spans="12:13" ht="12" customHeight="1">
      <c r="L70" s="122"/>
      <c r="M70" s="122"/>
    </row>
    <row r="71" spans="12:13" ht="12" customHeight="1">
      <c r="L71" s="122"/>
      <c r="M71" s="122"/>
    </row>
    <row r="72" spans="12:13" ht="12" customHeight="1">
      <c r="L72" s="122"/>
      <c r="M72" s="122"/>
    </row>
    <row r="73" spans="12:13" ht="12" customHeight="1">
      <c r="L73" s="122"/>
      <c r="M73" s="122"/>
    </row>
    <row r="74" spans="12:13" ht="12" customHeight="1">
      <c r="L74" s="122"/>
      <c r="M74" s="122"/>
    </row>
    <row r="75" spans="12:13" ht="12" customHeight="1">
      <c r="L75" s="122"/>
      <c r="M75" s="122"/>
    </row>
    <row r="76" spans="12:13" ht="12" customHeight="1">
      <c r="L76" s="122"/>
      <c r="M76" s="122"/>
    </row>
    <row r="77" spans="12:13" ht="12" customHeight="1">
      <c r="L77" s="122"/>
      <c r="M77" s="122"/>
    </row>
    <row r="78" spans="12:13" ht="12" customHeight="1">
      <c r="L78" s="122"/>
      <c r="M78" s="122"/>
    </row>
    <row r="79" spans="12:13" ht="12" customHeight="1">
      <c r="L79" s="122"/>
      <c r="M79" s="122"/>
    </row>
    <row r="80" spans="12:13" ht="12" customHeight="1">
      <c r="L80" s="122"/>
      <c r="M80" s="122"/>
    </row>
    <row r="81" spans="12:13" ht="12" customHeight="1">
      <c r="L81" s="122"/>
      <c r="M81" s="122"/>
    </row>
    <row r="82" spans="12:13" ht="12" customHeight="1">
      <c r="L82" s="122"/>
      <c r="M82" s="122"/>
    </row>
    <row r="83" spans="12:13" ht="12" customHeight="1">
      <c r="L83" s="122"/>
      <c r="M83" s="122"/>
    </row>
    <row r="84" spans="12:13" ht="12" customHeight="1">
      <c r="L84" s="122"/>
      <c r="M84" s="122"/>
    </row>
    <row r="85" spans="12:13" ht="12" customHeight="1">
      <c r="L85" s="122"/>
      <c r="M85" s="122"/>
    </row>
    <row r="86" spans="12:13" ht="12" customHeight="1">
      <c r="L86" s="122"/>
      <c r="M86" s="122"/>
    </row>
    <row r="87" spans="12:13" ht="12" customHeight="1">
      <c r="L87" s="122"/>
      <c r="M87" s="122"/>
    </row>
    <row r="88" spans="12:13" ht="12" customHeight="1">
      <c r="L88" s="122"/>
      <c r="M88" s="122"/>
    </row>
    <row r="89" spans="12:13" ht="12" customHeight="1">
      <c r="L89" s="122"/>
      <c r="M89" s="122"/>
    </row>
    <row r="90" spans="12:13" ht="12" customHeight="1">
      <c r="L90" s="122"/>
      <c r="M90" s="122"/>
    </row>
    <row r="91" spans="12:13" ht="12" customHeight="1">
      <c r="L91" s="122"/>
      <c r="M91" s="122"/>
    </row>
    <row r="92" spans="12:13" ht="12" customHeight="1">
      <c r="L92" s="122"/>
      <c r="M92" s="122"/>
    </row>
    <row r="93" spans="12:13" ht="12" customHeight="1">
      <c r="L93" s="122"/>
      <c r="M93" s="122"/>
    </row>
    <row r="94" spans="12:13" ht="12" customHeight="1">
      <c r="L94" s="122"/>
      <c r="M94" s="122"/>
    </row>
    <row r="95" spans="12:13" ht="12" customHeight="1">
      <c r="L95" s="122"/>
      <c r="M95" s="122"/>
    </row>
    <row r="96" spans="12:13" ht="12" customHeight="1">
      <c r="L96" s="122"/>
      <c r="M96" s="122"/>
    </row>
    <row r="97" spans="12:13" ht="12" customHeight="1">
      <c r="L97" s="122"/>
      <c r="M97" s="122"/>
    </row>
    <row r="98" spans="12:13" ht="12" customHeight="1">
      <c r="L98" s="122"/>
      <c r="M98" s="122"/>
    </row>
    <row r="99" spans="12:13" ht="12" customHeight="1">
      <c r="L99" s="122"/>
      <c r="M99" s="122"/>
    </row>
    <row r="100" spans="12:13" ht="12" customHeight="1">
      <c r="L100" s="122"/>
      <c r="M100" s="122"/>
    </row>
    <row r="101" spans="12:13" ht="12" customHeight="1">
      <c r="L101" s="122"/>
      <c r="M101" s="122"/>
    </row>
    <row r="102" spans="12:13" ht="12" customHeight="1">
      <c r="L102" s="122"/>
      <c r="M102" s="122"/>
    </row>
    <row r="103" spans="12:13" ht="12" customHeight="1">
      <c r="L103" s="122"/>
      <c r="M103" s="122"/>
    </row>
    <row r="104" spans="12:13" ht="12" customHeight="1">
      <c r="L104" s="122"/>
      <c r="M104" s="122"/>
    </row>
    <row r="105" spans="12:13" ht="12" customHeight="1">
      <c r="L105" s="122"/>
      <c r="M105" s="122"/>
    </row>
    <row r="106" spans="12:13" ht="12" customHeight="1">
      <c r="L106" s="122"/>
      <c r="M106" s="122"/>
    </row>
    <row r="107" spans="12:13" ht="12" customHeight="1">
      <c r="L107" s="122"/>
      <c r="M107" s="122"/>
    </row>
    <row r="108" spans="12:13" ht="12" customHeight="1">
      <c r="L108" s="122"/>
      <c r="M108" s="122"/>
    </row>
    <row r="109" spans="12:13" ht="12" customHeight="1">
      <c r="L109" s="122"/>
      <c r="M109" s="122"/>
    </row>
    <row r="110" spans="12:13" ht="12" customHeight="1">
      <c r="L110" s="122"/>
      <c r="M110" s="122"/>
    </row>
    <row r="111" spans="12:13" ht="12" customHeight="1">
      <c r="L111" s="122"/>
      <c r="M111" s="122"/>
    </row>
    <row r="112" spans="12:13" ht="12" customHeight="1">
      <c r="L112" s="122"/>
      <c r="M112" s="122"/>
    </row>
    <row r="113" spans="12:13" ht="12" customHeight="1">
      <c r="L113" s="122"/>
      <c r="M113" s="122"/>
    </row>
    <row r="114" spans="12:13" ht="12" customHeight="1">
      <c r="L114" s="122"/>
      <c r="M114" s="122"/>
    </row>
    <row r="115" spans="12:13" ht="12" customHeight="1">
      <c r="L115" s="122"/>
      <c r="M115" s="122"/>
    </row>
    <row r="116" spans="12:13" ht="12" customHeight="1">
      <c r="L116" s="122"/>
      <c r="M116" s="122"/>
    </row>
    <row r="117" spans="12:13" ht="12" customHeight="1">
      <c r="L117" s="122"/>
      <c r="M117" s="122"/>
    </row>
    <row r="118" spans="12:13" ht="12" customHeight="1">
      <c r="L118" s="122"/>
      <c r="M118" s="122"/>
    </row>
    <row r="119" spans="12:13" ht="12" customHeight="1">
      <c r="L119" s="122"/>
      <c r="M119" s="122"/>
    </row>
    <row r="120" spans="12:13" ht="12" customHeight="1">
      <c r="L120" s="122"/>
      <c r="M120" s="122"/>
    </row>
    <row r="121" spans="12:13" ht="12" customHeight="1">
      <c r="L121" s="122"/>
      <c r="M121" s="122"/>
    </row>
    <row r="122" spans="12:13" ht="12" customHeight="1">
      <c r="L122" s="122"/>
      <c r="M122" s="122"/>
    </row>
    <row r="123" spans="12:13" ht="12" customHeight="1">
      <c r="L123" s="122"/>
      <c r="M123" s="122"/>
    </row>
    <row r="124" spans="12:13" ht="12" customHeight="1">
      <c r="L124" s="122"/>
      <c r="M124" s="122"/>
    </row>
    <row r="125" spans="12:13" ht="12" customHeight="1">
      <c r="L125" s="122"/>
      <c r="M125" s="122"/>
    </row>
    <row r="126" spans="12:13" ht="12" customHeight="1">
      <c r="L126" s="122"/>
      <c r="M126" s="122"/>
    </row>
    <row r="127" spans="12:13" ht="12" customHeight="1">
      <c r="L127" s="122"/>
      <c r="M127" s="122"/>
    </row>
    <row r="128" spans="12:13" ht="12" customHeight="1">
      <c r="L128" s="122"/>
      <c r="M128" s="122"/>
    </row>
    <row r="129" spans="12:13" ht="12" customHeight="1">
      <c r="L129" s="122"/>
      <c r="M129" s="122"/>
    </row>
    <row r="130" spans="12:13" ht="12" customHeight="1">
      <c r="L130" s="122"/>
      <c r="M130" s="122"/>
    </row>
    <row r="131" spans="12:13" ht="12" customHeight="1">
      <c r="L131" s="122"/>
      <c r="M131" s="122"/>
    </row>
    <row r="132" spans="12:13" ht="12" customHeight="1">
      <c r="L132" s="122"/>
      <c r="M132" s="122"/>
    </row>
    <row r="133" spans="12:13" ht="12" customHeight="1">
      <c r="L133" s="122"/>
      <c r="M133" s="122"/>
    </row>
    <row r="134" spans="12:13" ht="12" customHeight="1">
      <c r="L134" s="122"/>
      <c r="M134" s="122"/>
    </row>
    <row r="135" spans="12:13" ht="12" customHeight="1">
      <c r="L135" s="122"/>
      <c r="M135" s="122"/>
    </row>
    <row r="136" spans="12:13" ht="12" customHeight="1">
      <c r="L136" s="122"/>
      <c r="M136" s="122"/>
    </row>
    <row r="137" spans="12:13" ht="12" customHeight="1">
      <c r="L137" s="122"/>
      <c r="M137" s="122"/>
    </row>
    <row r="138" spans="12:13" ht="12" customHeight="1">
      <c r="L138" s="122"/>
      <c r="M138" s="122"/>
    </row>
    <row r="139" spans="12:13" ht="12" customHeight="1">
      <c r="L139" s="122"/>
      <c r="M139" s="122"/>
    </row>
    <row r="140" spans="12:13" ht="12" customHeight="1">
      <c r="L140" s="122"/>
      <c r="M140" s="122"/>
    </row>
    <row r="141" spans="12:13" ht="12" customHeight="1">
      <c r="L141" s="122"/>
      <c r="M141" s="122"/>
    </row>
    <row r="142" spans="12:13" ht="12" customHeight="1">
      <c r="L142" s="122"/>
      <c r="M142" s="122"/>
    </row>
    <row r="143" spans="12:13" ht="12" customHeight="1">
      <c r="L143" s="122"/>
      <c r="M143" s="122"/>
    </row>
    <row r="144" spans="12:13" ht="12" customHeight="1">
      <c r="L144" s="122"/>
      <c r="M144" s="122"/>
    </row>
    <row r="145" spans="12:13" ht="12" customHeight="1">
      <c r="L145" s="122"/>
      <c r="M145" s="122"/>
    </row>
    <row r="146" spans="12:13" ht="12" customHeight="1">
      <c r="L146" s="122"/>
      <c r="M146" s="122"/>
    </row>
    <row r="147" spans="12:13" ht="12" customHeight="1">
      <c r="L147" s="122"/>
      <c r="M147" s="122"/>
    </row>
    <row r="148" spans="12:13" ht="12" customHeight="1">
      <c r="L148" s="122"/>
      <c r="M148" s="122"/>
    </row>
    <row r="149" spans="12:13" ht="12" customHeight="1">
      <c r="L149" s="122"/>
      <c r="M149" s="122"/>
    </row>
    <row r="150" spans="12:13" ht="12" customHeight="1">
      <c r="L150" s="122"/>
      <c r="M150" s="122"/>
    </row>
    <row r="151" spans="12:13" ht="12" customHeight="1">
      <c r="L151" s="122"/>
      <c r="M151" s="122"/>
    </row>
    <row r="152" spans="12:13" ht="12" customHeight="1">
      <c r="L152" s="122"/>
      <c r="M152" s="122"/>
    </row>
    <row r="153" spans="12:13" ht="12" customHeight="1">
      <c r="L153" s="122"/>
      <c r="M153" s="122"/>
    </row>
    <row r="154" spans="12:13" ht="12" customHeight="1">
      <c r="L154" s="122"/>
      <c r="M154" s="122"/>
    </row>
    <row r="155" spans="12:13" ht="12" customHeight="1">
      <c r="L155" s="122"/>
      <c r="M155" s="122"/>
    </row>
    <row r="156" spans="12:13" ht="12" customHeight="1">
      <c r="L156" s="122"/>
      <c r="M156" s="122"/>
    </row>
    <row r="157" spans="12:13" ht="12" customHeight="1">
      <c r="L157" s="122"/>
      <c r="M157" s="122"/>
    </row>
    <row r="158" spans="12:13" ht="12" customHeight="1">
      <c r="L158" s="122"/>
      <c r="M158" s="122"/>
    </row>
    <row r="159" spans="12:13" ht="12" customHeight="1">
      <c r="L159" s="122"/>
      <c r="M159" s="122"/>
    </row>
    <row r="160" spans="12:13" ht="12" customHeight="1">
      <c r="L160" s="122"/>
      <c r="M160" s="122"/>
    </row>
    <row r="161" spans="12:13" ht="12" customHeight="1">
      <c r="L161" s="122"/>
      <c r="M161" s="122"/>
    </row>
    <row r="162" spans="12:13" ht="12" customHeight="1">
      <c r="L162" s="122"/>
      <c r="M162" s="122"/>
    </row>
    <row r="163" spans="12:13" ht="12" customHeight="1">
      <c r="L163" s="122"/>
      <c r="M163" s="122"/>
    </row>
    <row r="164" spans="12:13" ht="12" customHeight="1">
      <c r="L164" s="122"/>
      <c r="M164" s="122"/>
    </row>
    <row r="165" spans="12:13" ht="12" customHeight="1">
      <c r="L165" s="122"/>
      <c r="M165" s="122"/>
    </row>
    <row r="166" spans="12:13" ht="12" customHeight="1">
      <c r="L166" s="122"/>
      <c r="M166" s="122"/>
    </row>
    <row r="167" spans="12:13" ht="12" customHeight="1">
      <c r="L167" s="122"/>
      <c r="M167" s="122"/>
    </row>
    <row r="168" spans="12:13" ht="12" customHeight="1">
      <c r="L168" s="122"/>
      <c r="M168" s="122"/>
    </row>
    <row r="169" spans="12:13" ht="12" customHeight="1">
      <c r="L169" s="122"/>
      <c r="M169" s="122"/>
    </row>
    <row r="170" spans="12:13" ht="12" customHeight="1">
      <c r="L170" s="122"/>
      <c r="M170" s="122"/>
    </row>
    <row r="171" spans="12:13" ht="12" customHeight="1">
      <c r="L171" s="122"/>
      <c r="M171" s="122"/>
    </row>
    <row r="172" spans="12:13" ht="12" customHeight="1">
      <c r="L172" s="122"/>
      <c r="M172" s="122"/>
    </row>
    <row r="173" spans="12:13" ht="12" customHeight="1">
      <c r="L173" s="122"/>
      <c r="M173" s="122"/>
    </row>
    <row r="174" spans="12:13" ht="12" customHeight="1">
      <c r="L174" s="122"/>
      <c r="M174" s="122"/>
    </row>
    <row r="175" spans="12:13" ht="12" customHeight="1">
      <c r="L175" s="122"/>
      <c r="M175" s="122"/>
    </row>
    <row r="176" spans="12:13" ht="12" customHeight="1">
      <c r="L176" s="122"/>
      <c r="M176" s="122"/>
    </row>
    <row r="177" spans="12:13" ht="12" customHeight="1">
      <c r="L177" s="122"/>
      <c r="M177" s="122"/>
    </row>
    <row r="178" spans="12:13" ht="12" customHeight="1">
      <c r="L178" s="122"/>
      <c r="M178" s="122"/>
    </row>
    <row r="179" spans="12:13" ht="12" customHeight="1">
      <c r="L179" s="122"/>
      <c r="M179" s="122"/>
    </row>
    <row r="180" spans="12:13" ht="12" customHeight="1">
      <c r="L180" s="122"/>
      <c r="M180" s="122"/>
    </row>
    <row r="181" spans="12:13" ht="12" customHeight="1">
      <c r="L181" s="122"/>
      <c r="M181" s="122"/>
    </row>
    <row r="182" spans="12:13" ht="12" customHeight="1">
      <c r="L182" s="122"/>
      <c r="M182" s="122"/>
    </row>
    <row r="183" spans="12:13" ht="12" customHeight="1">
      <c r="L183" s="122"/>
      <c r="M183" s="122"/>
    </row>
    <row r="184" spans="12:13" ht="12" customHeight="1">
      <c r="L184" s="122"/>
      <c r="M184" s="122"/>
    </row>
    <row r="185" spans="12:13" ht="12" customHeight="1">
      <c r="L185" s="122"/>
      <c r="M185" s="122"/>
    </row>
    <row r="186" spans="12:13" ht="12" customHeight="1">
      <c r="L186" s="122"/>
      <c r="M186" s="122"/>
    </row>
    <row r="187" spans="12:13" ht="12" customHeight="1">
      <c r="L187" s="122"/>
      <c r="M187" s="122"/>
    </row>
    <row r="188" spans="12:13" ht="12" customHeight="1">
      <c r="L188" s="122"/>
      <c r="M188" s="122"/>
    </row>
    <row r="189" spans="12:13" ht="12" customHeight="1">
      <c r="L189" s="122"/>
      <c r="M189" s="122"/>
    </row>
    <row r="190" spans="12:13" ht="12" customHeight="1">
      <c r="L190" s="122"/>
      <c r="M190" s="122"/>
    </row>
    <row r="191" spans="12:13" ht="12" customHeight="1">
      <c r="L191" s="122"/>
      <c r="M191" s="122"/>
    </row>
    <row r="192" spans="12:13" ht="12" customHeight="1">
      <c r="L192" s="122"/>
      <c r="M192" s="122"/>
    </row>
    <row r="193" spans="12:13" ht="12" customHeight="1">
      <c r="L193" s="122"/>
      <c r="M193" s="122"/>
    </row>
    <row r="194" spans="12:13" ht="12" customHeight="1">
      <c r="L194" s="122"/>
      <c r="M194" s="122"/>
    </row>
    <row r="195" spans="12:13" ht="12" customHeight="1">
      <c r="L195" s="122"/>
      <c r="M195" s="122"/>
    </row>
    <row r="196" spans="12:13" ht="12" customHeight="1">
      <c r="L196" s="122"/>
      <c r="M196" s="122"/>
    </row>
    <row r="197" spans="12:13" ht="12" customHeight="1">
      <c r="L197" s="122"/>
      <c r="M197" s="122"/>
    </row>
    <row r="198" spans="12:13" ht="12" customHeight="1">
      <c r="L198" s="122"/>
      <c r="M198" s="122"/>
    </row>
    <row r="199" spans="12:13" ht="12" customHeight="1">
      <c r="L199" s="122"/>
      <c r="M199" s="122"/>
    </row>
    <row r="200" spans="12:13" ht="12" customHeight="1">
      <c r="L200" s="122"/>
      <c r="M200" s="122"/>
    </row>
    <row r="201" spans="12:13" ht="12" customHeight="1">
      <c r="L201" s="122"/>
      <c r="M201" s="122"/>
    </row>
    <row r="202" spans="12:13" ht="12" customHeight="1">
      <c r="L202" s="122"/>
      <c r="M202" s="122"/>
    </row>
    <row r="203" spans="12:13" ht="12" customHeight="1">
      <c r="L203" s="122"/>
      <c r="M203" s="122"/>
    </row>
    <row r="204" spans="12:13" ht="12" customHeight="1">
      <c r="L204" s="122"/>
      <c r="M204" s="122"/>
    </row>
    <row r="205" spans="12:13" ht="12" customHeight="1">
      <c r="L205" s="122"/>
      <c r="M205" s="122"/>
    </row>
    <row r="206" spans="12:13" ht="12" customHeight="1">
      <c r="L206" s="122"/>
      <c r="M206" s="122"/>
    </row>
    <row r="207" spans="12:13" ht="12" customHeight="1">
      <c r="L207" s="122"/>
      <c r="M207" s="122"/>
    </row>
    <row r="208" spans="12:13" ht="12" customHeight="1">
      <c r="L208" s="122"/>
      <c r="M208" s="122"/>
    </row>
    <row r="209" spans="12:13" ht="12" customHeight="1">
      <c r="L209" s="122"/>
      <c r="M209" s="122"/>
    </row>
    <row r="210" spans="12:13" ht="12" customHeight="1">
      <c r="L210" s="122"/>
      <c r="M210" s="122"/>
    </row>
    <row r="211" spans="12:13" ht="12" customHeight="1">
      <c r="L211" s="122"/>
      <c r="M211" s="122"/>
    </row>
    <row r="212" spans="12:13" ht="12" customHeight="1">
      <c r="L212" s="122"/>
      <c r="M212" s="122"/>
    </row>
    <row r="213" spans="12:13" ht="12" customHeight="1">
      <c r="L213" s="122"/>
      <c r="M213" s="122"/>
    </row>
    <row r="214" spans="12:13" ht="12" customHeight="1">
      <c r="L214" s="122"/>
      <c r="M214" s="122"/>
    </row>
    <row r="215" spans="12:13" ht="12" customHeight="1">
      <c r="L215" s="122"/>
      <c r="M215" s="122"/>
    </row>
    <row r="216" spans="12:13" ht="12" customHeight="1">
      <c r="L216" s="122"/>
      <c r="M216" s="122"/>
    </row>
    <row r="217" spans="12:13" ht="12" customHeight="1">
      <c r="L217" s="122"/>
      <c r="M217" s="122"/>
    </row>
    <row r="218" spans="12:13" ht="12" customHeight="1">
      <c r="L218" s="122"/>
      <c r="M218" s="122"/>
    </row>
    <row r="219" spans="12:13" ht="12" customHeight="1">
      <c r="L219" s="122"/>
      <c r="M219" s="122"/>
    </row>
    <row r="220" spans="12:13" ht="12" customHeight="1">
      <c r="L220" s="122"/>
      <c r="M220" s="122"/>
    </row>
    <row r="221" spans="12:13" ht="12" customHeight="1">
      <c r="L221" s="122"/>
      <c r="M221" s="122"/>
    </row>
    <row r="222" spans="12:13" ht="12" customHeight="1">
      <c r="L222" s="122"/>
      <c r="M222" s="122"/>
    </row>
    <row r="223" spans="12:13" ht="12" customHeight="1">
      <c r="L223" s="122"/>
      <c r="M223" s="122"/>
    </row>
    <row r="224" spans="12:13" ht="12" customHeight="1">
      <c r="L224" s="122"/>
      <c r="M224" s="122"/>
    </row>
    <row r="225" spans="12:13" ht="12" customHeight="1">
      <c r="L225" s="122"/>
      <c r="M225" s="122"/>
    </row>
    <row r="226" spans="12:13" ht="12" customHeight="1">
      <c r="L226" s="122"/>
      <c r="M226" s="122"/>
    </row>
    <row r="227" spans="12:13" ht="12" customHeight="1">
      <c r="L227" s="122"/>
      <c r="M227" s="122"/>
    </row>
    <row r="228" spans="12:13" ht="12" customHeight="1">
      <c r="L228" s="122"/>
      <c r="M228" s="122"/>
    </row>
    <row r="229" spans="12:13" ht="12" customHeight="1">
      <c r="L229" s="122"/>
      <c r="M229" s="122"/>
    </row>
    <row r="230" spans="12:13" ht="12" customHeight="1">
      <c r="L230" s="122"/>
      <c r="M230" s="122"/>
    </row>
    <row r="231" spans="12:13" ht="12" customHeight="1">
      <c r="L231" s="122"/>
      <c r="M231" s="122"/>
    </row>
    <row r="232" spans="12:13" ht="12" customHeight="1">
      <c r="L232" s="122"/>
      <c r="M232" s="122"/>
    </row>
    <row r="233" spans="12:13" ht="12" customHeight="1">
      <c r="L233" s="122"/>
      <c r="M233" s="122"/>
    </row>
    <row r="234" spans="12:13" ht="12" customHeight="1">
      <c r="L234" s="122"/>
      <c r="M234" s="122"/>
    </row>
    <row r="235" spans="12:13" ht="12" customHeight="1">
      <c r="L235" s="122"/>
      <c r="M235" s="122"/>
    </row>
    <row r="236" spans="12:13" ht="12" customHeight="1">
      <c r="L236" s="122"/>
      <c r="M236" s="122"/>
    </row>
    <row r="237" spans="12:13" ht="12" customHeight="1">
      <c r="L237" s="122"/>
      <c r="M237" s="122"/>
    </row>
    <row r="238" spans="12:13" ht="12" customHeight="1">
      <c r="L238" s="122"/>
      <c r="M238" s="122"/>
    </row>
    <row r="239" spans="12:13" ht="12" customHeight="1">
      <c r="L239" s="122"/>
      <c r="M239" s="122"/>
    </row>
    <row r="240" spans="12:13" ht="12" customHeight="1">
      <c r="L240" s="122"/>
      <c r="M240" s="122"/>
    </row>
    <row r="241" spans="12:13" ht="12" customHeight="1">
      <c r="L241" s="122"/>
      <c r="M241" s="122"/>
    </row>
    <row r="242" spans="12:13" ht="12" customHeight="1">
      <c r="L242" s="122"/>
      <c r="M242" s="122"/>
    </row>
    <row r="243" spans="12:13" ht="12" customHeight="1">
      <c r="L243" s="122"/>
      <c r="M243" s="122"/>
    </row>
    <row r="244" spans="12:13" ht="12" customHeight="1">
      <c r="L244" s="122"/>
      <c r="M244" s="122"/>
    </row>
    <row r="245" spans="12:13" ht="12" customHeight="1">
      <c r="L245" s="122"/>
      <c r="M245" s="122"/>
    </row>
    <row r="246" spans="12:13" ht="12" customHeight="1">
      <c r="L246" s="122"/>
      <c r="M246" s="122"/>
    </row>
    <row r="247" spans="12:13" ht="12" customHeight="1">
      <c r="L247" s="122"/>
      <c r="M247" s="122"/>
    </row>
    <row r="248" spans="12:13" ht="12" customHeight="1">
      <c r="L248" s="122"/>
      <c r="M248" s="122"/>
    </row>
    <row r="249" spans="12:13" ht="12" customHeight="1">
      <c r="L249" s="122"/>
      <c r="M249" s="122"/>
    </row>
    <row r="250" spans="12:13" ht="12" customHeight="1">
      <c r="L250" s="122"/>
      <c r="M250" s="122"/>
    </row>
    <row r="251" spans="12:13" ht="12" customHeight="1">
      <c r="L251" s="122"/>
      <c r="M251" s="122"/>
    </row>
    <row r="252" spans="12:13" ht="12" customHeight="1">
      <c r="L252" s="122"/>
      <c r="M252" s="122"/>
    </row>
    <row r="253" spans="12:13" ht="12" customHeight="1">
      <c r="L253" s="122"/>
      <c r="M253" s="122"/>
    </row>
    <row r="254" spans="12:13" ht="12" customHeight="1">
      <c r="L254" s="122"/>
      <c r="M254" s="122"/>
    </row>
    <row r="255" spans="12:13" ht="12" customHeight="1">
      <c r="L255" s="122"/>
      <c r="M255" s="122"/>
    </row>
    <row r="256" spans="12:13" ht="12" customHeight="1">
      <c r="L256" s="122"/>
      <c r="M256" s="122"/>
    </row>
    <row r="257" spans="12:13" ht="12" customHeight="1">
      <c r="L257" s="122"/>
      <c r="M257" s="122"/>
    </row>
    <row r="258" spans="12:13" ht="12" customHeight="1">
      <c r="L258" s="122"/>
      <c r="M258" s="122"/>
    </row>
    <row r="259" spans="12:13" ht="12" customHeight="1">
      <c r="L259" s="122"/>
      <c r="M259" s="122"/>
    </row>
    <row r="260" spans="12:13" ht="12" customHeight="1">
      <c r="L260" s="122"/>
      <c r="M260" s="122"/>
    </row>
    <row r="261" spans="12:13" ht="12" customHeight="1">
      <c r="L261" s="122"/>
      <c r="M261" s="122"/>
    </row>
    <row r="262" spans="12:13" ht="12" customHeight="1">
      <c r="L262" s="122"/>
      <c r="M262" s="122"/>
    </row>
    <row r="263" spans="12:13" ht="12" customHeight="1">
      <c r="L263" s="122"/>
      <c r="M263" s="122"/>
    </row>
    <row r="264" spans="12:13" ht="12" customHeight="1">
      <c r="L264" s="122"/>
      <c r="M264" s="122"/>
    </row>
    <row r="265" spans="12:13" ht="12" customHeight="1">
      <c r="L265" s="122"/>
      <c r="M265" s="122"/>
    </row>
    <row r="266" spans="12:13" ht="12" customHeight="1">
      <c r="L266" s="122"/>
      <c r="M266" s="122"/>
    </row>
    <row r="267" spans="12:13" ht="12" customHeight="1">
      <c r="L267" s="122"/>
      <c r="M267" s="122"/>
    </row>
    <row r="268" spans="12:13" ht="12" customHeight="1">
      <c r="L268" s="122"/>
      <c r="M268" s="122"/>
    </row>
    <row r="269" spans="12:13" ht="12" customHeight="1">
      <c r="L269" s="122"/>
      <c r="M269" s="122"/>
    </row>
    <row r="270" spans="12:13" ht="12" customHeight="1">
      <c r="L270" s="122"/>
      <c r="M270" s="122"/>
    </row>
    <row r="271" spans="12:13" ht="12" customHeight="1">
      <c r="L271" s="122"/>
      <c r="M271" s="122"/>
    </row>
    <row r="272" spans="12:13" ht="12" customHeight="1">
      <c r="L272" s="122"/>
      <c r="M272" s="122"/>
    </row>
    <row r="273" spans="12:13" ht="12" customHeight="1">
      <c r="L273" s="122"/>
      <c r="M273" s="122"/>
    </row>
    <row r="274" spans="12:13" ht="12" customHeight="1">
      <c r="L274" s="122"/>
      <c r="M274" s="122"/>
    </row>
    <row r="275" spans="12:13" ht="12" customHeight="1">
      <c r="L275" s="122"/>
      <c r="M275" s="122"/>
    </row>
    <row r="276" spans="12:13" ht="12" customHeight="1">
      <c r="L276" s="122"/>
      <c r="M276" s="122"/>
    </row>
    <row r="277" spans="12:13" ht="12" customHeight="1">
      <c r="L277" s="122"/>
      <c r="M277" s="122"/>
    </row>
    <row r="278" spans="12:13" ht="12" customHeight="1">
      <c r="L278" s="122"/>
      <c r="M278" s="122"/>
    </row>
    <row r="279" spans="12:13" ht="12" customHeight="1">
      <c r="L279" s="122"/>
      <c r="M279" s="122"/>
    </row>
    <row r="280" spans="12:13" ht="12" customHeight="1">
      <c r="L280" s="122"/>
      <c r="M280" s="122"/>
    </row>
    <row r="281" spans="12:13" ht="12" customHeight="1">
      <c r="L281" s="122"/>
      <c r="M281" s="122"/>
    </row>
    <row r="282" spans="12:13" ht="12" customHeight="1">
      <c r="L282" s="122"/>
      <c r="M282" s="122"/>
    </row>
    <row r="283" spans="12:13" ht="12" customHeight="1">
      <c r="L283" s="122"/>
      <c r="M283" s="122"/>
    </row>
    <row r="284" spans="12:13" ht="12" customHeight="1">
      <c r="L284" s="122"/>
      <c r="M284" s="122"/>
    </row>
    <row r="285" spans="12:13" ht="12" customHeight="1">
      <c r="L285" s="122"/>
      <c r="M285" s="122"/>
    </row>
    <row r="286" spans="12:13" ht="12" customHeight="1">
      <c r="L286" s="122"/>
      <c r="M286" s="122"/>
    </row>
    <row r="287" spans="12:13" ht="12" customHeight="1">
      <c r="L287" s="122"/>
      <c r="M287" s="122"/>
    </row>
    <row r="288" spans="12:13" ht="12" customHeight="1">
      <c r="L288" s="122"/>
      <c r="M288" s="122"/>
    </row>
    <row r="289" spans="12:13" ht="12" customHeight="1">
      <c r="L289" s="122"/>
      <c r="M289" s="122"/>
    </row>
    <row r="290" spans="12:13" ht="12" customHeight="1">
      <c r="L290" s="122"/>
      <c r="M290" s="122"/>
    </row>
    <row r="291" spans="12:13" ht="12" customHeight="1">
      <c r="L291" s="122"/>
      <c r="M291" s="122"/>
    </row>
    <row r="292" spans="12:13" ht="12" customHeight="1">
      <c r="L292" s="122"/>
      <c r="M292" s="122"/>
    </row>
    <row r="293" spans="12:13" ht="12" customHeight="1">
      <c r="L293" s="122"/>
      <c r="M293" s="122"/>
    </row>
    <row r="294" spans="12:13" ht="12" customHeight="1">
      <c r="L294" s="122"/>
      <c r="M294" s="122"/>
    </row>
    <row r="295" spans="12:13" ht="12" customHeight="1">
      <c r="L295" s="122"/>
      <c r="M295" s="122"/>
    </row>
    <row r="296" spans="12:13" ht="12" customHeight="1">
      <c r="L296" s="122"/>
      <c r="M296" s="122"/>
    </row>
    <row r="297" spans="12:13" ht="12" customHeight="1">
      <c r="L297" s="122"/>
      <c r="M297" s="122"/>
    </row>
    <row r="298" spans="12:13" ht="12" customHeight="1">
      <c r="L298" s="122"/>
      <c r="M298" s="122"/>
    </row>
    <row r="299" spans="12:13" ht="12" customHeight="1">
      <c r="L299" s="122"/>
      <c r="M299" s="122"/>
    </row>
    <row r="300" spans="12:13" ht="12" customHeight="1">
      <c r="L300" s="122"/>
      <c r="M300" s="122"/>
    </row>
    <row r="301" spans="12:13" ht="12" customHeight="1">
      <c r="L301" s="122"/>
      <c r="M301" s="122"/>
    </row>
    <row r="302" spans="12:13" ht="12" customHeight="1">
      <c r="L302" s="122"/>
      <c r="M302" s="122"/>
    </row>
    <row r="303" spans="12:13" ht="12" customHeight="1">
      <c r="L303" s="122"/>
      <c r="M303" s="122"/>
    </row>
    <row r="304" spans="12:13" ht="12" customHeight="1">
      <c r="L304" s="122"/>
      <c r="M304" s="122"/>
    </row>
    <row r="305" spans="12:13" ht="12" customHeight="1">
      <c r="L305" s="122"/>
      <c r="M305" s="122"/>
    </row>
    <row r="306" spans="12:13" ht="12" customHeight="1">
      <c r="L306" s="122"/>
      <c r="M306" s="122"/>
    </row>
    <row r="307" spans="12:13" ht="12" customHeight="1">
      <c r="L307" s="122"/>
      <c r="M307" s="122"/>
    </row>
    <row r="308" spans="12:13" ht="12" customHeight="1">
      <c r="L308" s="122"/>
      <c r="M308" s="122"/>
    </row>
    <row r="309" spans="12:13" ht="12" customHeight="1">
      <c r="L309" s="122"/>
      <c r="M309" s="122"/>
    </row>
    <row r="310" spans="12:13" ht="12" customHeight="1">
      <c r="L310" s="122"/>
      <c r="M310" s="122"/>
    </row>
    <row r="311" spans="12:13" ht="12" customHeight="1">
      <c r="L311" s="122"/>
      <c r="M311" s="122"/>
    </row>
    <row r="312" spans="12:13" ht="12" customHeight="1">
      <c r="L312" s="122"/>
      <c r="M312" s="122"/>
    </row>
    <row r="313" spans="12:13" ht="12" customHeight="1">
      <c r="L313" s="122"/>
      <c r="M313" s="122"/>
    </row>
    <row r="314" spans="12:13" ht="12" customHeight="1">
      <c r="L314" s="122"/>
      <c r="M314" s="122"/>
    </row>
    <row r="315" spans="12:13" ht="12" customHeight="1">
      <c r="L315" s="122"/>
      <c r="M315" s="122"/>
    </row>
    <row r="316" spans="12:13" ht="12" customHeight="1">
      <c r="L316" s="122"/>
      <c r="M316" s="122"/>
    </row>
    <row r="317" spans="12:13" ht="12" customHeight="1">
      <c r="L317" s="122"/>
      <c r="M317" s="122"/>
    </row>
    <row r="318" spans="12:13" ht="12" customHeight="1">
      <c r="L318" s="122"/>
      <c r="M318" s="122"/>
    </row>
    <row r="319" spans="12:13" ht="12" customHeight="1">
      <c r="L319" s="122"/>
      <c r="M319" s="122"/>
    </row>
    <row r="320" spans="12:13" ht="12" customHeight="1">
      <c r="L320" s="122"/>
      <c r="M320" s="122"/>
    </row>
    <row r="321" spans="12:13" ht="12" customHeight="1">
      <c r="L321" s="122"/>
      <c r="M321" s="122"/>
    </row>
    <row r="322" spans="12:13" ht="12" customHeight="1">
      <c r="L322" s="122"/>
      <c r="M322" s="122"/>
    </row>
    <row r="323" spans="12:13" ht="12" customHeight="1">
      <c r="L323" s="122"/>
      <c r="M323" s="122"/>
    </row>
    <row r="324" spans="12:13" ht="12" customHeight="1">
      <c r="L324" s="122"/>
      <c r="M324" s="122"/>
    </row>
    <row r="325" spans="12:13" ht="12" customHeight="1">
      <c r="L325" s="122"/>
      <c r="M325" s="122"/>
    </row>
    <row r="326" spans="12:13" ht="12" customHeight="1">
      <c r="L326" s="122"/>
      <c r="M326" s="122"/>
    </row>
    <row r="327" spans="12:13" ht="12" customHeight="1">
      <c r="L327" s="122"/>
      <c r="M327" s="122"/>
    </row>
    <row r="328" spans="12:13" ht="12" customHeight="1">
      <c r="L328" s="122"/>
      <c r="M328" s="122"/>
    </row>
    <row r="329" spans="12:13" ht="12" customHeight="1">
      <c r="L329" s="122"/>
      <c r="M329" s="122"/>
    </row>
    <row r="330" spans="12:13" ht="12" customHeight="1">
      <c r="L330" s="122"/>
      <c r="M330" s="122"/>
    </row>
    <row r="331" spans="12:13" ht="12" customHeight="1">
      <c r="L331" s="122"/>
      <c r="M331" s="122"/>
    </row>
    <row r="332" spans="12:13" ht="12" customHeight="1">
      <c r="L332" s="122"/>
      <c r="M332" s="122"/>
    </row>
    <row r="333" spans="12:13" ht="12" customHeight="1">
      <c r="L333" s="122"/>
      <c r="M333" s="122"/>
    </row>
    <row r="334" spans="12:13" ht="12" customHeight="1">
      <c r="L334" s="122"/>
      <c r="M334" s="122"/>
    </row>
    <row r="335" spans="12:13" ht="12" customHeight="1">
      <c r="L335" s="122"/>
      <c r="M335" s="122"/>
    </row>
    <row r="336" spans="12:13" ht="12" customHeight="1">
      <c r="L336" s="122"/>
      <c r="M336" s="122"/>
    </row>
    <row r="337" spans="12:13" ht="12" customHeight="1">
      <c r="L337" s="122"/>
      <c r="M337" s="122"/>
    </row>
    <row r="338" spans="12:13" ht="12" customHeight="1">
      <c r="L338" s="122"/>
      <c r="M338" s="122"/>
    </row>
    <row r="339" spans="12:13" ht="12" customHeight="1">
      <c r="L339" s="122"/>
      <c r="M339" s="122"/>
    </row>
    <row r="340" spans="12:13" ht="12" customHeight="1">
      <c r="L340" s="122"/>
      <c r="M340" s="122"/>
    </row>
    <row r="341" spans="12:13" ht="12" customHeight="1">
      <c r="L341" s="122"/>
      <c r="M341" s="122"/>
    </row>
    <row r="342" spans="12:13" ht="12" customHeight="1">
      <c r="L342" s="122"/>
      <c r="M342" s="122"/>
    </row>
    <row r="343" spans="12:13" ht="12" customHeight="1">
      <c r="L343" s="122"/>
      <c r="M343" s="122"/>
    </row>
    <row r="344" spans="12:13" ht="12" customHeight="1">
      <c r="L344" s="122"/>
      <c r="M344" s="122"/>
    </row>
    <row r="345" spans="12:13" ht="12" customHeight="1">
      <c r="L345" s="122"/>
      <c r="M345" s="122"/>
    </row>
    <row r="346" spans="12:13" ht="12" customHeight="1">
      <c r="L346" s="122"/>
      <c r="M346" s="122"/>
    </row>
    <row r="347" spans="12:13" ht="12" customHeight="1">
      <c r="L347" s="122"/>
      <c r="M347" s="122"/>
    </row>
    <row r="348" spans="12:13" ht="12" customHeight="1">
      <c r="L348" s="122"/>
      <c r="M348" s="122"/>
    </row>
    <row r="349" spans="12:13" ht="12" customHeight="1">
      <c r="L349" s="122"/>
      <c r="M349" s="122"/>
    </row>
    <row r="350" spans="12:13" ht="12" customHeight="1">
      <c r="L350" s="122"/>
      <c r="M350" s="122"/>
    </row>
    <row r="351" spans="12:13" ht="12" customHeight="1">
      <c r="L351" s="122"/>
      <c r="M351" s="122"/>
    </row>
    <row r="352" spans="12:13" ht="12" customHeight="1">
      <c r="L352" s="122"/>
      <c r="M352" s="122"/>
    </row>
    <row r="353" spans="12:13" ht="12" customHeight="1">
      <c r="L353" s="122"/>
      <c r="M353" s="122"/>
    </row>
    <row r="354" spans="12:13" ht="12" customHeight="1">
      <c r="L354" s="122"/>
      <c r="M354" s="122"/>
    </row>
    <row r="355" spans="12:13" ht="12" customHeight="1">
      <c r="L355" s="122"/>
      <c r="M355" s="122"/>
    </row>
    <row r="356" spans="12:13" ht="12" customHeight="1">
      <c r="L356" s="122"/>
      <c r="M356" s="122"/>
    </row>
    <row r="357" spans="12:13" ht="12" customHeight="1">
      <c r="L357" s="122"/>
      <c r="M357" s="122"/>
    </row>
    <row r="358" spans="12:13" ht="12" customHeight="1">
      <c r="L358" s="122"/>
      <c r="M358" s="122"/>
    </row>
    <row r="359" spans="12:13" ht="12" customHeight="1">
      <c r="L359" s="122"/>
      <c r="M359" s="122"/>
    </row>
    <row r="360" spans="12:13" ht="12" customHeight="1">
      <c r="L360" s="122"/>
      <c r="M360" s="122"/>
    </row>
    <row r="361" spans="12:13" ht="12" customHeight="1">
      <c r="L361" s="122"/>
      <c r="M361" s="122"/>
    </row>
    <row r="362" spans="12:13" ht="12" customHeight="1">
      <c r="L362" s="122"/>
      <c r="M362" s="122"/>
    </row>
    <row r="363" spans="12:13" ht="12" customHeight="1">
      <c r="L363" s="122"/>
      <c r="M363" s="122"/>
    </row>
    <row r="364" spans="12:13" ht="12" customHeight="1">
      <c r="L364" s="122"/>
      <c r="M364" s="122"/>
    </row>
    <row r="365" spans="12:13" ht="12" customHeight="1">
      <c r="L365" s="122"/>
      <c r="M365" s="122"/>
    </row>
    <row r="366" spans="12:13" ht="12" customHeight="1">
      <c r="L366" s="122"/>
      <c r="M366" s="122"/>
    </row>
    <row r="367" spans="12:13" ht="12" customHeight="1">
      <c r="L367" s="122"/>
      <c r="M367" s="122"/>
    </row>
    <row r="368" spans="12:13" ht="12" customHeight="1">
      <c r="L368" s="122"/>
      <c r="M368" s="122"/>
    </row>
    <row r="369" spans="12:13" ht="12" customHeight="1">
      <c r="L369" s="122"/>
      <c r="M369" s="122"/>
    </row>
    <row r="370" spans="12:13" ht="12" customHeight="1">
      <c r="L370" s="122"/>
      <c r="M370" s="122"/>
    </row>
    <row r="371" spans="12:13" ht="12" customHeight="1">
      <c r="L371" s="122"/>
      <c r="M371" s="122"/>
    </row>
    <row r="372" spans="12:13" ht="12" customHeight="1">
      <c r="L372" s="122"/>
      <c r="M372" s="122"/>
    </row>
    <row r="373" spans="12:13" ht="12" customHeight="1">
      <c r="L373" s="122"/>
      <c r="M373" s="122"/>
    </row>
    <row r="374" spans="12:13" ht="12" customHeight="1">
      <c r="L374" s="122"/>
      <c r="M374" s="122"/>
    </row>
    <row r="375" spans="12:13" ht="12" customHeight="1">
      <c r="L375" s="122"/>
      <c r="M375" s="122"/>
    </row>
    <row r="376" spans="12:13" ht="12" customHeight="1">
      <c r="L376" s="122"/>
      <c r="M376" s="122"/>
    </row>
    <row r="377" spans="12:13" ht="12" customHeight="1">
      <c r="L377" s="122"/>
      <c r="M377" s="122"/>
    </row>
    <row r="378" spans="12:13" ht="12" customHeight="1">
      <c r="L378" s="122"/>
      <c r="M378" s="122"/>
    </row>
    <row r="379" spans="12:13" ht="12" customHeight="1">
      <c r="L379" s="122"/>
      <c r="M379" s="122"/>
    </row>
    <row r="380" spans="12:13" ht="12" customHeight="1">
      <c r="L380" s="122"/>
      <c r="M380" s="122"/>
    </row>
    <row r="381" spans="12:13" ht="12" customHeight="1">
      <c r="L381" s="122"/>
      <c r="M381" s="122"/>
    </row>
    <row r="382" spans="12:13" ht="12" customHeight="1">
      <c r="L382" s="122"/>
      <c r="M382" s="122"/>
    </row>
    <row r="383" spans="12:13" ht="12" customHeight="1">
      <c r="L383" s="122"/>
      <c r="M383" s="122"/>
    </row>
    <row r="384" spans="12:13" ht="12" customHeight="1">
      <c r="L384" s="122"/>
      <c r="M384" s="122"/>
    </row>
    <row r="385" spans="12:13" ht="12" customHeight="1">
      <c r="L385" s="122"/>
      <c r="M385" s="122"/>
    </row>
    <row r="386" spans="12:13" ht="12" customHeight="1">
      <c r="L386" s="122"/>
      <c r="M386" s="122"/>
    </row>
    <row r="387" spans="12:13" ht="12" customHeight="1">
      <c r="L387" s="122"/>
      <c r="M387" s="122"/>
    </row>
    <row r="388" spans="12:13" ht="12" customHeight="1">
      <c r="L388" s="122"/>
      <c r="M388" s="122"/>
    </row>
    <row r="389" spans="12:13" ht="12" customHeight="1">
      <c r="L389" s="122"/>
      <c r="M389" s="122"/>
    </row>
    <row r="390" spans="12:13" ht="12" customHeight="1">
      <c r="L390" s="122"/>
      <c r="M390" s="122"/>
    </row>
    <row r="391" spans="12:13" ht="12" customHeight="1">
      <c r="L391" s="122"/>
      <c r="M391" s="122"/>
    </row>
    <row r="392" spans="12:13" ht="12" customHeight="1">
      <c r="L392" s="122"/>
      <c r="M392" s="122"/>
    </row>
    <row r="393" spans="12:13" ht="12" customHeight="1">
      <c r="L393" s="122"/>
      <c r="M393" s="122"/>
    </row>
    <row r="394" spans="12:13" ht="12" customHeight="1">
      <c r="L394" s="122"/>
      <c r="M394" s="122"/>
    </row>
    <row r="395" spans="12:13" ht="12" customHeight="1">
      <c r="L395" s="122"/>
      <c r="M395" s="122"/>
    </row>
    <row r="396" spans="12:13" ht="12" customHeight="1">
      <c r="L396" s="122"/>
      <c r="M396" s="122"/>
    </row>
    <row r="397" spans="12:13" ht="12" customHeight="1">
      <c r="L397" s="122"/>
      <c r="M397" s="122"/>
    </row>
    <row r="398" spans="12:13" ht="12" customHeight="1">
      <c r="L398" s="122"/>
      <c r="M398" s="122"/>
    </row>
    <row r="399" spans="12:13" ht="12" customHeight="1">
      <c r="L399" s="122"/>
      <c r="M399" s="122"/>
    </row>
    <row r="400" spans="12:13" ht="12" customHeight="1">
      <c r="L400" s="122"/>
      <c r="M400" s="122"/>
    </row>
    <row r="401" spans="12:13" ht="12" customHeight="1">
      <c r="L401" s="122"/>
      <c r="M401" s="122"/>
    </row>
    <row r="402" spans="12:13" ht="12" customHeight="1">
      <c r="L402" s="122"/>
      <c r="M402" s="122"/>
    </row>
    <row r="403" spans="12:13" ht="12" customHeight="1">
      <c r="L403" s="122"/>
      <c r="M403" s="122"/>
    </row>
    <row r="404" spans="12:13" ht="12" customHeight="1">
      <c r="L404" s="122"/>
      <c r="M404" s="122"/>
    </row>
    <row r="405" spans="12:13" ht="12" customHeight="1">
      <c r="L405" s="122"/>
      <c r="M405" s="122"/>
    </row>
    <row r="406" spans="12:13" ht="12" customHeight="1">
      <c r="L406" s="122"/>
      <c r="M406" s="122"/>
    </row>
    <row r="407" spans="12:13" ht="12" customHeight="1">
      <c r="L407" s="122"/>
      <c r="M407" s="122"/>
    </row>
    <row r="408" spans="12:13" ht="12" customHeight="1">
      <c r="L408" s="122"/>
      <c r="M408" s="122"/>
    </row>
    <row r="409" spans="12:13" ht="12" customHeight="1">
      <c r="L409" s="122"/>
      <c r="M409" s="122"/>
    </row>
    <row r="410" spans="12:13" ht="12" customHeight="1">
      <c r="L410" s="122"/>
      <c r="M410" s="122"/>
    </row>
    <row r="411" spans="12:13" ht="12" customHeight="1">
      <c r="L411" s="122"/>
      <c r="M411" s="122"/>
    </row>
    <row r="412" spans="12:13" ht="12" customHeight="1">
      <c r="L412" s="122"/>
      <c r="M412" s="122"/>
    </row>
    <row r="413" spans="12:13" ht="12" customHeight="1">
      <c r="L413" s="122"/>
      <c r="M413" s="122"/>
    </row>
    <row r="414" spans="12:13" ht="12" customHeight="1">
      <c r="L414" s="122"/>
      <c r="M414" s="122"/>
    </row>
    <row r="415" spans="12:13" ht="12" customHeight="1">
      <c r="L415" s="122"/>
      <c r="M415" s="122"/>
    </row>
    <row r="416" spans="12:13" ht="12" customHeight="1">
      <c r="L416" s="122"/>
      <c r="M416" s="122"/>
    </row>
    <row r="417" spans="12:13" ht="12" customHeight="1">
      <c r="L417" s="122"/>
      <c r="M417" s="122"/>
    </row>
    <row r="418" spans="12:13" ht="12" customHeight="1">
      <c r="L418" s="122"/>
      <c r="M418" s="122"/>
    </row>
    <row r="419" spans="12:13" ht="12" customHeight="1">
      <c r="L419" s="122"/>
      <c r="M419" s="122"/>
    </row>
    <row r="420" spans="12:13" ht="12" customHeight="1">
      <c r="L420" s="122"/>
      <c r="M420" s="122"/>
    </row>
    <row r="421" spans="12:13" ht="12" customHeight="1">
      <c r="L421" s="122"/>
      <c r="M421" s="122"/>
    </row>
    <row r="422" spans="12:13" ht="12" customHeight="1">
      <c r="L422" s="122"/>
      <c r="M422" s="122"/>
    </row>
    <row r="423" spans="12:13" ht="12" customHeight="1">
      <c r="L423" s="122"/>
      <c r="M423" s="122"/>
    </row>
    <row r="424" spans="12:13" ht="12" customHeight="1">
      <c r="L424" s="122"/>
      <c r="M424" s="122"/>
    </row>
    <row r="425" spans="12:13" ht="12" customHeight="1">
      <c r="L425" s="122"/>
      <c r="M425" s="122"/>
    </row>
    <row r="426" spans="12:13" ht="12" customHeight="1">
      <c r="L426" s="122"/>
      <c r="M426" s="122"/>
    </row>
    <row r="427" spans="12:13" ht="12" customHeight="1">
      <c r="L427" s="122"/>
      <c r="M427" s="122"/>
    </row>
    <row r="428" spans="12:13" ht="12" customHeight="1">
      <c r="L428" s="122"/>
      <c r="M428" s="122"/>
    </row>
    <row r="429" spans="12:13" ht="12" customHeight="1">
      <c r="L429" s="122"/>
      <c r="M429" s="122"/>
    </row>
    <row r="430" spans="12:13" ht="12" customHeight="1">
      <c r="L430" s="122"/>
      <c r="M430" s="122"/>
    </row>
    <row r="431" spans="12:13" ht="12" customHeight="1">
      <c r="L431" s="122"/>
      <c r="M431" s="122"/>
    </row>
    <row r="432" spans="12:13" ht="12" customHeight="1">
      <c r="L432" s="122"/>
      <c r="M432" s="122"/>
    </row>
    <row r="433" spans="12:13" ht="12" customHeight="1">
      <c r="L433" s="122"/>
      <c r="M433" s="122"/>
    </row>
    <row r="434" spans="12:13" ht="12" customHeight="1">
      <c r="L434" s="122"/>
      <c r="M434" s="122"/>
    </row>
    <row r="435" spans="12:13" ht="12" customHeight="1">
      <c r="L435" s="122"/>
      <c r="M435" s="122"/>
    </row>
    <row r="436" spans="12:13" ht="12" customHeight="1">
      <c r="L436" s="122"/>
      <c r="M436" s="122"/>
    </row>
    <row r="437" spans="12:13" ht="12" customHeight="1">
      <c r="L437" s="122"/>
      <c r="M437" s="122"/>
    </row>
    <row r="438" spans="12:13" ht="12" customHeight="1">
      <c r="L438" s="122"/>
      <c r="M438" s="122"/>
    </row>
    <row r="439" spans="12:13" ht="12" customHeight="1">
      <c r="L439" s="122"/>
      <c r="M439" s="122"/>
    </row>
    <row r="440" spans="12:13" ht="12" customHeight="1">
      <c r="L440" s="122"/>
      <c r="M440" s="122"/>
    </row>
    <row r="441" spans="12:13" ht="12" customHeight="1">
      <c r="L441" s="122"/>
      <c r="M441" s="122"/>
    </row>
    <row r="442" spans="12:13" ht="12" customHeight="1">
      <c r="L442" s="122"/>
      <c r="M442" s="122"/>
    </row>
    <row r="443" spans="12:13" ht="12" customHeight="1">
      <c r="L443" s="122"/>
      <c r="M443" s="122"/>
    </row>
    <row r="444" spans="12:13" ht="12" customHeight="1">
      <c r="L444" s="122"/>
      <c r="M444" s="122"/>
    </row>
    <row r="445" spans="12:13" ht="12" customHeight="1">
      <c r="L445" s="122"/>
      <c r="M445" s="122"/>
    </row>
    <row r="446" spans="12:13" ht="12" customHeight="1">
      <c r="L446" s="122"/>
      <c r="M446" s="122"/>
    </row>
    <row r="447" spans="12:13" ht="12" customHeight="1">
      <c r="L447" s="122"/>
      <c r="M447" s="122"/>
    </row>
    <row r="448" spans="12:13" ht="12" customHeight="1">
      <c r="L448" s="122"/>
      <c r="M448" s="122"/>
    </row>
    <row r="449" spans="12:13" ht="12" customHeight="1">
      <c r="L449" s="122"/>
      <c r="M449" s="122"/>
    </row>
    <row r="450" spans="12:13" ht="12" customHeight="1">
      <c r="L450" s="122"/>
      <c r="M450" s="122"/>
    </row>
    <row r="451" spans="12:13" ht="12" customHeight="1">
      <c r="L451" s="122"/>
      <c r="M451" s="122"/>
    </row>
    <row r="452" spans="12:13" ht="12" customHeight="1">
      <c r="L452" s="122"/>
      <c r="M452" s="122"/>
    </row>
    <row r="453" spans="12:13" ht="12" customHeight="1">
      <c r="L453" s="122"/>
      <c r="M453" s="122"/>
    </row>
    <row r="454" spans="12:13" ht="12" customHeight="1">
      <c r="L454" s="122"/>
      <c r="M454" s="122"/>
    </row>
    <row r="455" spans="12:13" ht="12" customHeight="1">
      <c r="L455" s="122"/>
      <c r="M455" s="122"/>
    </row>
    <row r="456" spans="12:13" ht="12" customHeight="1">
      <c r="L456" s="122"/>
      <c r="M456" s="122"/>
    </row>
    <row r="457" spans="12:13" ht="12" customHeight="1">
      <c r="L457" s="122"/>
      <c r="M457" s="122"/>
    </row>
    <row r="458" spans="12:13" ht="12" customHeight="1">
      <c r="L458" s="122"/>
      <c r="M458" s="122"/>
    </row>
    <row r="459" spans="12:13" ht="12" customHeight="1">
      <c r="L459" s="122"/>
      <c r="M459" s="122"/>
    </row>
    <row r="460" spans="12:13" ht="12" customHeight="1">
      <c r="L460" s="122"/>
      <c r="M460" s="122"/>
    </row>
    <row r="461" spans="12:13" ht="12" customHeight="1">
      <c r="L461" s="122"/>
      <c r="M461" s="122"/>
    </row>
    <row r="462" spans="12:13" ht="12" customHeight="1">
      <c r="L462" s="122"/>
      <c r="M462" s="122"/>
    </row>
    <row r="463" spans="12:13" ht="12" customHeight="1">
      <c r="L463" s="122"/>
      <c r="M463" s="122"/>
    </row>
    <row r="464" spans="12:13" ht="12" customHeight="1">
      <c r="L464" s="122"/>
      <c r="M464" s="122"/>
    </row>
    <row r="465" spans="12:13" ht="12" customHeight="1">
      <c r="L465" s="122"/>
      <c r="M465" s="122"/>
    </row>
    <row r="466" spans="12:13" ht="12" customHeight="1">
      <c r="L466" s="122"/>
      <c r="M466" s="122"/>
    </row>
    <row r="467" spans="12:13" ht="12" customHeight="1">
      <c r="L467" s="122"/>
      <c r="M467" s="122"/>
    </row>
    <row r="468" spans="12:13" ht="12" customHeight="1">
      <c r="L468" s="122"/>
      <c r="M468" s="122"/>
    </row>
    <row r="469" spans="12:13" ht="12" customHeight="1">
      <c r="L469" s="122"/>
      <c r="M469" s="122"/>
    </row>
    <row r="470" spans="12:13" ht="12" customHeight="1">
      <c r="L470" s="122"/>
      <c r="M470" s="122"/>
    </row>
    <row r="471" spans="12:13" ht="12" customHeight="1">
      <c r="L471" s="122"/>
      <c r="M471" s="122"/>
    </row>
    <row r="472" spans="12:13" ht="12" customHeight="1">
      <c r="L472" s="122"/>
      <c r="M472" s="122"/>
    </row>
    <row r="473" spans="12:13" ht="12" customHeight="1">
      <c r="L473" s="122"/>
      <c r="M473" s="122"/>
    </row>
    <row r="474" spans="12:13" ht="12" customHeight="1">
      <c r="L474" s="122"/>
      <c r="M474" s="122"/>
    </row>
    <row r="475" spans="12:13" ht="12" customHeight="1">
      <c r="L475" s="122"/>
      <c r="M475" s="122"/>
    </row>
    <row r="476" spans="12:13" ht="12" customHeight="1">
      <c r="L476" s="122"/>
      <c r="M476" s="122"/>
    </row>
    <row r="477" spans="12:13" ht="12" customHeight="1">
      <c r="L477" s="122"/>
      <c r="M477" s="122"/>
    </row>
    <row r="478" spans="12:13" ht="12" customHeight="1">
      <c r="L478" s="122"/>
      <c r="M478" s="122"/>
    </row>
    <row r="479" spans="12:13" ht="12" customHeight="1">
      <c r="L479" s="122"/>
      <c r="M479" s="122"/>
    </row>
    <row r="480" spans="12:13" ht="12" customHeight="1">
      <c r="L480" s="122"/>
      <c r="M480" s="122"/>
    </row>
    <row r="481" spans="12:13" ht="12" customHeight="1">
      <c r="L481" s="122"/>
      <c r="M481" s="122"/>
    </row>
    <row r="482" spans="12:13" ht="12" customHeight="1">
      <c r="L482" s="122"/>
      <c r="M482" s="122"/>
    </row>
    <row r="483" spans="12:13" ht="12" customHeight="1">
      <c r="L483" s="122"/>
      <c r="M483" s="122"/>
    </row>
    <row r="484" spans="12:13" ht="12" customHeight="1">
      <c r="L484" s="122"/>
      <c r="M484" s="122"/>
    </row>
    <row r="485" spans="12:13" ht="12" customHeight="1">
      <c r="L485" s="122"/>
      <c r="M485" s="122"/>
    </row>
    <row r="486" spans="12:13" ht="12" customHeight="1">
      <c r="L486" s="122"/>
      <c r="M486" s="122"/>
    </row>
    <row r="487" spans="12:13" ht="12" customHeight="1">
      <c r="L487" s="122"/>
      <c r="M487" s="122"/>
    </row>
    <row r="488" spans="12:13" ht="12" customHeight="1">
      <c r="L488" s="122"/>
      <c r="M488" s="122"/>
    </row>
    <row r="489" spans="12:13" ht="12" customHeight="1">
      <c r="L489" s="122"/>
      <c r="M489" s="122"/>
    </row>
    <row r="490" spans="12:13" ht="12" customHeight="1">
      <c r="L490" s="122"/>
      <c r="M490" s="122"/>
    </row>
    <row r="491" spans="12:13" ht="12" customHeight="1">
      <c r="L491" s="122"/>
      <c r="M491" s="122"/>
    </row>
    <row r="492" spans="12:13" ht="12" customHeight="1">
      <c r="L492" s="122"/>
      <c r="M492" s="122"/>
    </row>
    <row r="493" spans="12:13" ht="12" customHeight="1">
      <c r="L493" s="122"/>
      <c r="M493" s="122"/>
    </row>
    <row r="494" spans="12:13" ht="12" customHeight="1">
      <c r="L494" s="122"/>
      <c r="M494" s="122"/>
    </row>
    <row r="495" spans="12:13" ht="12" customHeight="1">
      <c r="L495" s="122"/>
      <c r="M495" s="122"/>
    </row>
    <row r="496" spans="12:13" ht="12" customHeight="1">
      <c r="L496" s="122"/>
      <c r="M496" s="122"/>
    </row>
    <row r="497" spans="12:13" ht="12" customHeight="1">
      <c r="L497" s="122"/>
      <c r="M497" s="122"/>
    </row>
    <row r="498" spans="12:13" ht="12" customHeight="1">
      <c r="L498" s="122"/>
      <c r="M498" s="122"/>
    </row>
    <row r="499" spans="12:13" ht="12" customHeight="1">
      <c r="L499" s="122"/>
      <c r="M499" s="122"/>
    </row>
    <row r="500" spans="12:13" ht="12" customHeight="1">
      <c r="L500" s="122"/>
      <c r="M500" s="122"/>
    </row>
    <row r="501" spans="12:13" ht="12" customHeight="1">
      <c r="L501" s="122"/>
      <c r="M501" s="122"/>
    </row>
    <row r="502" spans="12:13" ht="12" customHeight="1">
      <c r="L502" s="122"/>
      <c r="M502" s="122"/>
    </row>
    <row r="503" spans="12:13" ht="12" customHeight="1">
      <c r="L503" s="122"/>
      <c r="M503" s="122"/>
    </row>
    <row r="504" spans="12:13" ht="12" customHeight="1">
      <c r="L504" s="122"/>
      <c r="M504" s="122"/>
    </row>
    <row r="505" spans="12:13" ht="12" customHeight="1">
      <c r="L505" s="122"/>
      <c r="M505" s="122"/>
    </row>
    <row r="506" spans="12:13" ht="12" customHeight="1">
      <c r="L506" s="122"/>
      <c r="M506" s="122"/>
    </row>
    <row r="507" spans="12:13" ht="12" customHeight="1">
      <c r="L507" s="122"/>
      <c r="M507" s="122"/>
    </row>
    <row r="508" spans="12:13" ht="12" customHeight="1">
      <c r="L508" s="122"/>
      <c r="M508" s="122"/>
    </row>
    <row r="509" spans="12:13" ht="12" customHeight="1">
      <c r="L509" s="122"/>
      <c r="M509" s="122"/>
    </row>
    <row r="510" spans="12:13" ht="12" customHeight="1">
      <c r="L510" s="122"/>
      <c r="M510" s="122"/>
    </row>
    <row r="511" spans="12:13" ht="12" customHeight="1">
      <c r="L511" s="122"/>
      <c r="M511" s="122"/>
    </row>
    <row r="512" spans="12:13" ht="12" customHeight="1">
      <c r="L512" s="122"/>
      <c r="M512" s="122"/>
    </row>
    <row r="513" spans="12:13" ht="12" customHeight="1">
      <c r="L513" s="122"/>
      <c r="M513" s="122"/>
    </row>
    <row r="514" spans="12:13" ht="12" customHeight="1">
      <c r="L514" s="122"/>
      <c r="M514" s="122"/>
    </row>
    <row r="515" spans="12:13" ht="12" customHeight="1">
      <c r="L515" s="122"/>
      <c r="M515" s="122"/>
    </row>
    <row r="516" spans="12:13" ht="12" customHeight="1">
      <c r="L516" s="122"/>
      <c r="M516" s="122"/>
    </row>
    <row r="517" spans="12:13" ht="12" customHeight="1">
      <c r="L517" s="122"/>
      <c r="M517" s="122"/>
    </row>
    <row r="518" spans="12:13" ht="12" customHeight="1">
      <c r="L518" s="122"/>
      <c r="M518" s="122"/>
    </row>
    <row r="519" spans="12:13" ht="12" customHeight="1">
      <c r="L519" s="122"/>
      <c r="M519" s="122"/>
    </row>
    <row r="520" spans="12:13" ht="12" customHeight="1">
      <c r="L520" s="122"/>
      <c r="M520" s="122"/>
    </row>
    <row r="521" spans="12:13" ht="12" customHeight="1">
      <c r="L521" s="122"/>
      <c r="M521" s="122"/>
    </row>
    <row r="522" spans="12:13" ht="12" customHeight="1">
      <c r="L522" s="122"/>
      <c r="M522" s="122"/>
    </row>
    <row r="523" spans="12:13" ht="12" customHeight="1">
      <c r="L523" s="122"/>
      <c r="M523" s="122"/>
    </row>
    <row r="524" spans="12:13" ht="12" customHeight="1">
      <c r="L524" s="122"/>
      <c r="M524" s="122"/>
    </row>
    <row r="525" spans="12:13" ht="12" customHeight="1">
      <c r="L525" s="122"/>
      <c r="M525" s="122"/>
    </row>
    <row r="526" spans="12:13" ht="12" customHeight="1">
      <c r="L526" s="122"/>
      <c r="M526" s="122"/>
    </row>
    <row r="527" spans="12:13" ht="12" customHeight="1">
      <c r="L527" s="122"/>
      <c r="M527" s="122"/>
    </row>
    <row r="528" spans="12:13" ht="12" customHeight="1">
      <c r="L528" s="122"/>
      <c r="M528" s="122"/>
    </row>
    <row r="529" spans="12:13" ht="12" customHeight="1">
      <c r="L529" s="122"/>
      <c r="M529" s="122"/>
    </row>
    <row r="530" spans="12:13" ht="12" customHeight="1">
      <c r="L530" s="122"/>
      <c r="M530" s="122"/>
    </row>
    <row r="531" spans="12:13" ht="12" customHeight="1">
      <c r="L531" s="122"/>
      <c r="M531" s="122"/>
    </row>
    <row r="532" spans="12:13" ht="12" customHeight="1">
      <c r="L532" s="122"/>
      <c r="M532" s="122"/>
    </row>
    <row r="533" spans="12:13" ht="12" customHeight="1">
      <c r="L533" s="122"/>
      <c r="M533" s="122"/>
    </row>
    <row r="534" spans="12:13" ht="12" customHeight="1">
      <c r="L534" s="122"/>
      <c r="M534" s="122"/>
    </row>
    <row r="535" spans="12:13" ht="12" customHeight="1">
      <c r="L535" s="122"/>
      <c r="M535" s="122"/>
    </row>
    <row r="536" spans="12:13" ht="12" customHeight="1">
      <c r="L536" s="122"/>
      <c r="M536" s="122"/>
    </row>
    <row r="537" spans="12:13" ht="12" customHeight="1">
      <c r="L537" s="122"/>
      <c r="M537" s="122"/>
    </row>
    <row r="538" spans="12:13" ht="12" customHeight="1">
      <c r="L538" s="122"/>
      <c r="M538" s="122"/>
    </row>
    <row r="539" spans="12:13" ht="12" customHeight="1">
      <c r="L539" s="122"/>
      <c r="M539" s="122"/>
    </row>
    <row r="540" spans="12:13" ht="12" customHeight="1">
      <c r="L540" s="122"/>
      <c r="M540" s="122"/>
    </row>
    <row r="541" spans="12:13" ht="12" customHeight="1">
      <c r="L541" s="122"/>
      <c r="M541" s="122"/>
    </row>
    <row r="542" spans="12:13" ht="12" customHeight="1">
      <c r="L542" s="122"/>
      <c r="M542" s="122"/>
    </row>
    <row r="543" spans="12:13" ht="12" customHeight="1">
      <c r="L543" s="122"/>
      <c r="M543" s="122"/>
    </row>
    <row r="544" spans="12:13" ht="12" customHeight="1">
      <c r="L544" s="122"/>
      <c r="M544" s="122"/>
    </row>
    <row r="545" spans="12:13" ht="12" customHeight="1">
      <c r="L545" s="122"/>
      <c r="M545" s="122"/>
    </row>
    <row r="546" spans="12:13" ht="12" customHeight="1">
      <c r="L546" s="122"/>
      <c r="M546" s="122"/>
    </row>
    <row r="547" spans="12:13" ht="12" customHeight="1">
      <c r="L547" s="122"/>
      <c r="M547" s="122"/>
    </row>
    <row r="548" spans="12:13" ht="12" customHeight="1">
      <c r="L548" s="122"/>
      <c r="M548" s="122"/>
    </row>
    <row r="549" spans="12:13" ht="12" customHeight="1">
      <c r="L549" s="122"/>
      <c r="M549" s="122"/>
    </row>
    <row r="550" spans="12:13" ht="12" customHeight="1">
      <c r="L550" s="122"/>
      <c r="M550" s="122"/>
    </row>
    <row r="551" spans="12:13" ht="12" customHeight="1">
      <c r="L551" s="122"/>
      <c r="M551" s="122"/>
    </row>
    <row r="552" spans="12:13" ht="12" customHeight="1">
      <c r="L552" s="122"/>
      <c r="M552" s="122"/>
    </row>
    <row r="553" spans="12:13" ht="12" customHeight="1">
      <c r="L553" s="122"/>
      <c r="M553" s="122"/>
    </row>
    <row r="554" spans="12:13" ht="12" customHeight="1">
      <c r="L554" s="122"/>
      <c r="M554" s="122"/>
    </row>
    <row r="555" spans="12:13" ht="12" customHeight="1">
      <c r="L555" s="122"/>
      <c r="M555" s="122"/>
    </row>
    <row r="556" spans="12:13" ht="12" customHeight="1">
      <c r="L556" s="122"/>
      <c r="M556" s="122"/>
    </row>
    <row r="557" spans="12:13" ht="12" customHeight="1">
      <c r="L557" s="122"/>
      <c r="M557" s="122"/>
    </row>
    <row r="558" spans="12:13" ht="12" customHeight="1">
      <c r="L558" s="122"/>
      <c r="M558" s="122"/>
    </row>
    <row r="559" spans="12:13" ht="12" customHeight="1">
      <c r="L559" s="122"/>
      <c r="M559" s="122"/>
    </row>
    <row r="560" spans="12:13" ht="12" customHeight="1">
      <c r="L560" s="122"/>
      <c r="M560" s="122"/>
    </row>
    <row r="561" spans="12:13" ht="12" customHeight="1">
      <c r="L561" s="122"/>
      <c r="M561" s="122"/>
    </row>
    <row r="562" spans="12:13" ht="12" customHeight="1">
      <c r="L562" s="122"/>
      <c r="M562" s="122"/>
    </row>
    <row r="563" spans="12:13" ht="12" customHeight="1">
      <c r="L563" s="122"/>
      <c r="M563" s="122"/>
    </row>
    <row r="564" spans="12:13" ht="12" customHeight="1">
      <c r="L564" s="122"/>
      <c r="M564" s="122"/>
    </row>
    <row r="565" spans="12:13" ht="12" customHeight="1">
      <c r="L565" s="122"/>
      <c r="M565" s="122"/>
    </row>
    <row r="566" spans="12:13" ht="12" customHeight="1">
      <c r="L566" s="122"/>
      <c r="M566" s="122"/>
    </row>
    <row r="567" spans="12:13" ht="12" customHeight="1">
      <c r="L567" s="122"/>
      <c r="M567" s="122"/>
    </row>
    <row r="568" spans="12:13" ht="12" customHeight="1">
      <c r="L568" s="122"/>
      <c r="M568" s="122"/>
    </row>
    <row r="569" spans="12:13" ht="12" customHeight="1">
      <c r="L569" s="122"/>
      <c r="M569" s="122"/>
    </row>
    <row r="570" spans="12:13" ht="12" customHeight="1">
      <c r="L570" s="122"/>
      <c r="M570" s="122"/>
    </row>
    <row r="571" spans="12:13" ht="12" customHeight="1">
      <c r="L571" s="122"/>
      <c r="M571" s="122"/>
    </row>
    <row r="572" spans="12:13" ht="12" customHeight="1">
      <c r="L572" s="122"/>
      <c r="M572" s="122"/>
    </row>
    <row r="573" spans="12:13" ht="12" customHeight="1">
      <c r="L573" s="122"/>
      <c r="M573" s="122"/>
    </row>
    <row r="574" spans="12:13" ht="12" customHeight="1">
      <c r="L574" s="122"/>
      <c r="M574" s="122"/>
    </row>
    <row r="575" spans="12:13" ht="12" customHeight="1">
      <c r="L575" s="122"/>
      <c r="M575" s="122"/>
    </row>
    <row r="576" spans="12:13" ht="12" customHeight="1">
      <c r="L576" s="122"/>
      <c r="M576" s="122"/>
    </row>
    <row r="577" spans="12:13" ht="12" customHeight="1">
      <c r="L577" s="122"/>
      <c r="M577" s="122"/>
    </row>
    <row r="578" spans="12:13" ht="12" customHeight="1">
      <c r="L578" s="122"/>
      <c r="M578" s="122"/>
    </row>
    <row r="579" spans="12:13" ht="12" customHeight="1">
      <c r="L579" s="122"/>
      <c r="M579" s="122"/>
    </row>
    <row r="580" spans="12:13" ht="12" customHeight="1">
      <c r="L580" s="122"/>
      <c r="M580" s="122"/>
    </row>
    <row r="581" spans="12:13" ht="12" customHeight="1">
      <c r="L581" s="122"/>
      <c r="M581" s="122"/>
    </row>
    <row r="582" spans="12:13" ht="12" customHeight="1">
      <c r="L582" s="122"/>
      <c r="M582" s="122"/>
    </row>
    <row r="583" spans="12:13" ht="12" customHeight="1">
      <c r="L583" s="122"/>
      <c r="M583" s="122"/>
    </row>
    <row r="584" spans="12:13" ht="12" customHeight="1">
      <c r="L584" s="122"/>
      <c r="M584" s="122"/>
    </row>
    <row r="585" spans="12:13" ht="12" customHeight="1">
      <c r="L585" s="122"/>
      <c r="M585" s="122"/>
    </row>
    <row r="586" spans="12:13" ht="12" customHeight="1">
      <c r="L586" s="122"/>
      <c r="M586" s="122"/>
    </row>
    <row r="587" spans="12:13" ht="12" customHeight="1">
      <c r="L587" s="122"/>
      <c r="M587" s="122"/>
    </row>
    <row r="588" spans="12:13" ht="12" customHeight="1">
      <c r="L588" s="122"/>
      <c r="M588" s="122"/>
    </row>
    <row r="589" spans="12:13" ht="12" customHeight="1">
      <c r="L589" s="122"/>
      <c r="M589" s="122"/>
    </row>
    <row r="590" spans="12:13" ht="12" customHeight="1">
      <c r="L590" s="122"/>
      <c r="M590" s="122"/>
    </row>
    <row r="591" spans="12:13" ht="12" customHeight="1">
      <c r="L591" s="122"/>
      <c r="M591" s="122"/>
    </row>
    <row r="592" spans="12:13" ht="12" customHeight="1">
      <c r="L592" s="122"/>
      <c r="M592" s="122"/>
    </row>
    <row r="593" spans="12:13" ht="12" customHeight="1">
      <c r="L593" s="122"/>
      <c r="M593" s="122"/>
    </row>
    <row r="594" spans="12:13" ht="12" customHeight="1">
      <c r="L594" s="122"/>
      <c r="M594" s="122"/>
    </row>
    <row r="595" spans="12:13" ht="12" customHeight="1">
      <c r="L595" s="122"/>
      <c r="M595" s="122"/>
    </row>
    <row r="596" spans="12:13" ht="12" customHeight="1">
      <c r="L596" s="122"/>
      <c r="M596" s="122"/>
    </row>
    <row r="597" spans="12:13" ht="12" customHeight="1">
      <c r="L597" s="122"/>
      <c r="M597" s="122"/>
    </row>
    <row r="598" spans="12:13" ht="12" customHeight="1">
      <c r="L598" s="122"/>
      <c r="M598" s="122"/>
    </row>
    <row r="599" spans="12:13" ht="12" customHeight="1">
      <c r="L599" s="122"/>
      <c r="M599" s="122"/>
    </row>
    <row r="600" spans="12:13" ht="12" customHeight="1">
      <c r="L600" s="122"/>
      <c r="M600" s="122"/>
    </row>
    <row r="601" spans="12:13" ht="12" customHeight="1">
      <c r="L601" s="122"/>
      <c r="M601" s="122"/>
    </row>
    <row r="602" spans="12:13" ht="12" customHeight="1">
      <c r="L602" s="122"/>
      <c r="M602" s="122"/>
    </row>
    <row r="603" spans="12:13" ht="12" customHeight="1">
      <c r="L603" s="122"/>
      <c r="M603" s="122"/>
    </row>
    <row r="604" spans="12:13" ht="12" customHeight="1">
      <c r="L604" s="122"/>
      <c r="M604" s="122"/>
    </row>
    <row r="605" spans="12:13" ht="12" customHeight="1">
      <c r="L605" s="122"/>
      <c r="M605" s="122"/>
    </row>
    <row r="606" spans="12:13" ht="12" customHeight="1">
      <c r="L606" s="122"/>
      <c r="M606" s="122"/>
    </row>
    <row r="607" spans="12:13" ht="12" customHeight="1">
      <c r="L607" s="122"/>
      <c r="M607" s="122"/>
    </row>
    <row r="608" spans="12:13" ht="12" customHeight="1">
      <c r="L608" s="122"/>
      <c r="M608" s="122"/>
    </row>
    <row r="609" spans="12:13" ht="12" customHeight="1">
      <c r="L609" s="122"/>
      <c r="M609" s="122"/>
    </row>
    <row r="610" spans="12:13" ht="12" customHeight="1">
      <c r="L610" s="122"/>
      <c r="M610" s="122"/>
    </row>
    <row r="611" spans="12:13" ht="12" customHeight="1">
      <c r="L611" s="122"/>
      <c r="M611" s="122"/>
    </row>
    <row r="612" spans="12:13" ht="12" customHeight="1">
      <c r="L612" s="122"/>
      <c r="M612" s="122"/>
    </row>
    <row r="613" spans="12:13" ht="12" customHeight="1">
      <c r="L613" s="122"/>
      <c r="M613" s="122"/>
    </row>
    <row r="614" spans="12:13" ht="12" customHeight="1">
      <c r="L614" s="122"/>
      <c r="M614" s="122"/>
    </row>
    <row r="615" spans="12:13" ht="12" customHeight="1">
      <c r="L615" s="122"/>
      <c r="M615" s="122"/>
    </row>
    <row r="616" spans="12:13" ht="12" customHeight="1">
      <c r="L616" s="122"/>
      <c r="M616" s="122"/>
    </row>
    <row r="617" spans="12:13" ht="12" customHeight="1">
      <c r="L617" s="122"/>
      <c r="M617" s="122"/>
    </row>
    <row r="618" spans="12:13" ht="12" customHeight="1">
      <c r="L618" s="122"/>
      <c r="M618" s="122"/>
    </row>
    <row r="619" spans="12:13" ht="12" customHeight="1">
      <c r="L619" s="122"/>
      <c r="M619" s="122"/>
    </row>
    <row r="620" spans="12:13" ht="12" customHeight="1">
      <c r="L620" s="122"/>
      <c r="M620" s="122"/>
    </row>
    <row r="621" spans="12:13" ht="12" customHeight="1">
      <c r="L621" s="122"/>
      <c r="M621" s="122"/>
    </row>
    <row r="622" spans="12:13" ht="12" customHeight="1">
      <c r="L622" s="122"/>
      <c r="M622" s="122"/>
    </row>
    <row r="623" spans="12:13" ht="12" customHeight="1">
      <c r="L623" s="122"/>
      <c r="M623" s="122"/>
    </row>
    <row r="624" spans="12:13" ht="12" customHeight="1">
      <c r="L624" s="122"/>
      <c r="M624" s="122"/>
    </row>
    <row r="625" spans="12:13" ht="12" customHeight="1">
      <c r="L625" s="122"/>
      <c r="M625" s="122"/>
    </row>
    <row r="626" spans="12:13" ht="12" customHeight="1">
      <c r="L626" s="122"/>
      <c r="M626" s="122"/>
    </row>
    <row r="627" spans="12:13" ht="12" customHeight="1">
      <c r="L627" s="122"/>
      <c r="M627" s="122"/>
    </row>
    <row r="628" spans="12:13" ht="12" customHeight="1">
      <c r="L628" s="122"/>
      <c r="M628" s="122"/>
    </row>
    <row r="629" spans="12:13" ht="12" customHeight="1">
      <c r="L629" s="122"/>
      <c r="M629" s="122"/>
    </row>
    <row r="630" spans="12:13" ht="12" customHeight="1">
      <c r="L630" s="122"/>
      <c r="M630" s="122"/>
    </row>
    <row r="631" spans="12:13" ht="12" customHeight="1">
      <c r="L631" s="122"/>
      <c r="M631" s="122"/>
    </row>
    <row r="632" spans="12:13" ht="12" customHeight="1">
      <c r="L632" s="122"/>
      <c r="M632" s="122"/>
    </row>
    <row r="633" spans="12:13" ht="12" customHeight="1">
      <c r="L633" s="122"/>
      <c r="M633" s="122"/>
    </row>
    <row r="634" spans="12:13" ht="12" customHeight="1">
      <c r="L634" s="122"/>
      <c r="M634" s="122"/>
    </row>
    <row r="635" spans="12:13" ht="12" customHeight="1">
      <c r="L635" s="122"/>
      <c r="M635" s="122"/>
    </row>
    <row r="636" spans="12:13" ht="12" customHeight="1">
      <c r="L636" s="122"/>
      <c r="M636" s="122"/>
    </row>
    <row r="637" spans="12:13" ht="12" customHeight="1">
      <c r="L637" s="122"/>
      <c r="M637" s="122"/>
    </row>
    <row r="638" spans="12:13" ht="12" customHeight="1">
      <c r="L638" s="122"/>
      <c r="M638" s="122"/>
    </row>
    <row r="639" spans="12:13" ht="12" customHeight="1">
      <c r="L639" s="122"/>
      <c r="M639" s="122"/>
    </row>
    <row r="640" spans="12:13" ht="12" customHeight="1">
      <c r="L640" s="122"/>
      <c r="M640" s="122"/>
    </row>
    <row r="641" spans="12:13" ht="12" customHeight="1">
      <c r="L641" s="122"/>
      <c r="M641" s="122"/>
    </row>
    <row r="642" spans="12:13" ht="12" customHeight="1">
      <c r="L642" s="122"/>
      <c r="M642" s="122"/>
    </row>
    <row r="643" spans="12:13" ht="12" customHeight="1">
      <c r="L643" s="122"/>
      <c r="M643" s="122"/>
    </row>
    <row r="644" spans="12:13" ht="12" customHeight="1">
      <c r="L644" s="122"/>
      <c r="M644" s="122"/>
    </row>
    <row r="645" spans="12:13" ht="12" customHeight="1">
      <c r="L645" s="122"/>
      <c r="M645" s="122"/>
    </row>
    <row r="646" spans="12:13" ht="12" customHeight="1">
      <c r="L646" s="122"/>
      <c r="M646" s="122"/>
    </row>
    <row r="647" spans="12:13" ht="12" customHeight="1">
      <c r="L647" s="122"/>
      <c r="M647" s="122"/>
    </row>
    <row r="648" spans="12:13" ht="12" customHeight="1">
      <c r="L648" s="122"/>
      <c r="M648" s="122"/>
    </row>
    <row r="649" spans="12:13" ht="12" customHeight="1">
      <c r="L649" s="122"/>
      <c r="M649" s="122"/>
    </row>
    <row r="650" spans="12:13" ht="12" customHeight="1">
      <c r="L650" s="122"/>
      <c r="M650" s="122"/>
    </row>
    <row r="651" spans="12:13" ht="12" customHeight="1">
      <c r="L651" s="122"/>
      <c r="M651" s="122"/>
    </row>
    <row r="652" spans="12:13" ht="12" customHeight="1">
      <c r="L652" s="122"/>
      <c r="M652" s="122"/>
    </row>
    <row r="653" spans="12:13" ht="12" customHeight="1">
      <c r="L653" s="122"/>
      <c r="M653" s="122"/>
    </row>
    <row r="654" spans="12:13" ht="12" customHeight="1">
      <c r="L654" s="122"/>
      <c r="M654" s="122"/>
    </row>
    <row r="655" spans="12:13" ht="12" customHeight="1">
      <c r="L655" s="122"/>
      <c r="M655" s="122"/>
    </row>
    <row r="656" spans="12:13" ht="12" customHeight="1">
      <c r="L656" s="122"/>
      <c r="M656" s="122"/>
    </row>
    <row r="657" spans="12:13" ht="12" customHeight="1">
      <c r="L657" s="122"/>
      <c r="M657" s="122"/>
    </row>
    <row r="658" spans="12:13" ht="12" customHeight="1">
      <c r="L658" s="122"/>
      <c r="M658" s="122"/>
    </row>
    <row r="659" spans="12:13" ht="12" customHeight="1">
      <c r="L659" s="122"/>
      <c r="M659" s="122"/>
    </row>
    <row r="660" spans="12:13" ht="12" customHeight="1">
      <c r="L660" s="122"/>
      <c r="M660" s="122"/>
    </row>
    <row r="661" spans="12:13" ht="12" customHeight="1">
      <c r="L661" s="122"/>
      <c r="M661" s="122"/>
    </row>
    <row r="662" spans="12:13" ht="12" customHeight="1">
      <c r="L662" s="122"/>
      <c r="M662" s="122"/>
    </row>
    <row r="663" spans="12:13" ht="12" customHeight="1">
      <c r="L663" s="122"/>
      <c r="M663" s="122"/>
    </row>
    <row r="664" spans="12:13" ht="12" customHeight="1">
      <c r="L664" s="122"/>
      <c r="M664" s="122"/>
    </row>
    <row r="665" spans="12:13" ht="12" customHeight="1">
      <c r="L665" s="122"/>
      <c r="M665" s="122"/>
    </row>
    <row r="666" spans="12:13" ht="12" customHeight="1">
      <c r="L666" s="122"/>
      <c r="M666" s="122"/>
    </row>
    <row r="667" spans="12:13" ht="12" customHeight="1">
      <c r="L667" s="122"/>
      <c r="M667" s="122"/>
    </row>
    <row r="668" spans="12:13" ht="12" customHeight="1">
      <c r="L668" s="122"/>
      <c r="M668" s="122"/>
    </row>
    <row r="669" spans="12:13" ht="12" customHeight="1">
      <c r="L669" s="122"/>
      <c r="M669" s="122"/>
    </row>
    <row r="670" spans="12:13" ht="12" customHeight="1">
      <c r="L670" s="122"/>
      <c r="M670" s="122"/>
    </row>
    <row r="671" spans="12:13" ht="12" customHeight="1">
      <c r="L671" s="122"/>
      <c r="M671" s="122"/>
    </row>
    <row r="672" spans="12:13" ht="12" customHeight="1">
      <c r="L672" s="122"/>
      <c r="M672" s="122"/>
    </row>
    <row r="673" spans="12:13" ht="12" customHeight="1">
      <c r="L673" s="122"/>
      <c r="M673" s="122"/>
    </row>
    <row r="674" spans="12:13" ht="12" customHeight="1">
      <c r="L674" s="122"/>
      <c r="M674" s="122"/>
    </row>
    <row r="675" spans="12:13" ht="12" customHeight="1">
      <c r="L675" s="122"/>
      <c r="M675" s="122"/>
    </row>
    <row r="676" spans="12:13" ht="12" customHeight="1">
      <c r="L676" s="122"/>
      <c r="M676" s="122"/>
    </row>
    <row r="677" spans="12:13" ht="12" customHeight="1">
      <c r="L677" s="122"/>
      <c r="M677" s="122"/>
    </row>
    <row r="678" spans="12:13" ht="12" customHeight="1">
      <c r="L678" s="122"/>
      <c r="M678" s="122"/>
    </row>
    <row r="679" spans="12:13" ht="12" customHeight="1">
      <c r="L679" s="122"/>
      <c r="M679" s="122"/>
    </row>
    <row r="680" spans="12:13" ht="12" customHeight="1">
      <c r="L680" s="122"/>
      <c r="M680" s="122"/>
    </row>
    <row r="681" spans="12:13" ht="12" customHeight="1">
      <c r="L681" s="122"/>
      <c r="M681" s="122"/>
    </row>
    <row r="682" spans="12:13" ht="12" customHeight="1">
      <c r="L682" s="122"/>
      <c r="M682" s="122"/>
    </row>
    <row r="683" spans="12:13" ht="12" customHeight="1">
      <c r="L683" s="122"/>
      <c r="M683" s="122"/>
    </row>
    <row r="684" spans="12:13" ht="12" customHeight="1">
      <c r="L684" s="122"/>
      <c r="M684" s="122"/>
    </row>
    <row r="685" spans="12:13" ht="12" customHeight="1">
      <c r="L685" s="122"/>
      <c r="M685" s="122"/>
    </row>
    <row r="686" spans="12:13" ht="12" customHeight="1">
      <c r="L686" s="122"/>
      <c r="M686" s="122"/>
    </row>
    <row r="687" spans="12:13" ht="12" customHeight="1">
      <c r="L687" s="122"/>
      <c r="M687" s="122"/>
    </row>
    <row r="688" spans="12:13" ht="12" customHeight="1">
      <c r="L688" s="122"/>
      <c r="M688" s="122"/>
    </row>
    <row r="689" spans="12:13" ht="12" customHeight="1">
      <c r="L689" s="122"/>
      <c r="M689" s="122"/>
    </row>
    <row r="690" spans="12:13" ht="12" customHeight="1">
      <c r="L690" s="122"/>
      <c r="M690" s="122"/>
    </row>
    <row r="691" spans="12:13" ht="12" customHeight="1">
      <c r="L691" s="122"/>
      <c r="M691" s="122"/>
    </row>
    <row r="692" spans="12:13" ht="12" customHeight="1">
      <c r="L692" s="122"/>
      <c r="M692" s="122"/>
    </row>
    <row r="693" spans="12:13" ht="12" customHeight="1">
      <c r="L693" s="122"/>
      <c r="M693" s="122"/>
    </row>
    <row r="694" spans="12:13" ht="12" customHeight="1">
      <c r="L694" s="122"/>
      <c r="M694" s="122"/>
    </row>
    <row r="695" spans="12:13" ht="12" customHeight="1">
      <c r="L695" s="122"/>
      <c r="M695" s="122"/>
    </row>
    <row r="696" spans="12:13" ht="12" customHeight="1">
      <c r="L696" s="122"/>
      <c r="M696" s="122"/>
    </row>
    <row r="697" spans="12:13" ht="12" customHeight="1">
      <c r="L697" s="122"/>
      <c r="M697" s="122"/>
    </row>
    <row r="698" spans="12:13" ht="12" customHeight="1">
      <c r="L698" s="122"/>
      <c r="M698" s="122"/>
    </row>
    <row r="699" spans="12:13" ht="12" customHeight="1">
      <c r="L699" s="122"/>
      <c r="M699" s="122"/>
    </row>
    <row r="700" spans="12:13" ht="12" customHeight="1">
      <c r="L700" s="122"/>
      <c r="M700" s="122"/>
    </row>
    <row r="701" spans="12:13" ht="12" customHeight="1">
      <c r="L701" s="122"/>
      <c r="M701" s="122"/>
    </row>
    <row r="702" spans="12:13" ht="12" customHeight="1">
      <c r="L702" s="122"/>
      <c r="M702" s="122"/>
    </row>
    <row r="703" spans="12:13" ht="12" customHeight="1">
      <c r="L703" s="122"/>
      <c r="M703" s="122"/>
    </row>
    <row r="704" spans="12:13" ht="12" customHeight="1">
      <c r="L704" s="122"/>
      <c r="M704" s="122"/>
    </row>
    <row r="705" spans="12:13" ht="12" customHeight="1">
      <c r="L705" s="122"/>
      <c r="M705" s="122"/>
    </row>
    <row r="706" spans="12:13" ht="12" customHeight="1">
      <c r="L706" s="122"/>
      <c r="M706" s="122"/>
    </row>
    <row r="707" spans="12:13" ht="12" customHeight="1">
      <c r="L707" s="122"/>
      <c r="M707" s="122"/>
    </row>
    <row r="708" spans="12:13" ht="12" customHeight="1">
      <c r="L708" s="122"/>
      <c r="M708" s="122"/>
    </row>
    <row r="709" spans="12:13" ht="12" customHeight="1">
      <c r="L709" s="122"/>
      <c r="M709" s="122"/>
    </row>
    <row r="710" spans="12:13" ht="12" customHeight="1">
      <c r="L710" s="122"/>
      <c r="M710" s="122"/>
    </row>
    <row r="711" spans="12:13" ht="12" customHeight="1">
      <c r="L711" s="122"/>
      <c r="M711" s="122"/>
    </row>
    <row r="712" spans="12:13" ht="12" customHeight="1">
      <c r="L712" s="122"/>
      <c r="M712" s="122"/>
    </row>
    <row r="713" spans="12:13" ht="12" customHeight="1">
      <c r="L713" s="122"/>
      <c r="M713" s="122"/>
    </row>
    <row r="714" spans="12:13" ht="12" customHeight="1">
      <c r="L714" s="122"/>
      <c r="M714" s="122"/>
    </row>
    <row r="715" spans="12:13" ht="12" customHeight="1">
      <c r="L715" s="122"/>
      <c r="M715" s="122"/>
    </row>
    <row r="716" spans="12:13" ht="12" customHeight="1">
      <c r="L716" s="122"/>
      <c r="M716" s="122"/>
    </row>
    <row r="717" spans="12:13" ht="12" customHeight="1">
      <c r="L717" s="122"/>
      <c r="M717" s="122"/>
    </row>
    <row r="718" spans="12:13" ht="12" customHeight="1">
      <c r="L718" s="122"/>
      <c r="M718" s="122"/>
    </row>
    <row r="719" spans="12:13" ht="12" customHeight="1">
      <c r="L719" s="122"/>
      <c r="M719" s="122"/>
    </row>
    <row r="720" spans="12:13" ht="12" customHeight="1">
      <c r="L720" s="122"/>
      <c r="M720" s="122"/>
    </row>
    <row r="721" spans="12:13" ht="12" customHeight="1">
      <c r="L721" s="122"/>
      <c r="M721" s="122"/>
    </row>
    <row r="722" spans="12:13" ht="12" customHeight="1">
      <c r="L722" s="122"/>
      <c r="M722" s="122"/>
    </row>
    <row r="723" spans="12:13" ht="12" customHeight="1">
      <c r="L723" s="122"/>
      <c r="M723" s="122"/>
    </row>
    <row r="724" spans="12:13" ht="12" customHeight="1">
      <c r="L724" s="122"/>
      <c r="M724" s="122"/>
    </row>
    <row r="725" spans="12:13" ht="12" customHeight="1">
      <c r="L725" s="122"/>
      <c r="M725" s="122"/>
    </row>
    <row r="726" spans="12:13" ht="12" customHeight="1">
      <c r="L726" s="122"/>
      <c r="M726" s="122"/>
    </row>
    <row r="727" spans="12:13" ht="12" customHeight="1">
      <c r="L727" s="122"/>
      <c r="M727" s="122"/>
    </row>
    <row r="728" spans="12:13" ht="12" customHeight="1">
      <c r="L728" s="122"/>
      <c r="M728" s="122"/>
    </row>
    <row r="729" spans="12:13" ht="12" customHeight="1">
      <c r="L729" s="122"/>
      <c r="M729" s="122"/>
    </row>
    <row r="730" spans="12:13" ht="12" customHeight="1">
      <c r="L730" s="122"/>
      <c r="M730" s="122"/>
    </row>
    <row r="731" spans="12:13" ht="12" customHeight="1">
      <c r="L731" s="122"/>
      <c r="M731" s="122"/>
    </row>
    <row r="732" spans="12:13" ht="12" customHeight="1">
      <c r="L732" s="122"/>
      <c r="M732" s="122"/>
    </row>
    <row r="733" spans="12:13" ht="12" customHeight="1">
      <c r="L733" s="122"/>
      <c r="M733" s="122"/>
    </row>
    <row r="734" spans="12:13" ht="12" customHeight="1">
      <c r="L734" s="122"/>
      <c r="M734" s="122"/>
    </row>
    <row r="735" spans="12:13" ht="12" customHeight="1">
      <c r="L735" s="122"/>
      <c r="M735" s="122"/>
    </row>
    <row r="736" spans="12:13" ht="12" customHeight="1">
      <c r="L736" s="122"/>
      <c r="M736" s="122"/>
    </row>
    <row r="737" spans="12:13" ht="12" customHeight="1">
      <c r="L737" s="122"/>
      <c r="M737" s="122"/>
    </row>
    <row r="738" spans="12:13" ht="12" customHeight="1">
      <c r="L738" s="122"/>
      <c r="M738" s="122"/>
    </row>
    <row r="739" spans="12:13" ht="12" customHeight="1">
      <c r="L739" s="122"/>
      <c r="M739" s="122"/>
    </row>
    <row r="740" spans="12:13" ht="12" customHeight="1">
      <c r="L740" s="122"/>
      <c r="M740" s="122"/>
    </row>
    <row r="741" spans="12:13" ht="12" customHeight="1">
      <c r="L741" s="122"/>
      <c r="M741" s="122"/>
    </row>
    <row r="742" spans="12:13" ht="12" customHeight="1">
      <c r="L742" s="122"/>
      <c r="M742" s="122"/>
    </row>
    <row r="743" spans="12:13" ht="12" customHeight="1">
      <c r="L743" s="122"/>
      <c r="M743" s="122"/>
    </row>
    <row r="744" spans="12:13" ht="12" customHeight="1">
      <c r="L744" s="122"/>
      <c r="M744" s="122"/>
    </row>
    <row r="745" spans="12:13" ht="12" customHeight="1">
      <c r="L745" s="122"/>
      <c r="M745" s="122"/>
    </row>
    <row r="746" spans="12:13" ht="12" customHeight="1">
      <c r="L746" s="122"/>
      <c r="M746" s="122"/>
    </row>
    <row r="747" spans="12:13" ht="12" customHeight="1">
      <c r="L747" s="122"/>
      <c r="M747" s="122"/>
    </row>
    <row r="748" spans="12:13" ht="12" customHeight="1">
      <c r="L748" s="122"/>
      <c r="M748" s="122"/>
    </row>
    <row r="749" spans="12:13" ht="12" customHeight="1">
      <c r="L749" s="122"/>
      <c r="M749" s="122"/>
    </row>
    <row r="750" spans="12:13" ht="12" customHeight="1">
      <c r="L750" s="122"/>
      <c r="M750" s="122"/>
    </row>
    <row r="751" spans="12:13" ht="12" customHeight="1">
      <c r="L751" s="122"/>
      <c r="M751" s="122"/>
    </row>
    <row r="752" spans="12:13" ht="12" customHeight="1">
      <c r="L752" s="122"/>
      <c r="M752" s="122"/>
    </row>
    <row r="753" spans="12:13" ht="12" customHeight="1">
      <c r="L753" s="122"/>
      <c r="M753" s="122"/>
    </row>
    <row r="754" spans="12:13" ht="12" customHeight="1">
      <c r="L754" s="122"/>
      <c r="M754" s="122"/>
    </row>
    <row r="755" spans="12:13" ht="12" customHeight="1">
      <c r="L755" s="122"/>
      <c r="M755" s="122"/>
    </row>
    <row r="756" spans="12:13" ht="12" customHeight="1">
      <c r="L756" s="122"/>
      <c r="M756" s="122"/>
    </row>
    <row r="757" spans="12:13" ht="12" customHeight="1">
      <c r="L757" s="122"/>
      <c r="M757" s="122"/>
    </row>
    <row r="758" spans="12:13" ht="12" customHeight="1">
      <c r="L758" s="122"/>
      <c r="M758" s="122"/>
    </row>
    <row r="759" spans="12:13" ht="12" customHeight="1">
      <c r="L759" s="122"/>
      <c r="M759" s="122"/>
    </row>
    <row r="760" spans="12:13" ht="12" customHeight="1">
      <c r="L760" s="122"/>
      <c r="M760" s="122"/>
    </row>
    <row r="761" spans="12:13" ht="12" customHeight="1">
      <c r="L761" s="122"/>
      <c r="M761" s="122"/>
    </row>
    <row r="762" spans="12:13" ht="12" customHeight="1">
      <c r="L762" s="122"/>
      <c r="M762" s="122"/>
    </row>
    <row r="763" spans="12:13" ht="12" customHeight="1">
      <c r="L763" s="122"/>
      <c r="M763" s="122"/>
    </row>
    <row r="764" spans="12:13" ht="12" customHeight="1">
      <c r="L764" s="122"/>
      <c r="M764" s="122"/>
    </row>
    <row r="765" spans="12:13" ht="12" customHeight="1">
      <c r="L765" s="122"/>
      <c r="M765" s="122"/>
    </row>
    <row r="766" spans="12:13" ht="12" customHeight="1">
      <c r="L766" s="122"/>
      <c r="M766" s="122"/>
    </row>
    <row r="767" spans="12:13" ht="12" customHeight="1">
      <c r="L767" s="122"/>
      <c r="M767" s="122"/>
    </row>
    <row r="768" spans="12:13" ht="12" customHeight="1">
      <c r="L768" s="122"/>
      <c r="M768" s="122"/>
    </row>
    <row r="769" spans="12:13" ht="12" customHeight="1">
      <c r="L769" s="122"/>
      <c r="M769" s="122"/>
    </row>
    <row r="770" spans="12:13" ht="12" customHeight="1">
      <c r="L770" s="122"/>
      <c r="M770" s="122"/>
    </row>
    <row r="771" spans="12:13" ht="12" customHeight="1">
      <c r="L771" s="122"/>
      <c r="M771" s="122"/>
    </row>
    <row r="772" spans="12:13" ht="12" customHeight="1">
      <c r="L772" s="122"/>
      <c r="M772" s="122"/>
    </row>
    <row r="773" spans="12:13" ht="12" customHeight="1">
      <c r="L773" s="122"/>
      <c r="M773" s="122"/>
    </row>
    <row r="774" spans="12:13" ht="12" customHeight="1">
      <c r="L774" s="122"/>
      <c r="M774" s="122"/>
    </row>
    <row r="775" spans="12:13" ht="12" customHeight="1">
      <c r="L775" s="122"/>
      <c r="M775" s="122"/>
    </row>
    <row r="776" spans="12:13" ht="12" customHeight="1">
      <c r="L776" s="122"/>
      <c r="M776" s="122"/>
    </row>
    <row r="777" spans="12:13" ht="12" customHeight="1">
      <c r="L777" s="122"/>
      <c r="M777" s="122"/>
    </row>
    <row r="778" spans="12:13" ht="12" customHeight="1">
      <c r="L778" s="122"/>
      <c r="M778" s="122"/>
    </row>
    <row r="779" spans="12:13" ht="12" customHeight="1">
      <c r="L779" s="122"/>
      <c r="M779" s="122"/>
    </row>
    <row r="780" spans="12:13" ht="12" customHeight="1">
      <c r="L780" s="122"/>
      <c r="M780" s="122"/>
    </row>
    <row r="781" spans="12:13" ht="12" customHeight="1">
      <c r="L781" s="122"/>
      <c r="M781" s="122"/>
    </row>
    <row r="782" spans="12:13" ht="12" customHeight="1">
      <c r="L782" s="122"/>
      <c r="M782" s="122"/>
    </row>
    <row r="783" spans="12:13" ht="12" customHeight="1">
      <c r="L783" s="122"/>
      <c r="M783" s="122"/>
    </row>
    <row r="784" spans="12:13" ht="12" customHeight="1">
      <c r="L784" s="122"/>
      <c r="M784" s="122"/>
    </row>
    <row r="785" spans="12:13" ht="12" customHeight="1">
      <c r="L785" s="122"/>
      <c r="M785" s="122"/>
    </row>
    <row r="786" spans="12:13" ht="12" customHeight="1">
      <c r="L786" s="122"/>
      <c r="M786" s="122"/>
    </row>
    <row r="787" spans="12:13" ht="12" customHeight="1">
      <c r="L787" s="122"/>
      <c r="M787" s="122"/>
    </row>
    <row r="788" spans="12:13" ht="12" customHeight="1">
      <c r="L788" s="122"/>
      <c r="M788" s="122"/>
    </row>
    <row r="789" spans="12:13" ht="12" customHeight="1">
      <c r="L789" s="122"/>
      <c r="M789" s="122"/>
    </row>
    <row r="790" spans="12:13" ht="12" customHeight="1">
      <c r="L790" s="122"/>
      <c r="M790" s="122"/>
    </row>
    <row r="791" spans="12:13" ht="12" customHeight="1">
      <c r="L791" s="122"/>
      <c r="M791" s="122"/>
    </row>
    <row r="792" spans="12:13" ht="12" customHeight="1">
      <c r="L792" s="122"/>
      <c r="M792" s="122"/>
    </row>
    <row r="793" spans="12:13" ht="12" customHeight="1">
      <c r="L793" s="122"/>
      <c r="M793" s="122"/>
    </row>
    <row r="794" spans="12:13" ht="12" customHeight="1">
      <c r="L794" s="122"/>
      <c r="M794" s="122"/>
    </row>
    <row r="795" spans="12:13" ht="12" customHeight="1">
      <c r="L795" s="122"/>
      <c r="M795" s="122"/>
    </row>
    <row r="796" spans="12:13" ht="12" customHeight="1">
      <c r="L796" s="122"/>
      <c r="M796" s="122"/>
    </row>
    <row r="797" spans="12:13" ht="12" customHeight="1">
      <c r="L797" s="122"/>
      <c r="M797" s="122"/>
    </row>
    <row r="798" spans="12:13" ht="12" customHeight="1">
      <c r="L798" s="122"/>
      <c r="M798" s="122"/>
    </row>
    <row r="799" spans="12:13" ht="12" customHeight="1">
      <c r="L799" s="122"/>
      <c r="M799" s="122"/>
    </row>
    <row r="800" spans="12:13" ht="12" customHeight="1">
      <c r="L800" s="122"/>
      <c r="M800" s="122"/>
    </row>
    <row r="801" spans="12:13" ht="12" customHeight="1">
      <c r="L801" s="122"/>
      <c r="M801" s="122"/>
    </row>
    <row r="802" spans="12:13" ht="12" customHeight="1">
      <c r="L802" s="122"/>
      <c r="M802" s="122"/>
    </row>
    <row r="803" spans="12:13" ht="12" customHeight="1">
      <c r="L803" s="122"/>
      <c r="M803" s="122"/>
    </row>
    <row r="804" spans="12:13" ht="12" customHeight="1">
      <c r="L804" s="122"/>
      <c r="M804" s="122"/>
    </row>
    <row r="805" spans="12:13" ht="12" customHeight="1">
      <c r="L805" s="122"/>
      <c r="M805" s="122"/>
    </row>
    <row r="806" spans="12:13" ht="12" customHeight="1">
      <c r="L806" s="122"/>
      <c r="M806" s="122"/>
    </row>
    <row r="807" spans="12:13" ht="12" customHeight="1">
      <c r="L807" s="122"/>
      <c r="M807" s="122"/>
    </row>
    <row r="808" spans="12:13" ht="12" customHeight="1">
      <c r="L808" s="122"/>
      <c r="M808" s="122"/>
    </row>
    <row r="809" spans="12:13" ht="12" customHeight="1">
      <c r="L809" s="122"/>
      <c r="M809" s="122"/>
    </row>
    <row r="810" spans="12:13" ht="12" customHeight="1">
      <c r="L810" s="122"/>
      <c r="M810" s="122"/>
    </row>
    <row r="811" spans="12:13" ht="12" customHeight="1">
      <c r="L811" s="122"/>
      <c r="M811" s="122"/>
    </row>
    <row r="812" spans="12:13" ht="12" customHeight="1">
      <c r="L812" s="122"/>
      <c r="M812" s="122"/>
    </row>
    <row r="813" spans="12:13" ht="12" customHeight="1">
      <c r="L813" s="122"/>
      <c r="M813" s="122"/>
    </row>
    <row r="814" spans="12:13" ht="12" customHeight="1">
      <c r="L814" s="122"/>
      <c r="M814" s="122"/>
    </row>
    <row r="815" spans="12:13" ht="12" customHeight="1">
      <c r="L815" s="122"/>
      <c r="M815" s="122"/>
    </row>
    <row r="816" spans="12:13" ht="12" customHeight="1">
      <c r="L816" s="122"/>
      <c r="M816" s="122"/>
    </row>
    <row r="817" spans="12:13" ht="12" customHeight="1">
      <c r="L817" s="122"/>
      <c r="M817" s="122"/>
    </row>
    <row r="818" spans="12:13" ht="12" customHeight="1">
      <c r="L818" s="122"/>
      <c r="M818" s="122"/>
    </row>
    <row r="819" spans="12:13" ht="12" customHeight="1">
      <c r="L819" s="122"/>
      <c r="M819" s="122"/>
    </row>
    <row r="820" spans="12:13" ht="12" customHeight="1">
      <c r="L820" s="122"/>
      <c r="M820" s="122"/>
    </row>
    <row r="821" spans="12:13" ht="12" customHeight="1">
      <c r="L821" s="122"/>
      <c r="M821" s="122"/>
    </row>
    <row r="822" spans="12:13" ht="12" customHeight="1">
      <c r="L822" s="122"/>
      <c r="M822" s="122"/>
    </row>
    <row r="823" spans="12:13" ht="12" customHeight="1">
      <c r="L823" s="122"/>
      <c r="M823" s="122"/>
    </row>
    <row r="824" spans="12:13" ht="12" customHeight="1">
      <c r="L824" s="122"/>
      <c r="M824" s="122"/>
    </row>
    <row r="825" spans="12:13" ht="12" customHeight="1">
      <c r="L825" s="122"/>
      <c r="M825" s="122"/>
    </row>
    <row r="826" spans="12:13" ht="12" customHeight="1">
      <c r="L826" s="122"/>
      <c r="M826" s="122"/>
    </row>
    <row r="827" spans="12:13" ht="12" customHeight="1">
      <c r="L827" s="122"/>
      <c r="M827" s="122"/>
    </row>
    <row r="828" spans="12:13" ht="12" customHeight="1">
      <c r="L828" s="122"/>
      <c r="M828" s="122"/>
    </row>
    <row r="829" spans="12:13" ht="12" customHeight="1">
      <c r="L829" s="122"/>
      <c r="M829" s="122"/>
    </row>
    <row r="830" spans="12:13" ht="12" customHeight="1">
      <c r="L830" s="122"/>
      <c r="M830" s="122"/>
    </row>
    <row r="831" spans="12:13" ht="12" customHeight="1">
      <c r="L831" s="122"/>
      <c r="M831" s="122"/>
    </row>
    <row r="832" spans="12:13" ht="12" customHeight="1">
      <c r="L832" s="122"/>
      <c r="M832" s="122"/>
    </row>
    <row r="833" spans="12:13" ht="12" customHeight="1">
      <c r="L833" s="122"/>
      <c r="M833" s="122"/>
    </row>
    <row r="834" spans="12:13" ht="12" customHeight="1">
      <c r="L834" s="122"/>
      <c r="M834" s="122"/>
    </row>
    <row r="835" spans="12:13" ht="12" customHeight="1">
      <c r="L835" s="122"/>
      <c r="M835" s="122"/>
    </row>
    <row r="836" spans="12:13" ht="12" customHeight="1">
      <c r="L836" s="122"/>
      <c r="M836" s="122"/>
    </row>
    <row r="837" spans="12:13" ht="12" customHeight="1">
      <c r="L837" s="122"/>
      <c r="M837" s="122"/>
    </row>
    <row r="838" spans="12:13" ht="12" customHeight="1">
      <c r="L838" s="122"/>
      <c r="M838" s="122"/>
    </row>
    <row r="839" spans="12:13" ht="12" customHeight="1">
      <c r="L839" s="122"/>
      <c r="M839" s="122"/>
    </row>
    <row r="840" spans="12:13" ht="12" customHeight="1">
      <c r="L840" s="122"/>
      <c r="M840" s="122"/>
    </row>
    <row r="841" spans="12:13" ht="12" customHeight="1">
      <c r="L841" s="122"/>
      <c r="M841" s="122"/>
    </row>
    <row r="842" spans="12:13" ht="12" customHeight="1">
      <c r="L842" s="122"/>
      <c r="M842" s="122"/>
    </row>
    <row r="843" spans="12:13" ht="12" customHeight="1">
      <c r="L843" s="122"/>
      <c r="M843" s="122"/>
    </row>
    <row r="844" spans="12:13" ht="12" customHeight="1">
      <c r="L844" s="122"/>
      <c r="M844" s="122"/>
    </row>
    <row r="845" spans="12:13" ht="12" customHeight="1">
      <c r="L845" s="122"/>
      <c r="M845" s="122"/>
    </row>
    <row r="846" spans="12:13" ht="12" customHeight="1">
      <c r="L846" s="122"/>
      <c r="M846" s="122"/>
    </row>
    <row r="847" spans="12:13" ht="12" customHeight="1">
      <c r="L847" s="122"/>
      <c r="M847" s="122"/>
    </row>
    <row r="848" spans="12:13" ht="12" customHeight="1">
      <c r="L848" s="122"/>
      <c r="M848" s="122"/>
    </row>
    <row r="849" spans="12:13" ht="12" customHeight="1">
      <c r="L849" s="122"/>
      <c r="M849" s="122"/>
    </row>
    <row r="850" spans="12:13" ht="12" customHeight="1">
      <c r="L850" s="122"/>
      <c r="M850" s="122"/>
    </row>
    <row r="851" spans="12:13" ht="12" customHeight="1">
      <c r="L851" s="122"/>
      <c r="M851" s="122"/>
    </row>
    <row r="852" spans="12:13" ht="12" customHeight="1">
      <c r="L852" s="122"/>
      <c r="M852" s="122"/>
    </row>
    <row r="853" spans="12:13" ht="12" customHeight="1">
      <c r="L853" s="122"/>
      <c r="M853" s="122"/>
    </row>
    <row r="854" spans="12:13" ht="12" customHeight="1">
      <c r="L854" s="122"/>
      <c r="M854" s="122"/>
    </row>
    <row r="855" spans="12:13" ht="12" customHeight="1">
      <c r="L855" s="122"/>
      <c r="M855" s="122"/>
    </row>
    <row r="856" spans="12:13" ht="12" customHeight="1">
      <c r="L856" s="122"/>
      <c r="M856" s="122"/>
    </row>
    <row r="857" spans="12:13" ht="12" customHeight="1">
      <c r="L857" s="122"/>
      <c r="M857" s="122"/>
    </row>
    <row r="858" spans="12:13" ht="12" customHeight="1">
      <c r="L858" s="122"/>
      <c r="M858" s="122"/>
    </row>
    <row r="859" spans="12:13" ht="12" customHeight="1">
      <c r="L859" s="122"/>
      <c r="M859" s="122"/>
    </row>
    <row r="860" spans="12:13" ht="12" customHeight="1">
      <c r="L860" s="122"/>
      <c r="M860" s="122"/>
    </row>
    <row r="861" spans="12:13" ht="12" customHeight="1">
      <c r="L861" s="122"/>
      <c r="M861" s="122"/>
    </row>
    <row r="862" spans="12:13" ht="12" customHeight="1">
      <c r="L862" s="122"/>
      <c r="M862" s="122"/>
    </row>
    <row r="863" spans="12:13" ht="12" customHeight="1">
      <c r="L863" s="122"/>
      <c r="M863" s="122"/>
    </row>
    <row r="864" spans="12:13" ht="12" customHeight="1">
      <c r="L864" s="122"/>
      <c r="M864" s="122"/>
    </row>
    <row r="865" spans="12:13" ht="12" customHeight="1">
      <c r="L865" s="122"/>
      <c r="M865" s="122"/>
    </row>
    <row r="866" spans="12:13" ht="12" customHeight="1">
      <c r="L866" s="122"/>
      <c r="M866" s="122"/>
    </row>
    <row r="867" spans="12:13" ht="12" customHeight="1">
      <c r="L867" s="122"/>
      <c r="M867" s="122"/>
    </row>
    <row r="868" spans="12:13" ht="12" customHeight="1">
      <c r="L868" s="122"/>
      <c r="M868" s="122"/>
    </row>
    <row r="869" spans="12:13" ht="12" customHeight="1">
      <c r="L869" s="122"/>
      <c r="M869" s="122"/>
    </row>
    <row r="870" spans="12:13" ht="12" customHeight="1">
      <c r="L870" s="122"/>
      <c r="M870" s="122"/>
    </row>
    <row r="871" spans="12:13" ht="12" customHeight="1">
      <c r="L871" s="122"/>
      <c r="M871" s="122"/>
    </row>
    <row r="872" spans="12:13" ht="12" customHeight="1">
      <c r="L872" s="122"/>
      <c r="M872" s="122"/>
    </row>
    <row r="873" spans="12:13" ht="12" customHeight="1">
      <c r="L873" s="122"/>
      <c r="M873" s="122"/>
    </row>
    <row r="874" spans="12:13" ht="12" customHeight="1">
      <c r="L874" s="122"/>
      <c r="M874" s="122"/>
    </row>
    <row r="875" spans="12:13" ht="12" customHeight="1">
      <c r="L875" s="122"/>
      <c r="M875" s="122"/>
    </row>
    <row r="876" spans="12:13" ht="12" customHeight="1">
      <c r="L876" s="122"/>
      <c r="M876" s="122"/>
    </row>
    <row r="877" spans="12:13" ht="12" customHeight="1">
      <c r="L877" s="122"/>
      <c r="M877" s="122"/>
    </row>
    <row r="878" spans="12:13" ht="12" customHeight="1">
      <c r="L878" s="122"/>
      <c r="M878" s="122"/>
    </row>
    <row r="879" spans="12:13" ht="12" customHeight="1">
      <c r="L879" s="122"/>
      <c r="M879" s="122"/>
    </row>
    <row r="880" spans="12:13" ht="12" customHeight="1">
      <c r="L880" s="122"/>
      <c r="M880" s="122"/>
    </row>
    <row r="881" spans="12:13" ht="12" customHeight="1">
      <c r="L881" s="122"/>
      <c r="M881" s="122"/>
    </row>
    <row r="882" spans="12:13" ht="12" customHeight="1">
      <c r="L882" s="122"/>
      <c r="M882" s="122"/>
    </row>
    <row r="883" spans="12:13" ht="12" customHeight="1">
      <c r="L883" s="122"/>
      <c r="M883" s="122"/>
    </row>
    <row r="884" spans="12:13" ht="12" customHeight="1">
      <c r="L884" s="122"/>
      <c r="M884" s="122"/>
    </row>
    <row r="885" spans="12:13" ht="12" customHeight="1">
      <c r="L885" s="122"/>
      <c r="M885" s="122"/>
    </row>
    <row r="886" spans="12:13" ht="12" customHeight="1">
      <c r="L886" s="122"/>
      <c r="M886" s="122"/>
    </row>
    <row r="887" spans="12:13" ht="12" customHeight="1">
      <c r="L887" s="122"/>
      <c r="M887" s="122"/>
    </row>
    <row r="888" spans="12:13" ht="12" customHeight="1">
      <c r="L888" s="122"/>
      <c r="M888" s="122"/>
    </row>
    <row r="889" spans="12:13" ht="12" customHeight="1">
      <c r="L889" s="122"/>
      <c r="M889" s="122"/>
    </row>
    <row r="890" spans="12:13" ht="12" customHeight="1">
      <c r="L890" s="122"/>
      <c r="M890" s="122"/>
    </row>
    <row r="891" spans="12:13" ht="12" customHeight="1">
      <c r="L891" s="122"/>
      <c r="M891" s="122"/>
    </row>
    <row r="892" spans="12:13" ht="12" customHeight="1">
      <c r="L892" s="122"/>
      <c r="M892" s="122"/>
    </row>
    <row r="893" spans="12:13" ht="12" customHeight="1">
      <c r="L893" s="122"/>
      <c r="M893" s="122"/>
    </row>
    <row r="894" spans="12:13" ht="12" customHeight="1">
      <c r="L894" s="122"/>
      <c r="M894" s="122"/>
    </row>
    <row r="895" spans="12:13" ht="12" customHeight="1">
      <c r="L895" s="122"/>
      <c r="M895" s="122"/>
    </row>
    <row r="896" spans="12:13" ht="12" customHeight="1">
      <c r="L896" s="122"/>
      <c r="M896" s="122"/>
    </row>
    <row r="897" spans="12:13" ht="12" customHeight="1">
      <c r="L897" s="122"/>
      <c r="M897" s="122"/>
    </row>
    <row r="898" spans="12:13" ht="12" customHeight="1">
      <c r="L898" s="122"/>
      <c r="M898" s="122"/>
    </row>
    <row r="899" spans="12:13" ht="12" customHeight="1">
      <c r="L899" s="122"/>
      <c r="M899" s="122"/>
    </row>
    <row r="900" spans="12:13" ht="12" customHeight="1">
      <c r="L900" s="122"/>
      <c r="M900" s="122"/>
    </row>
    <row r="901" spans="12:13" ht="12" customHeight="1">
      <c r="L901" s="122"/>
      <c r="M901" s="122"/>
    </row>
    <row r="902" spans="12:13" ht="12" customHeight="1">
      <c r="L902" s="122"/>
      <c r="M902" s="122"/>
    </row>
    <row r="903" spans="12:13" ht="12" customHeight="1">
      <c r="L903" s="122"/>
      <c r="M903" s="122"/>
    </row>
    <row r="904" spans="12:13" ht="12" customHeight="1">
      <c r="L904" s="122"/>
      <c r="M904" s="122"/>
    </row>
    <row r="905" spans="12:13" ht="12" customHeight="1">
      <c r="L905" s="122"/>
      <c r="M905" s="122"/>
    </row>
    <row r="906" spans="12:13" ht="12" customHeight="1">
      <c r="L906" s="122"/>
      <c r="M906" s="122"/>
    </row>
    <row r="907" spans="12:13" ht="12" customHeight="1">
      <c r="L907" s="122"/>
      <c r="M907" s="122"/>
    </row>
    <row r="908" spans="12:13" ht="12" customHeight="1">
      <c r="L908" s="122"/>
      <c r="M908" s="122"/>
    </row>
    <row r="909" spans="12:13" ht="12" customHeight="1">
      <c r="L909" s="122"/>
      <c r="M909" s="122"/>
    </row>
    <row r="910" spans="12:13" ht="12" customHeight="1">
      <c r="L910" s="122"/>
      <c r="M910" s="122"/>
    </row>
    <row r="911" spans="12:13" ht="12" customHeight="1">
      <c r="L911" s="122"/>
      <c r="M911" s="122"/>
    </row>
    <row r="912" spans="12:13" ht="12" customHeight="1">
      <c r="L912" s="122"/>
      <c r="M912" s="122"/>
    </row>
    <row r="913" spans="12:13" ht="12" customHeight="1">
      <c r="L913" s="122"/>
      <c r="M913" s="122"/>
    </row>
    <row r="914" spans="12:13" ht="12" customHeight="1">
      <c r="L914" s="122"/>
      <c r="M914" s="122"/>
    </row>
    <row r="915" spans="12:13" ht="12" customHeight="1">
      <c r="L915" s="122"/>
      <c r="M915" s="122"/>
    </row>
    <row r="916" spans="12:13" ht="12" customHeight="1">
      <c r="L916" s="122"/>
      <c r="M916" s="122"/>
    </row>
    <row r="917" spans="12:13" ht="12" customHeight="1">
      <c r="L917" s="122"/>
      <c r="M917" s="122"/>
    </row>
    <row r="918" spans="12:13" ht="12" customHeight="1">
      <c r="L918" s="122"/>
      <c r="M918" s="122"/>
    </row>
    <row r="919" spans="12:13" ht="12" customHeight="1">
      <c r="L919" s="122"/>
      <c r="M919" s="122"/>
    </row>
    <row r="920" spans="12:13" ht="12" customHeight="1">
      <c r="L920" s="122"/>
      <c r="M920" s="122"/>
    </row>
    <row r="921" spans="12:13" ht="12" customHeight="1">
      <c r="L921" s="122"/>
      <c r="M921" s="122"/>
    </row>
    <row r="922" spans="12:13" ht="12" customHeight="1">
      <c r="L922" s="122"/>
      <c r="M922" s="122"/>
    </row>
    <row r="923" spans="12:13" ht="12" customHeight="1">
      <c r="L923" s="122"/>
      <c r="M923" s="122"/>
    </row>
    <row r="924" spans="12:13" ht="12" customHeight="1">
      <c r="L924" s="122"/>
      <c r="M924" s="122"/>
    </row>
    <row r="925" spans="12:13" ht="12" customHeight="1">
      <c r="L925" s="122"/>
      <c r="M925" s="122"/>
    </row>
    <row r="926" spans="12:13" ht="12" customHeight="1">
      <c r="L926" s="122"/>
      <c r="M926" s="122"/>
    </row>
    <row r="927" spans="12:13" ht="12" customHeight="1">
      <c r="L927" s="122"/>
      <c r="M927" s="122"/>
    </row>
    <row r="928" spans="12:13" ht="12" customHeight="1">
      <c r="L928" s="122"/>
      <c r="M928" s="122"/>
    </row>
    <row r="929" spans="12:13" ht="12" customHeight="1">
      <c r="L929" s="122"/>
      <c r="M929" s="122"/>
    </row>
    <row r="930" spans="12:13" ht="12" customHeight="1">
      <c r="L930" s="122"/>
      <c r="M930" s="122"/>
    </row>
    <row r="931" spans="12:13" ht="12" customHeight="1">
      <c r="L931" s="122"/>
      <c r="M931" s="122"/>
    </row>
    <row r="932" spans="12:13" ht="12" customHeight="1">
      <c r="L932" s="122"/>
      <c r="M932" s="122"/>
    </row>
    <row r="933" spans="12:13" ht="12" customHeight="1">
      <c r="L933" s="122"/>
      <c r="M933" s="122"/>
    </row>
    <row r="934" spans="12:13" ht="12" customHeight="1">
      <c r="L934" s="122"/>
      <c r="M934" s="122"/>
    </row>
    <row r="935" spans="12:13" ht="12" customHeight="1">
      <c r="L935" s="122"/>
      <c r="M935" s="122"/>
    </row>
    <row r="936" spans="12:13" ht="12" customHeight="1">
      <c r="L936" s="122"/>
      <c r="M936" s="122"/>
    </row>
    <row r="937" spans="12:13" ht="12" customHeight="1">
      <c r="L937" s="122"/>
      <c r="M937" s="122"/>
    </row>
    <row r="938" spans="12:13" ht="12" customHeight="1">
      <c r="L938" s="122"/>
      <c r="M938" s="122"/>
    </row>
    <row r="939" spans="12:13" ht="12" customHeight="1">
      <c r="L939" s="122"/>
      <c r="M939" s="122"/>
    </row>
    <row r="940" spans="12:13" ht="12" customHeight="1">
      <c r="L940" s="122"/>
      <c r="M940" s="122"/>
    </row>
    <row r="941" spans="12:13" ht="12" customHeight="1">
      <c r="L941" s="122"/>
      <c r="M941" s="122"/>
    </row>
    <row r="942" spans="12:13" ht="12" customHeight="1">
      <c r="L942" s="122"/>
      <c r="M942" s="122"/>
    </row>
    <row r="943" spans="12:13" ht="12" customHeight="1">
      <c r="L943" s="122"/>
      <c r="M943" s="122"/>
    </row>
    <row r="944" spans="12:13" ht="12" customHeight="1">
      <c r="L944" s="122"/>
      <c r="M944" s="122"/>
    </row>
    <row r="945" spans="12:13" ht="12" customHeight="1">
      <c r="L945" s="122"/>
      <c r="M945" s="122"/>
    </row>
    <row r="946" spans="12:13" ht="12" customHeight="1">
      <c r="L946" s="122"/>
      <c r="M946" s="122"/>
    </row>
    <row r="947" spans="12:13" ht="12" customHeight="1">
      <c r="L947" s="122"/>
      <c r="M947" s="122"/>
    </row>
    <row r="948" spans="12:13" ht="12" customHeight="1">
      <c r="L948" s="122"/>
      <c r="M948" s="122"/>
    </row>
    <row r="949" spans="12:13" ht="12" customHeight="1">
      <c r="L949" s="122"/>
      <c r="M949" s="122"/>
    </row>
    <row r="950" spans="12:13" ht="12" customHeight="1">
      <c r="L950" s="122"/>
      <c r="M950" s="122"/>
    </row>
    <row r="951" spans="12:13" ht="12" customHeight="1">
      <c r="L951" s="122"/>
      <c r="M951" s="122"/>
    </row>
    <row r="952" spans="12:13" ht="12" customHeight="1">
      <c r="L952" s="122"/>
      <c r="M952" s="122"/>
    </row>
    <row r="953" spans="12:13" ht="12" customHeight="1">
      <c r="L953" s="122"/>
      <c r="M953" s="122"/>
    </row>
    <row r="954" spans="12:13" ht="12" customHeight="1">
      <c r="L954" s="122"/>
      <c r="M954" s="122"/>
    </row>
    <row r="955" spans="12:13" ht="12" customHeight="1">
      <c r="L955" s="122"/>
      <c r="M955" s="122"/>
    </row>
    <row r="956" spans="12:13" ht="12" customHeight="1">
      <c r="L956" s="122"/>
      <c r="M956" s="122"/>
    </row>
    <row r="957" spans="12:13" ht="12" customHeight="1">
      <c r="L957" s="122"/>
      <c r="M957" s="122"/>
    </row>
    <row r="958" spans="12:13" ht="12" customHeight="1">
      <c r="L958" s="122"/>
      <c r="M958" s="122"/>
    </row>
    <row r="959" spans="12:13" ht="12" customHeight="1">
      <c r="L959" s="122"/>
      <c r="M959" s="122"/>
    </row>
    <row r="960" spans="12:13" ht="12" customHeight="1">
      <c r="L960" s="122"/>
      <c r="M960" s="122"/>
    </row>
    <row r="961" spans="12:13" ht="12" customHeight="1">
      <c r="L961" s="122"/>
      <c r="M961" s="122"/>
    </row>
    <row r="962" spans="12:13" ht="12" customHeight="1">
      <c r="L962" s="122"/>
      <c r="M962" s="122"/>
    </row>
    <row r="963" spans="12:13" ht="12" customHeight="1">
      <c r="L963" s="122"/>
      <c r="M963" s="122"/>
    </row>
    <row r="964" spans="12:13" ht="12" customHeight="1">
      <c r="L964" s="122"/>
      <c r="M964" s="122"/>
    </row>
    <row r="965" spans="12:13" ht="12" customHeight="1">
      <c r="L965" s="122"/>
      <c r="M965" s="122"/>
    </row>
    <row r="966" spans="12:13" ht="12" customHeight="1">
      <c r="L966" s="122"/>
      <c r="M966" s="122"/>
    </row>
    <row r="967" spans="12:13" ht="12" customHeight="1">
      <c r="L967" s="122"/>
      <c r="M967" s="122"/>
    </row>
    <row r="968" spans="12:13" ht="12" customHeight="1">
      <c r="L968" s="122"/>
      <c r="M968" s="122"/>
    </row>
    <row r="969" spans="12:13" ht="12" customHeight="1">
      <c r="L969" s="122"/>
      <c r="M969" s="122"/>
    </row>
    <row r="970" spans="12:13" ht="12" customHeight="1">
      <c r="L970" s="122"/>
      <c r="M970" s="122"/>
    </row>
    <row r="971" spans="12:13" ht="12" customHeight="1">
      <c r="L971" s="122"/>
      <c r="M971" s="122"/>
    </row>
    <row r="972" spans="12:13" ht="12" customHeight="1">
      <c r="L972" s="122"/>
      <c r="M972" s="122"/>
    </row>
    <row r="973" spans="12:13" ht="12" customHeight="1">
      <c r="L973" s="122"/>
      <c r="M973" s="122"/>
    </row>
    <row r="974" spans="12:13" ht="12" customHeight="1">
      <c r="L974" s="122"/>
      <c r="M974" s="122"/>
    </row>
    <row r="975" spans="12:13" ht="12" customHeight="1">
      <c r="L975" s="122"/>
      <c r="M975" s="122"/>
    </row>
    <row r="976" spans="12:13" ht="12" customHeight="1">
      <c r="L976" s="122"/>
      <c r="M976" s="122"/>
    </row>
    <row r="977" spans="12:13" ht="12" customHeight="1">
      <c r="L977" s="122"/>
      <c r="M977" s="122"/>
    </row>
    <row r="978" spans="12:13" ht="12" customHeight="1">
      <c r="L978" s="122"/>
      <c r="M978" s="122"/>
    </row>
    <row r="979" spans="12:13" ht="12" customHeight="1">
      <c r="L979" s="122"/>
      <c r="M979" s="122"/>
    </row>
    <row r="980" spans="12:13" ht="12" customHeight="1">
      <c r="L980" s="122"/>
      <c r="M980" s="122"/>
    </row>
    <row r="981" spans="12:13" ht="12" customHeight="1">
      <c r="L981" s="122"/>
      <c r="M981" s="122"/>
    </row>
    <row r="982" spans="12:13" ht="12" customHeight="1">
      <c r="L982" s="122"/>
      <c r="M982" s="122"/>
    </row>
    <row r="983" spans="12:13" ht="12" customHeight="1">
      <c r="L983" s="122"/>
      <c r="M983" s="122"/>
    </row>
    <row r="984" spans="12:13" ht="12" customHeight="1">
      <c r="L984" s="122"/>
      <c r="M984" s="122"/>
    </row>
    <row r="985" spans="12:13" ht="12" customHeight="1">
      <c r="L985" s="122"/>
      <c r="M985" s="122"/>
    </row>
    <row r="986" spans="12:13" ht="12" customHeight="1">
      <c r="L986" s="122"/>
      <c r="M986" s="122"/>
    </row>
    <row r="987" spans="12:13" ht="12" customHeight="1">
      <c r="L987" s="122"/>
      <c r="M987" s="122"/>
    </row>
    <row r="988" spans="12:13" ht="12" customHeight="1">
      <c r="L988" s="122"/>
      <c r="M988" s="122"/>
    </row>
    <row r="989" spans="12:13" ht="12" customHeight="1">
      <c r="L989" s="122"/>
      <c r="M989" s="122"/>
    </row>
    <row r="990" spans="12:13" ht="12" customHeight="1">
      <c r="L990" s="122"/>
      <c r="M990" s="122"/>
    </row>
    <row r="991" spans="12:13" ht="12" customHeight="1">
      <c r="L991" s="122"/>
      <c r="M991" s="122"/>
    </row>
    <row r="992" spans="12:13" ht="12" customHeight="1">
      <c r="L992" s="122"/>
      <c r="M992" s="122"/>
    </row>
    <row r="993" spans="12:13" ht="12" customHeight="1">
      <c r="L993" s="122"/>
      <c r="M993" s="122"/>
    </row>
    <row r="994" spans="12:13" ht="12" customHeight="1">
      <c r="L994" s="122"/>
      <c r="M994" s="122"/>
    </row>
    <row r="995" spans="12:13" ht="12" customHeight="1">
      <c r="L995" s="122"/>
      <c r="M995" s="122"/>
    </row>
    <row r="996" spans="12:13" ht="12" customHeight="1">
      <c r="L996" s="122"/>
      <c r="M996" s="122"/>
    </row>
    <row r="997" spans="12:13" ht="12" customHeight="1">
      <c r="L997" s="122"/>
      <c r="M997" s="122"/>
    </row>
    <row r="998" spans="12:13" ht="12" customHeight="1">
      <c r="L998" s="122"/>
      <c r="M998" s="122"/>
    </row>
    <row r="999" spans="12:13" ht="12" customHeight="1">
      <c r="L999" s="122"/>
      <c r="M999" s="122"/>
    </row>
    <row r="1000" spans="12:13" ht="12" customHeight="1">
      <c r="L1000" s="122"/>
      <c r="M1000" s="122"/>
    </row>
  </sheetData>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0"/>
  <sheetViews>
    <sheetView workbookViewId="0"/>
  </sheetViews>
  <sheetFormatPr defaultColWidth="12.7109375" defaultRowHeight="15" customHeight="1"/>
  <cols>
    <col min="1" max="5" width="22.28515625" customWidth="1"/>
    <col min="6" max="6" width="22.28515625" hidden="1" customWidth="1"/>
    <col min="7" max="12" width="22.28515625" customWidth="1"/>
    <col min="13" max="15" width="22.28515625" hidden="1" customWidth="1"/>
    <col min="16" max="16" width="22.28515625" customWidth="1"/>
    <col min="17" max="17" width="22.28515625" hidden="1" customWidth="1"/>
    <col min="18" max="18" width="22.28515625" customWidth="1"/>
    <col min="19" max="23" width="22.28515625" hidden="1" customWidth="1"/>
    <col min="24" max="28" width="22.28515625" customWidth="1"/>
    <col min="29" max="38" width="22.28515625" hidden="1" customWidth="1"/>
    <col min="39" max="39" width="22.28515625" customWidth="1"/>
  </cols>
  <sheetData>
    <row r="1" spans="1:39" ht="39.75" customHeight="1">
      <c r="A1" s="99" t="s">
        <v>59</v>
      </c>
      <c r="B1" s="99" t="s">
        <v>60</v>
      </c>
      <c r="C1" s="341"/>
      <c r="D1" s="100" t="s">
        <v>0</v>
      </c>
      <c r="E1" s="99" t="s">
        <v>61</v>
      </c>
      <c r="F1" s="108" t="s">
        <v>62</v>
      </c>
      <c r="G1" s="137" t="s">
        <v>63</v>
      </c>
      <c r="H1" s="108" t="s">
        <v>64</v>
      </c>
      <c r="I1" s="108" t="s">
        <v>65</v>
      </c>
      <c r="J1" s="108" t="s">
        <v>66</v>
      </c>
      <c r="K1" s="108" t="s">
        <v>67</v>
      </c>
      <c r="L1" s="108" t="s">
        <v>68</v>
      </c>
      <c r="M1" s="108" t="s">
        <v>69</v>
      </c>
      <c r="N1" s="108" t="s">
        <v>70</v>
      </c>
      <c r="O1" s="108" t="s">
        <v>71</v>
      </c>
      <c r="P1" s="108" t="s">
        <v>72</v>
      </c>
      <c r="Q1" s="108" t="s">
        <v>73</v>
      </c>
      <c r="R1" s="108" t="s">
        <v>74</v>
      </c>
      <c r="S1" s="108" t="s">
        <v>75</v>
      </c>
      <c r="T1" s="108" t="s">
        <v>76</v>
      </c>
      <c r="U1" s="108" t="s">
        <v>77</v>
      </c>
      <c r="V1" s="108" t="s">
        <v>78</v>
      </c>
      <c r="W1" s="108" t="s">
        <v>79</v>
      </c>
      <c r="X1" s="108" t="s">
        <v>80</v>
      </c>
      <c r="Y1" s="108" t="s">
        <v>81</v>
      </c>
      <c r="Z1" s="108" t="s">
        <v>82</v>
      </c>
      <c r="AA1" s="108" t="s">
        <v>83</v>
      </c>
      <c r="AB1" s="108" t="s">
        <v>84</v>
      </c>
      <c r="AC1" s="108" t="s">
        <v>85</v>
      </c>
      <c r="AD1" s="108" t="s">
        <v>86</v>
      </c>
      <c r="AE1" s="137" t="s">
        <v>53</v>
      </c>
      <c r="AF1" s="137" t="s">
        <v>49</v>
      </c>
      <c r="AG1" s="137" t="s">
        <v>19</v>
      </c>
      <c r="AH1" s="137" t="s">
        <v>6</v>
      </c>
      <c r="AI1" s="137" t="s">
        <v>13</v>
      </c>
      <c r="AJ1" s="137" t="s">
        <v>32</v>
      </c>
      <c r="AK1" s="137" t="s">
        <v>31</v>
      </c>
      <c r="AL1" s="137" t="s">
        <v>37</v>
      </c>
      <c r="AM1" s="125"/>
    </row>
    <row r="2" spans="1:39" ht="39.75" customHeight="1">
      <c r="A2" s="99" t="s">
        <v>55</v>
      </c>
      <c r="B2" s="99" t="s">
        <v>478</v>
      </c>
      <c r="C2" s="341"/>
      <c r="D2" s="113" t="s">
        <v>49</v>
      </c>
      <c r="E2" s="103" t="s">
        <v>19</v>
      </c>
      <c r="F2" s="99"/>
      <c r="G2" s="99"/>
      <c r="H2" s="99" t="s">
        <v>479</v>
      </c>
      <c r="I2" s="99" t="s">
        <v>463</v>
      </c>
      <c r="J2" s="99" t="s">
        <v>163</v>
      </c>
      <c r="K2" s="99" t="s">
        <v>480</v>
      </c>
      <c r="L2" s="99" t="s">
        <v>481</v>
      </c>
      <c r="M2" s="99">
        <f>7911-85-75-19</f>
        <v>7732</v>
      </c>
      <c r="N2" s="99" t="s">
        <v>482</v>
      </c>
      <c r="O2" s="99" t="s">
        <v>189</v>
      </c>
      <c r="P2" s="99" t="s">
        <v>483</v>
      </c>
      <c r="Q2" s="99" t="s">
        <v>484</v>
      </c>
      <c r="R2" s="99" t="s">
        <v>485</v>
      </c>
      <c r="S2" s="99"/>
      <c r="T2" s="99"/>
      <c r="U2" s="99"/>
      <c r="V2" s="99"/>
      <c r="W2" s="99"/>
      <c r="X2" s="99" t="s">
        <v>100</v>
      </c>
      <c r="Y2" s="99" t="s">
        <v>101</v>
      </c>
      <c r="Z2" s="99" t="s">
        <v>486</v>
      </c>
      <c r="AA2" s="99"/>
      <c r="AB2" s="99" t="s">
        <v>103</v>
      </c>
      <c r="AC2" s="99" t="s">
        <v>374</v>
      </c>
      <c r="AD2" s="99"/>
      <c r="AE2" s="99"/>
      <c r="AF2" s="99"/>
      <c r="AG2" s="99"/>
      <c r="AH2" s="99"/>
      <c r="AI2" s="99"/>
      <c r="AJ2" s="99"/>
      <c r="AK2" s="99"/>
      <c r="AL2" s="99"/>
      <c r="AM2" s="125"/>
    </row>
    <row r="3" spans="1:39" ht="12" customHeight="1">
      <c r="P3" t="s">
        <v>2364</v>
      </c>
    </row>
    <row r="4" spans="1:39" ht="12" customHeight="1">
      <c r="P4" t="s">
        <v>2365</v>
      </c>
    </row>
    <row r="5" spans="1:39" ht="12" customHeight="1">
      <c r="P5" s="311" t="s">
        <v>2366</v>
      </c>
    </row>
    <row r="6" spans="1:39" ht="12" customHeight="1">
      <c r="P6" s="311" t="s">
        <v>2367</v>
      </c>
    </row>
    <row r="7" spans="1:39" ht="12" customHeight="1">
      <c r="P7" s="311" t="s">
        <v>2368</v>
      </c>
    </row>
    <row r="8" spans="1:39" ht="12" customHeight="1">
      <c r="P8" s="311" t="s">
        <v>2369</v>
      </c>
    </row>
    <row r="9" spans="1:39" ht="12" customHeight="1">
      <c r="P9" s="311" t="s">
        <v>2370</v>
      </c>
    </row>
    <row r="10" spans="1:39" ht="12" customHeight="1"/>
    <row r="11" spans="1:39" ht="12" customHeight="1"/>
    <row r="12" spans="1:39" ht="12" customHeight="1"/>
    <row r="13" spans="1:39" ht="12" customHeight="1"/>
    <row r="14" spans="1:39" ht="12" customHeight="1"/>
    <row r="15" spans="1:39" ht="12" customHeight="1"/>
    <row r="16" spans="1:39"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dataValidations count="1">
    <dataValidation type="list" allowBlank="1" showErrorMessage="1" sqref="A1:A2">
      <formula1>"принят,отклонен,другая_секция,пленарка,другое"</formula1>
    </dataValidation>
  </dataValidations>
  <pageMargins left="0.7" right="0.7" top="0.75" bottom="0.75" header="0" footer="0"/>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view="pageBreakPreview" topLeftCell="A19" zoomScale="80" workbookViewId="0">
      <selection activeCell="A25" sqref="A25:C25"/>
    </sheetView>
  </sheetViews>
  <sheetFormatPr defaultRowHeight="12.75"/>
  <cols>
    <col min="1" max="1" width="55.85546875" customWidth="1"/>
    <col min="2" max="2" width="37" customWidth="1"/>
    <col min="3" max="3" width="64.140625" customWidth="1"/>
  </cols>
  <sheetData>
    <row r="1" spans="1:3" ht="15.75">
      <c r="A1" s="342" t="s">
        <v>2371</v>
      </c>
      <c r="B1" s="342" t="s">
        <v>0</v>
      </c>
      <c r="C1" s="221" t="s">
        <v>2372</v>
      </c>
    </row>
    <row r="2" spans="1:3" ht="60">
      <c r="A2" s="223" t="s">
        <v>2373</v>
      </c>
      <c r="B2" s="223" t="s">
        <v>75</v>
      </c>
      <c r="C2" s="223" t="s">
        <v>2374</v>
      </c>
    </row>
    <row r="3" spans="1:3" ht="45">
      <c r="A3" s="223" t="s">
        <v>2375</v>
      </c>
      <c r="B3" s="223" t="s">
        <v>76</v>
      </c>
      <c r="C3" s="223" t="s">
        <v>2376</v>
      </c>
    </row>
    <row r="4" spans="1:3" ht="45">
      <c r="A4" s="223" t="s">
        <v>2377</v>
      </c>
      <c r="B4" s="223" t="s">
        <v>76</v>
      </c>
      <c r="C4" s="223" t="s">
        <v>2378</v>
      </c>
    </row>
    <row r="5" spans="1:3" ht="30">
      <c r="A5" s="223" t="s">
        <v>2379</v>
      </c>
      <c r="B5" s="223" t="s">
        <v>76</v>
      </c>
      <c r="C5" s="223" t="s">
        <v>2380</v>
      </c>
    </row>
    <row r="6" spans="1:3" ht="60">
      <c r="A6" s="223" t="s">
        <v>2381</v>
      </c>
      <c r="B6" s="223" t="s">
        <v>76</v>
      </c>
      <c r="C6" s="223" t="s">
        <v>2382</v>
      </c>
    </row>
    <row r="7" spans="1:3" ht="60">
      <c r="A7" s="223" t="s">
        <v>2383</v>
      </c>
      <c r="B7" s="223" t="s">
        <v>2384</v>
      </c>
      <c r="C7" s="223" t="s">
        <v>2385</v>
      </c>
    </row>
    <row r="8" spans="1:3" ht="60">
      <c r="A8" s="223" t="s">
        <v>2386</v>
      </c>
      <c r="B8" s="223" t="s">
        <v>2384</v>
      </c>
      <c r="C8" s="223" t="s">
        <v>2387</v>
      </c>
    </row>
    <row r="9" spans="1:3" ht="45">
      <c r="A9" s="223" t="s">
        <v>2388</v>
      </c>
      <c r="B9" s="223" t="s">
        <v>76</v>
      </c>
      <c r="C9" s="223" t="s">
        <v>2389</v>
      </c>
    </row>
    <row r="10" spans="1:3" ht="60">
      <c r="A10" s="223" t="s">
        <v>2390</v>
      </c>
      <c r="B10" s="223" t="s">
        <v>360</v>
      </c>
      <c r="C10" s="223" t="s">
        <v>2391</v>
      </c>
    </row>
    <row r="11" spans="1:3" ht="45">
      <c r="A11" s="223" t="s">
        <v>2392</v>
      </c>
      <c r="B11" s="223" t="s">
        <v>360</v>
      </c>
      <c r="C11" s="223" t="s">
        <v>2393</v>
      </c>
    </row>
    <row r="12" spans="1:3" ht="45">
      <c r="A12" s="223" t="s">
        <v>2394</v>
      </c>
      <c r="B12" s="223" t="s">
        <v>360</v>
      </c>
      <c r="C12" s="223" t="s">
        <v>2395</v>
      </c>
    </row>
    <row r="13" spans="1:3" ht="75">
      <c r="A13" s="223" t="s">
        <v>2396</v>
      </c>
      <c r="B13" s="223" t="s">
        <v>2397</v>
      </c>
      <c r="C13" s="225" t="s">
        <v>2398</v>
      </c>
    </row>
    <row r="14" spans="1:3" ht="30">
      <c r="A14" s="223" t="s">
        <v>2399</v>
      </c>
      <c r="B14" s="223" t="s">
        <v>1055</v>
      </c>
      <c r="C14" s="223" t="s">
        <v>1639</v>
      </c>
    </row>
    <row r="15" spans="1:3" ht="30">
      <c r="A15" s="223" t="s">
        <v>2400</v>
      </c>
      <c r="B15" s="223" t="s">
        <v>2401</v>
      </c>
      <c r="C15" s="223" t="s">
        <v>1639</v>
      </c>
    </row>
    <row r="16" spans="1:3" ht="60">
      <c r="A16" s="223" t="s">
        <v>2402</v>
      </c>
      <c r="B16" s="223" t="s">
        <v>2401</v>
      </c>
      <c r="C16" s="223" t="s">
        <v>2403</v>
      </c>
    </row>
    <row r="17" spans="1:3" ht="90">
      <c r="A17" s="223" t="s">
        <v>2404</v>
      </c>
      <c r="B17" s="223" t="s">
        <v>2405</v>
      </c>
      <c r="C17" s="225" t="s">
        <v>2406</v>
      </c>
    </row>
    <row r="18" spans="1:3" ht="60">
      <c r="A18" s="223" t="s">
        <v>2407</v>
      </c>
      <c r="B18" s="223" t="s">
        <v>2408</v>
      </c>
      <c r="C18" s="223" t="s">
        <v>2409</v>
      </c>
    </row>
    <row r="19" spans="1:3" ht="75">
      <c r="A19" s="224" t="s">
        <v>2136</v>
      </c>
      <c r="B19" s="223" t="s">
        <v>1055</v>
      </c>
      <c r="C19" s="224" t="s">
        <v>2137</v>
      </c>
    </row>
    <row r="20" spans="1:3" ht="60">
      <c r="A20" s="223" t="s">
        <v>2410</v>
      </c>
      <c r="B20" s="223" t="s">
        <v>2411</v>
      </c>
      <c r="C20" s="223" t="s">
        <v>1639</v>
      </c>
    </row>
    <row r="21" spans="1:3" ht="90">
      <c r="A21" s="223" t="s">
        <v>2412</v>
      </c>
      <c r="B21" s="223" t="s">
        <v>2413</v>
      </c>
      <c r="C21" s="223" t="s">
        <v>2414</v>
      </c>
    </row>
    <row r="22" spans="1:3" ht="60">
      <c r="A22" s="223" t="s">
        <v>2415</v>
      </c>
      <c r="B22" s="223" t="s">
        <v>78</v>
      </c>
      <c r="C22" s="223" t="s">
        <v>2416</v>
      </c>
    </row>
    <row r="23" spans="1:3" ht="90">
      <c r="A23" s="223" t="s">
        <v>2417</v>
      </c>
      <c r="B23" s="223" t="s">
        <v>78</v>
      </c>
      <c r="C23" s="223" t="s">
        <v>2418</v>
      </c>
    </row>
    <row r="24" spans="1:3" ht="30">
      <c r="A24" s="223" t="s">
        <v>2419</v>
      </c>
      <c r="B24" s="223" t="s">
        <v>78</v>
      </c>
      <c r="C24" s="223" t="s">
        <v>2420</v>
      </c>
    </row>
    <row r="25" spans="1:3" ht="45">
      <c r="A25" s="223" t="s">
        <v>2421</v>
      </c>
      <c r="B25" s="223" t="s">
        <v>78</v>
      </c>
      <c r="C25" s="223" t="s">
        <v>2422</v>
      </c>
    </row>
    <row r="26" spans="1:3" ht="60">
      <c r="A26" s="223" t="s">
        <v>2423</v>
      </c>
      <c r="B26" s="223" t="s">
        <v>1395</v>
      </c>
      <c r="C26" s="223" t="s">
        <v>2424</v>
      </c>
    </row>
  </sheetData>
  <pageMargins left="0.7" right="0.7" top="0.75" bottom="0.75" header="0.3" footer="0.3"/>
  <pageSetup paperSize="9" scale="56"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sheetViews>
  <sheetFormatPr defaultColWidth="12.7109375" defaultRowHeight="15" customHeight="1"/>
  <cols>
    <col min="1" max="1" width="21.7109375" customWidth="1"/>
    <col min="2" max="2" width="25.85546875" customWidth="1"/>
    <col min="3" max="3" width="27.7109375" customWidth="1"/>
    <col min="4" max="4" width="34.140625" customWidth="1"/>
    <col min="5" max="6" width="22.28515625" hidden="1" customWidth="1"/>
    <col min="7" max="7" width="35.28515625" customWidth="1"/>
    <col min="8" max="9" width="22.28515625" customWidth="1"/>
    <col min="10" max="10" width="22.28515625" hidden="1" customWidth="1"/>
    <col min="11" max="12" width="22.28515625" customWidth="1"/>
    <col min="13" max="15" width="22.28515625" hidden="1" customWidth="1"/>
    <col min="16" max="16" width="43" customWidth="1"/>
    <col min="17" max="17" width="22.28515625" hidden="1" customWidth="1"/>
    <col min="18" max="18" width="22.28515625" customWidth="1"/>
    <col min="19" max="25" width="22.28515625" hidden="1" customWidth="1"/>
    <col min="26" max="26" width="74.7109375" customWidth="1"/>
    <col min="27" max="38" width="22.28515625" hidden="1" customWidth="1"/>
    <col min="39" max="44" width="7.42578125" customWidth="1"/>
  </cols>
  <sheetData>
    <row r="1" spans="1:44" ht="45" customHeight="1">
      <c r="A1" s="99" t="s">
        <v>59</v>
      </c>
      <c r="B1" s="99" t="s">
        <v>60</v>
      </c>
      <c r="C1" s="100" t="s">
        <v>0</v>
      </c>
      <c r="D1" s="99" t="s">
        <v>61</v>
      </c>
      <c r="E1" s="101"/>
      <c r="F1" s="102" t="s">
        <v>62</v>
      </c>
      <c r="G1" s="103" t="s">
        <v>63</v>
      </c>
      <c r="H1" s="102" t="s">
        <v>64</v>
      </c>
      <c r="I1" s="102" t="s">
        <v>65</v>
      </c>
      <c r="J1" s="102" t="s">
        <v>66</v>
      </c>
      <c r="K1" s="102" t="s">
        <v>67</v>
      </c>
      <c r="L1" s="102" t="s">
        <v>68</v>
      </c>
      <c r="M1" s="102" t="s">
        <v>69</v>
      </c>
      <c r="N1" s="102" t="s">
        <v>70</v>
      </c>
      <c r="O1" s="102" t="s">
        <v>71</v>
      </c>
      <c r="P1" s="102" t="s">
        <v>72</v>
      </c>
      <c r="Q1" s="102" t="s">
        <v>73</v>
      </c>
      <c r="R1" s="102" t="s">
        <v>74</v>
      </c>
      <c r="S1" s="102" t="s">
        <v>75</v>
      </c>
      <c r="T1" s="102" t="s">
        <v>76</v>
      </c>
      <c r="U1" s="102" t="s">
        <v>77</v>
      </c>
      <c r="V1" s="102" t="s">
        <v>78</v>
      </c>
      <c r="W1" s="102" t="s">
        <v>79</v>
      </c>
      <c r="X1" s="102" t="s">
        <v>80</v>
      </c>
      <c r="Y1" s="102" t="s">
        <v>81</v>
      </c>
      <c r="Z1" s="102" t="s">
        <v>82</v>
      </c>
      <c r="AA1" s="102" t="s">
        <v>83</v>
      </c>
      <c r="AB1" s="102" t="s">
        <v>84</v>
      </c>
      <c r="AC1" s="102" t="s">
        <v>85</v>
      </c>
      <c r="AD1" s="102" t="s">
        <v>86</v>
      </c>
      <c r="AE1" s="103" t="s">
        <v>53</v>
      </c>
      <c r="AF1" s="103" t="s">
        <v>49</v>
      </c>
      <c r="AG1" s="103" t="s">
        <v>19</v>
      </c>
      <c r="AH1" s="103" t="s">
        <v>6</v>
      </c>
      <c r="AI1" s="103" t="s">
        <v>13</v>
      </c>
      <c r="AJ1" s="103" t="s">
        <v>32</v>
      </c>
      <c r="AK1" s="103" t="s">
        <v>31</v>
      </c>
      <c r="AL1" s="103" t="s">
        <v>37</v>
      </c>
      <c r="AM1" s="101"/>
      <c r="AN1" s="101"/>
      <c r="AO1" s="101"/>
      <c r="AP1" s="101"/>
      <c r="AQ1" s="101"/>
      <c r="AR1" s="101"/>
    </row>
    <row r="2" spans="1:44" ht="39.75" customHeight="1">
      <c r="A2" s="99" t="s">
        <v>87</v>
      </c>
      <c r="B2" s="99" t="s">
        <v>88</v>
      </c>
      <c r="C2" s="104" t="s">
        <v>6</v>
      </c>
      <c r="D2" s="105" t="s">
        <v>89</v>
      </c>
      <c r="E2" s="106">
        <v>44963.434479166666</v>
      </c>
      <c r="F2" s="107">
        <v>44963.434483819445</v>
      </c>
      <c r="G2" s="108" t="s">
        <v>90</v>
      </c>
      <c r="H2" s="108" t="s">
        <v>91</v>
      </c>
      <c r="I2" s="108" t="s">
        <v>92</v>
      </c>
      <c r="J2" s="108" t="s">
        <v>93</v>
      </c>
      <c r="K2" s="108" t="s">
        <v>94</v>
      </c>
      <c r="L2" s="108" t="s">
        <v>95</v>
      </c>
      <c r="M2" s="108" t="s">
        <v>96</v>
      </c>
      <c r="N2" s="108" t="s">
        <v>97</v>
      </c>
      <c r="O2" s="108" t="s">
        <v>70</v>
      </c>
      <c r="P2" s="108" t="s">
        <v>98</v>
      </c>
      <c r="Q2" s="108" t="s">
        <v>99</v>
      </c>
      <c r="R2" s="99"/>
      <c r="S2" s="99"/>
      <c r="T2" s="99"/>
      <c r="U2" s="99"/>
      <c r="V2" s="99"/>
      <c r="W2" s="99"/>
      <c r="X2" s="108" t="s">
        <v>100</v>
      </c>
      <c r="Y2" s="108" t="s">
        <v>101</v>
      </c>
      <c r="Z2" s="108" t="s">
        <v>102</v>
      </c>
      <c r="AA2" s="99"/>
      <c r="AB2" s="108" t="s">
        <v>103</v>
      </c>
      <c r="AC2" s="108" t="s">
        <v>77</v>
      </c>
      <c r="AD2" s="99"/>
      <c r="AE2" s="108" t="s">
        <v>104</v>
      </c>
      <c r="AF2" s="99"/>
      <c r="AG2" s="99"/>
      <c r="AH2" s="101"/>
      <c r="AI2" s="99"/>
      <c r="AJ2" s="108"/>
      <c r="AK2" s="99"/>
      <c r="AL2" s="99"/>
      <c r="AM2" s="99"/>
      <c r="AN2" s="109"/>
      <c r="AO2" s="110"/>
      <c r="AP2" s="110"/>
      <c r="AQ2" s="110"/>
      <c r="AR2" s="110"/>
    </row>
    <row r="3" spans="1:44" ht="39.75" customHeight="1">
      <c r="A3" s="99" t="s">
        <v>87</v>
      </c>
      <c r="B3" s="111" t="s">
        <v>105</v>
      </c>
      <c r="C3" s="104" t="s">
        <v>6</v>
      </c>
      <c r="D3" s="112" t="s">
        <v>106</v>
      </c>
      <c r="E3" s="99"/>
      <c r="F3" s="106">
        <v>44967.840428240743</v>
      </c>
      <c r="G3" s="99" t="s">
        <v>107</v>
      </c>
      <c r="H3" s="99" t="s">
        <v>108</v>
      </c>
      <c r="I3" s="99" t="s">
        <v>109</v>
      </c>
      <c r="J3" s="99" t="s">
        <v>110</v>
      </c>
      <c r="K3" s="99" t="s">
        <v>111</v>
      </c>
      <c r="L3" s="99" t="s">
        <v>112</v>
      </c>
      <c r="M3" s="99">
        <v>79686277703</v>
      </c>
      <c r="N3" s="99" t="s">
        <v>113</v>
      </c>
      <c r="O3" s="99" t="s">
        <v>114</v>
      </c>
      <c r="P3" s="99" t="s">
        <v>115</v>
      </c>
      <c r="Q3" s="99" t="s">
        <v>116</v>
      </c>
      <c r="R3" s="99" t="s">
        <v>117</v>
      </c>
      <c r="S3" s="99"/>
      <c r="T3" s="99"/>
      <c r="U3" s="99"/>
      <c r="V3" s="99"/>
      <c r="W3" s="99"/>
      <c r="X3" s="99" t="s">
        <v>118</v>
      </c>
      <c r="Y3" s="99" t="s">
        <v>101</v>
      </c>
      <c r="Z3" s="99" t="s">
        <v>119</v>
      </c>
      <c r="AA3" s="99"/>
      <c r="AB3" s="99" t="s">
        <v>103</v>
      </c>
      <c r="AC3" s="99" t="s">
        <v>120</v>
      </c>
      <c r="AD3" s="99"/>
      <c r="AE3" s="99" t="s">
        <v>104</v>
      </c>
      <c r="AF3" s="99"/>
      <c r="AG3" s="99"/>
      <c r="AH3" s="99"/>
      <c r="AI3" s="99"/>
      <c r="AJ3" s="99"/>
      <c r="AK3" s="99"/>
      <c r="AL3" s="99"/>
      <c r="AM3" s="99"/>
      <c r="AN3" s="109"/>
      <c r="AO3" s="110"/>
      <c r="AP3" s="110"/>
      <c r="AQ3" s="110"/>
      <c r="AR3" s="110"/>
    </row>
    <row r="4" spans="1:44" ht="39.75" customHeight="1">
      <c r="A4" s="99" t="s">
        <v>87</v>
      </c>
      <c r="B4" s="99" t="s">
        <v>121</v>
      </c>
      <c r="C4" s="104" t="s">
        <v>6</v>
      </c>
      <c r="D4" s="105" t="s">
        <v>19</v>
      </c>
      <c r="E4" s="99"/>
      <c r="F4" s="106">
        <v>44967.651145833333</v>
      </c>
      <c r="G4" s="99" t="s">
        <v>122</v>
      </c>
      <c r="H4" s="99" t="s">
        <v>123</v>
      </c>
      <c r="I4" s="99" t="s">
        <v>124</v>
      </c>
      <c r="J4" s="99" t="s">
        <v>125</v>
      </c>
      <c r="K4" s="99" t="s">
        <v>126</v>
      </c>
      <c r="L4" s="99" t="s">
        <v>127</v>
      </c>
      <c r="M4" s="99">
        <v>79165632956</v>
      </c>
      <c r="N4" s="99" t="s">
        <v>128</v>
      </c>
      <c r="O4" s="99" t="s">
        <v>70</v>
      </c>
      <c r="P4" s="99" t="s">
        <v>129</v>
      </c>
      <c r="Q4" s="99" t="s">
        <v>130</v>
      </c>
      <c r="R4" s="99" t="s">
        <v>131</v>
      </c>
      <c r="S4" s="99"/>
      <c r="T4" s="99"/>
      <c r="U4" s="99"/>
      <c r="V4" s="99"/>
      <c r="W4" s="99"/>
      <c r="X4" s="99" t="s">
        <v>100</v>
      </c>
      <c r="Y4" s="99" t="s">
        <v>101</v>
      </c>
      <c r="Z4" s="99" t="s">
        <v>132</v>
      </c>
      <c r="AA4" s="99"/>
      <c r="AB4" s="99" t="s">
        <v>103</v>
      </c>
      <c r="AC4" s="99" t="s">
        <v>120</v>
      </c>
      <c r="AD4" s="99"/>
      <c r="AE4" s="99"/>
      <c r="AF4" s="99"/>
      <c r="AG4" s="99"/>
      <c r="AH4" s="99"/>
      <c r="AI4" s="99"/>
      <c r="AJ4" s="99"/>
      <c r="AK4" s="99"/>
      <c r="AL4" s="99"/>
      <c r="AM4" s="99"/>
      <c r="AN4" s="109"/>
      <c r="AO4" s="110"/>
      <c r="AP4" s="110"/>
      <c r="AQ4" s="110"/>
      <c r="AR4" s="110"/>
    </row>
    <row r="5" spans="1:44" ht="39.75" customHeight="1">
      <c r="A5" s="99" t="s">
        <v>133</v>
      </c>
      <c r="B5" s="99" t="s">
        <v>134</v>
      </c>
      <c r="C5" s="113" t="s">
        <v>6</v>
      </c>
      <c r="D5" s="101"/>
      <c r="E5" s="99"/>
      <c r="F5" s="106">
        <v>44968.479432870372</v>
      </c>
      <c r="G5" s="99" t="s">
        <v>135</v>
      </c>
      <c r="H5" s="99" t="s">
        <v>136</v>
      </c>
      <c r="I5" s="99" t="s">
        <v>137</v>
      </c>
      <c r="J5" s="99" t="s">
        <v>138</v>
      </c>
      <c r="K5" s="99" t="s">
        <v>139</v>
      </c>
      <c r="L5" s="99" t="s">
        <v>140</v>
      </c>
      <c r="M5" s="99">
        <v>79166870240</v>
      </c>
      <c r="N5" s="99" t="s">
        <v>141</v>
      </c>
      <c r="O5" s="99" t="s">
        <v>114</v>
      </c>
      <c r="P5" s="99" t="s">
        <v>142</v>
      </c>
      <c r="Q5" s="99" t="s">
        <v>143</v>
      </c>
      <c r="R5" s="99" t="s">
        <v>144</v>
      </c>
      <c r="S5" s="99"/>
      <c r="T5" s="99"/>
      <c r="U5" s="99"/>
      <c r="V5" s="99"/>
      <c r="W5" s="99"/>
      <c r="X5" s="99" t="s">
        <v>100</v>
      </c>
      <c r="Y5" s="99" t="s">
        <v>101</v>
      </c>
      <c r="Z5" s="99" t="s">
        <v>145</v>
      </c>
      <c r="AA5" s="99"/>
      <c r="AB5" s="99" t="s">
        <v>103</v>
      </c>
      <c r="AC5" s="99" t="s">
        <v>146</v>
      </c>
      <c r="AD5" s="99"/>
      <c r="AE5" s="99"/>
      <c r="AF5" s="99"/>
      <c r="AG5" s="99"/>
      <c r="AH5" s="101"/>
      <c r="AI5" s="99"/>
      <c r="AJ5" s="99"/>
      <c r="AK5" s="99"/>
      <c r="AL5" s="99"/>
      <c r="AM5" s="99"/>
      <c r="AN5" s="109"/>
      <c r="AO5" s="110"/>
      <c r="AP5" s="110"/>
      <c r="AQ5" s="110"/>
      <c r="AR5" s="110"/>
    </row>
    <row r="6" spans="1:44" ht="39.75" customHeight="1">
      <c r="A6" s="99" t="s">
        <v>87</v>
      </c>
      <c r="B6" s="99" t="s">
        <v>147</v>
      </c>
      <c r="C6" s="113" t="s">
        <v>6</v>
      </c>
      <c r="D6" s="99"/>
      <c r="E6" s="99"/>
      <c r="F6" s="106">
        <v>44969.527870370373</v>
      </c>
      <c r="G6" s="99" t="s">
        <v>148</v>
      </c>
      <c r="H6" s="99" t="s">
        <v>149</v>
      </c>
      <c r="I6" s="99" t="s">
        <v>150</v>
      </c>
      <c r="J6" s="99" t="s">
        <v>151</v>
      </c>
      <c r="K6" s="99" t="s">
        <v>152</v>
      </c>
      <c r="L6" s="99" t="s">
        <v>153</v>
      </c>
      <c r="M6" s="99" t="s">
        <v>154</v>
      </c>
      <c r="N6" s="99" t="s">
        <v>155</v>
      </c>
      <c r="O6" s="99" t="s">
        <v>70</v>
      </c>
      <c r="P6" s="99" t="s">
        <v>156</v>
      </c>
      <c r="Q6" s="99" t="s">
        <v>157</v>
      </c>
      <c r="R6" s="99" t="s">
        <v>158</v>
      </c>
      <c r="S6" s="99"/>
      <c r="T6" s="99"/>
      <c r="U6" s="99"/>
      <c r="V6" s="99"/>
      <c r="W6" s="99"/>
      <c r="X6" s="99" t="s">
        <v>118</v>
      </c>
      <c r="Y6" s="99" t="s">
        <v>101</v>
      </c>
      <c r="Z6" s="99" t="s">
        <v>159</v>
      </c>
      <c r="AA6" s="99"/>
      <c r="AB6" s="99" t="s">
        <v>103</v>
      </c>
      <c r="AC6" s="99" t="s">
        <v>12</v>
      </c>
      <c r="AD6" s="99"/>
      <c r="AE6" s="99"/>
      <c r="AF6" s="99"/>
      <c r="AG6" s="99"/>
      <c r="AH6" s="101"/>
      <c r="AI6" s="99"/>
      <c r="AJ6" s="99"/>
      <c r="AK6" s="99"/>
      <c r="AL6" s="99"/>
      <c r="AM6" s="99"/>
      <c r="AN6" s="109"/>
      <c r="AO6" s="110"/>
      <c r="AP6" s="110"/>
      <c r="AQ6" s="110"/>
      <c r="AR6" s="110"/>
    </row>
    <row r="7" spans="1:44" ht="39.75" customHeight="1">
      <c r="A7" s="99" t="s">
        <v>87</v>
      </c>
      <c r="B7" s="99" t="s">
        <v>160</v>
      </c>
      <c r="C7" s="113" t="s">
        <v>6</v>
      </c>
      <c r="D7" s="101"/>
      <c r="E7" s="99"/>
      <c r="F7" s="106">
        <v>44969.501759259256</v>
      </c>
      <c r="G7" s="99" t="s">
        <v>11</v>
      </c>
      <c r="H7" s="99" t="s">
        <v>161</v>
      </c>
      <c r="I7" s="99" t="s">
        <v>162</v>
      </c>
      <c r="J7" s="99" t="s">
        <v>163</v>
      </c>
      <c r="K7" s="99" t="s">
        <v>164</v>
      </c>
      <c r="L7" s="99" t="s">
        <v>153</v>
      </c>
      <c r="M7" s="99" t="s">
        <v>165</v>
      </c>
      <c r="N7" s="99" t="s">
        <v>166</v>
      </c>
      <c r="O7" s="99" t="s">
        <v>70</v>
      </c>
      <c r="P7" s="99" t="s">
        <v>167</v>
      </c>
      <c r="Q7" s="99" t="s">
        <v>168</v>
      </c>
      <c r="R7" s="99" t="s">
        <v>169</v>
      </c>
      <c r="S7" s="99"/>
      <c r="T7" s="99"/>
      <c r="U7" s="99"/>
      <c r="V7" s="99"/>
      <c r="W7" s="99"/>
      <c r="X7" s="99" t="s">
        <v>118</v>
      </c>
      <c r="Y7" s="99" t="s">
        <v>101</v>
      </c>
      <c r="Z7" s="99" t="s">
        <v>170</v>
      </c>
      <c r="AA7" s="99"/>
      <c r="AB7" s="99" t="s">
        <v>103</v>
      </c>
      <c r="AC7" s="99" t="s">
        <v>171</v>
      </c>
      <c r="AD7" s="99"/>
      <c r="AE7" s="99"/>
      <c r="AF7" s="99"/>
      <c r="AG7" s="99"/>
      <c r="AH7" s="101"/>
      <c r="AI7" s="99"/>
      <c r="AJ7" s="99"/>
      <c r="AK7" s="99"/>
      <c r="AL7" s="99"/>
      <c r="AM7" s="99"/>
      <c r="AN7" s="109"/>
      <c r="AO7" s="110"/>
      <c r="AP7" s="110"/>
      <c r="AQ7" s="110"/>
      <c r="AR7" s="110"/>
    </row>
    <row r="8" spans="1:44" ht="39.75" customHeight="1">
      <c r="A8" s="99" t="s">
        <v>87</v>
      </c>
      <c r="B8" s="99" t="s">
        <v>160</v>
      </c>
      <c r="C8" s="113" t="s">
        <v>6</v>
      </c>
      <c r="D8" s="101"/>
      <c r="E8" s="99"/>
      <c r="F8" s="106">
        <v>44969.498773148145</v>
      </c>
      <c r="G8" s="99" t="s">
        <v>11</v>
      </c>
      <c r="H8" s="99" t="s">
        <v>172</v>
      </c>
      <c r="I8" s="99" t="s">
        <v>173</v>
      </c>
      <c r="J8" s="99" t="s">
        <v>174</v>
      </c>
      <c r="K8" s="99" t="s">
        <v>164</v>
      </c>
      <c r="L8" s="99" t="s">
        <v>175</v>
      </c>
      <c r="M8" s="99" t="s">
        <v>176</v>
      </c>
      <c r="N8" s="99" t="s">
        <v>177</v>
      </c>
      <c r="O8" s="99" t="s">
        <v>70</v>
      </c>
      <c r="P8" s="99" t="s">
        <v>178</v>
      </c>
      <c r="Q8" s="99" t="s">
        <v>179</v>
      </c>
      <c r="R8" s="99" t="s">
        <v>180</v>
      </c>
      <c r="S8" s="99"/>
      <c r="T8" s="99"/>
      <c r="U8" s="99"/>
      <c r="V8" s="99"/>
      <c r="W8" s="99"/>
      <c r="X8" s="99" t="s">
        <v>118</v>
      </c>
      <c r="Y8" s="99" t="s">
        <v>101</v>
      </c>
      <c r="Z8" s="99" t="s">
        <v>181</v>
      </c>
      <c r="AA8" s="99"/>
      <c r="AB8" s="99" t="s">
        <v>103</v>
      </c>
      <c r="AC8" s="99" t="s">
        <v>171</v>
      </c>
      <c r="AD8" s="99"/>
      <c r="AE8" s="99"/>
      <c r="AF8" s="99"/>
      <c r="AG8" s="99"/>
      <c r="AH8" s="101"/>
      <c r="AI8" s="99"/>
      <c r="AJ8" s="99"/>
      <c r="AK8" s="99"/>
      <c r="AL8" s="99"/>
      <c r="AM8" s="99"/>
      <c r="AN8" s="109"/>
      <c r="AO8" s="110"/>
      <c r="AP8" s="110"/>
      <c r="AQ8" s="110"/>
      <c r="AR8" s="110"/>
    </row>
    <row r="9" spans="1:44" ht="39.75" customHeight="1">
      <c r="A9" s="99" t="s">
        <v>87</v>
      </c>
      <c r="B9" s="99" t="s">
        <v>182</v>
      </c>
      <c r="C9" s="114" t="s">
        <v>13</v>
      </c>
      <c r="D9" s="115" t="s">
        <v>183</v>
      </c>
      <c r="E9" s="99"/>
      <c r="F9" s="106">
        <v>44967.926979166667</v>
      </c>
      <c r="G9" s="99" t="s">
        <v>184</v>
      </c>
      <c r="H9" s="99" t="s">
        <v>185</v>
      </c>
      <c r="I9" s="99" t="s">
        <v>162</v>
      </c>
      <c r="J9" s="99" t="s">
        <v>163</v>
      </c>
      <c r="K9" s="99" t="s">
        <v>186</v>
      </c>
      <c r="L9" s="99" t="s">
        <v>187</v>
      </c>
      <c r="M9" s="99">
        <v>79197788520</v>
      </c>
      <c r="N9" s="99" t="s">
        <v>188</v>
      </c>
      <c r="O9" s="99" t="s">
        <v>189</v>
      </c>
      <c r="P9" s="99" t="s">
        <v>190</v>
      </c>
      <c r="Q9" s="99" t="s">
        <v>191</v>
      </c>
      <c r="R9" s="99" t="s">
        <v>192</v>
      </c>
      <c r="S9" s="99"/>
      <c r="T9" s="99"/>
      <c r="U9" s="99"/>
      <c r="V9" s="99"/>
      <c r="W9" s="99"/>
      <c r="X9" s="99" t="s">
        <v>100</v>
      </c>
      <c r="Y9" s="99" t="s">
        <v>101</v>
      </c>
      <c r="Z9" s="99" t="s">
        <v>193</v>
      </c>
      <c r="AA9" s="99"/>
      <c r="AB9" s="99" t="s">
        <v>103</v>
      </c>
      <c r="AC9" s="99" t="s">
        <v>194</v>
      </c>
      <c r="AD9" s="99"/>
      <c r="AE9" s="99" t="s">
        <v>104</v>
      </c>
      <c r="AF9" s="99"/>
      <c r="AG9" s="99"/>
      <c r="AH9" s="99"/>
      <c r="AI9" s="99"/>
      <c r="AJ9" s="99"/>
      <c r="AK9" s="99"/>
      <c r="AL9" s="99"/>
      <c r="AM9" s="99"/>
      <c r="AN9" s="109"/>
      <c r="AO9" s="110"/>
      <c r="AP9" s="110"/>
      <c r="AQ9" s="110"/>
      <c r="AR9" s="110"/>
    </row>
    <row r="10" spans="1:44" ht="39.75" customHeight="1">
      <c r="A10" s="99" t="s">
        <v>87</v>
      </c>
      <c r="B10" s="99" t="s">
        <v>195</v>
      </c>
      <c r="C10" s="114" t="s">
        <v>13</v>
      </c>
      <c r="D10" s="99"/>
      <c r="E10" s="99"/>
      <c r="F10" s="106">
        <v>44967.497627314813</v>
      </c>
      <c r="G10" s="99" t="s">
        <v>196</v>
      </c>
      <c r="H10" s="99" t="s">
        <v>197</v>
      </c>
      <c r="I10" s="99" t="s">
        <v>162</v>
      </c>
      <c r="J10" s="99" t="s">
        <v>198</v>
      </c>
      <c r="K10" s="99" t="s">
        <v>199</v>
      </c>
      <c r="L10" s="99" t="s">
        <v>200</v>
      </c>
      <c r="M10" s="99">
        <v>89262202947</v>
      </c>
      <c r="N10" s="99" t="s">
        <v>201</v>
      </c>
      <c r="O10" s="99" t="s">
        <v>70</v>
      </c>
      <c r="P10" s="99" t="s">
        <v>202</v>
      </c>
      <c r="Q10" s="99" t="s">
        <v>203</v>
      </c>
      <c r="R10" s="99" t="s">
        <v>204</v>
      </c>
      <c r="S10" s="99"/>
      <c r="T10" s="99"/>
      <c r="U10" s="99"/>
      <c r="V10" s="99"/>
      <c r="W10" s="99"/>
      <c r="X10" s="99" t="s">
        <v>100</v>
      </c>
      <c r="Y10" s="99" t="s">
        <v>101</v>
      </c>
      <c r="Z10" s="99" t="s">
        <v>205</v>
      </c>
      <c r="AA10" s="99"/>
      <c r="AB10" s="99" t="s">
        <v>103</v>
      </c>
      <c r="AC10" s="99" t="s">
        <v>206</v>
      </c>
      <c r="AD10" s="99"/>
      <c r="AE10" s="99"/>
      <c r="AF10" s="99"/>
      <c r="AG10" s="99"/>
      <c r="AH10" s="99"/>
      <c r="AI10" s="101"/>
      <c r="AJ10" s="99"/>
      <c r="AK10" s="99"/>
      <c r="AL10" s="99"/>
      <c r="AM10" s="99"/>
      <c r="AN10" s="109"/>
      <c r="AO10" s="110"/>
      <c r="AP10" s="110"/>
      <c r="AQ10" s="110"/>
      <c r="AR10" s="110"/>
    </row>
    <row r="11" spans="1:44" ht="39.75" customHeight="1">
      <c r="A11" s="99" t="s">
        <v>133</v>
      </c>
      <c r="B11" s="116" t="s">
        <v>207</v>
      </c>
      <c r="C11" s="117" t="s">
        <v>13</v>
      </c>
      <c r="D11" s="101"/>
      <c r="E11" s="106">
        <v>44966.646493055552</v>
      </c>
      <c r="F11" s="107">
        <v>44966.646497152775</v>
      </c>
      <c r="G11" s="108" t="s">
        <v>208</v>
      </c>
      <c r="H11" s="108" t="s">
        <v>209</v>
      </c>
      <c r="I11" s="108" t="s">
        <v>92</v>
      </c>
      <c r="J11" s="108" t="s">
        <v>210</v>
      </c>
      <c r="K11" s="108" t="s">
        <v>211</v>
      </c>
      <c r="L11" s="108" t="s">
        <v>212</v>
      </c>
      <c r="M11" s="108" t="s">
        <v>213</v>
      </c>
      <c r="N11" s="108" t="s">
        <v>214</v>
      </c>
      <c r="O11" s="108" t="s">
        <v>114</v>
      </c>
      <c r="P11" s="108" t="s">
        <v>215</v>
      </c>
      <c r="Q11" s="108" t="s">
        <v>216</v>
      </c>
      <c r="R11" s="108" t="s">
        <v>217</v>
      </c>
      <c r="S11" s="99"/>
      <c r="T11" s="99"/>
      <c r="U11" s="99"/>
      <c r="V11" s="99"/>
      <c r="W11" s="99"/>
      <c r="X11" s="108" t="s">
        <v>100</v>
      </c>
      <c r="Y11" s="108" t="s">
        <v>101</v>
      </c>
      <c r="Z11" s="108" t="s">
        <v>218</v>
      </c>
      <c r="AA11" s="99"/>
      <c r="AB11" s="108" t="s">
        <v>103</v>
      </c>
      <c r="AC11" s="108" t="s">
        <v>120</v>
      </c>
      <c r="AD11" s="99"/>
      <c r="AE11" s="99"/>
      <c r="AF11" s="99"/>
      <c r="AG11" s="99"/>
      <c r="AH11" s="99"/>
      <c r="AI11" s="101"/>
      <c r="AJ11" s="99"/>
      <c r="AK11" s="99"/>
      <c r="AL11" s="99"/>
      <c r="AM11" s="99"/>
      <c r="AN11" s="109"/>
      <c r="AO11" s="110"/>
      <c r="AP11" s="110"/>
      <c r="AQ11" s="110"/>
      <c r="AR11" s="110"/>
    </row>
    <row r="12" spans="1:44" ht="39.75" customHeight="1">
      <c r="A12" s="99" t="s">
        <v>87</v>
      </c>
      <c r="B12" s="99" t="s">
        <v>195</v>
      </c>
      <c r="C12" s="114" t="s">
        <v>13</v>
      </c>
      <c r="D12" s="99"/>
      <c r="E12" s="106">
        <v>44966.722442129627</v>
      </c>
      <c r="F12" s="107">
        <v>44966.722440347221</v>
      </c>
      <c r="G12" s="108" t="s">
        <v>219</v>
      </c>
      <c r="H12" s="108" t="s">
        <v>220</v>
      </c>
      <c r="I12" s="108" t="s">
        <v>221</v>
      </c>
      <c r="J12" s="108" t="s">
        <v>222</v>
      </c>
      <c r="K12" s="108" t="s">
        <v>223</v>
      </c>
      <c r="L12" s="108" t="s">
        <v>224</v>
      </c>
      <c r="M12" s="108" t="s">
        <v>225</v>
      </c>
      <c r="N12" s="108" t="s">
        <v>226</v>
      </c>
      <c r="O12" s="108" t="s">
        <v>70</v>
      </c>
      <c r="P12" s="108" t="s">
        <v>227</v>
      </c>
      <c r="Q12" s="108" t="s">
        <v>228</v>
      </c>
      <c r="R12" s="108" t="s">
        <v>229</v>
      </c>
      <c r="S12" s="99"/>
      <c r="T12" s="99"/>
      <c r="U12" s="99"/>
      <c r="V12" s="99"/>
      <c r="W12" s="99"/>
      <c r="X12" s="108" t="s">
        <v>118</v>
      </c>
      <c r="Y12" s="108" t="s">
        <v>101</v>
      </c>
      <c r="Z12" s="108" t="s">
        <v>230</v>
      </c>
      <c r="AA12" s="99"/>
      <c r="AB12" s="108" t="s">
        <v>103</v>
      </c>
      <c r="AC12" s="108" t="s">
        <v>75</v>
      </c>
      <c r="AD12" s="99"/>
      <c r="AE12" s="99"/>
      <c r="AF12" s="99"/>
      <c r="AG12" s="99"/>
      <c r="AH12" s="99"/>
      <c r="AI12" s="101"/>
      <c r="AJ12" s="99"/>
      <c r="AK12" s="99"/>
      <c r="AL12" s="99"/>
      <c r="AM12" s="99"/>
      <c r="AN12" s="109"/>
      <c r="AO12" s="110"/>
      <c r="AP12" s="110"/>
      <c r="AQ12" s="110"/>
      <c r="AR12" s="110"/>
    </row>
    <row r="13" spans="1:44" ht="39.75" customHeight="1">
      <c r="A13" s="99" t="s">
        <v>87</v>
      </c>
      <c r="B13" s="99" t="s">
        <v>195</v>
      </c>
      <c r="C13" s="114" t="s">
        <v>13</v>
      </c>
      <c r="D13" s="99"/>
      <c r="E13" s="106">
        <v>44966.727199074077</v>
      </c>
      <c r="F13" s="107">
        <v>44966.72719341435</v>
      </c>
      <c r="G13" s="108" t="s">
        <v>219</v>
      </c>
      <c r="H13" s="108" t="s">
        <v>220</v>
      </c>
      <c r="I13" s="108" t="s">
        <v>221</v>
      </c>
      <c r="J13" s="108" t="s">
        <v>222</v>
      </c>
      <c r="K13" s="108" t="s">
        <v>223</v>
      </c>
      <c r="L13" s="108" t="s">
        <v>224</v>
      </c>
      <c r="M13" s="108" t="s">
        <v>225</v>
      </c>
      <c r="N13" s="108" t="s">
        <v>226</v>
      </c>
      <c r="O13" s="108" t="s">
        <v>70</v>
      </c>
      <c r="P13" s="108" t="s">
        <v>231</v>
      </c>
      <c r="Q13" s="108" t="s">
        <v>232</v>
      </c>
      <c r="R13" s="108" t="s">
        <v>233</v>
      </c>
      <c r="S13" s="99"/>
      <c r="T13" s="99"/>
      <c r="U13" s="99"/>
      <c r="V13" s="99"/>
      <c r="W13" s="99"/>
      <c r="X13" s="108" t="s">
        <v>118</v>
      </c>
      <c r="Y13" s="108" t="s">
        <v>101</v>
      </c>
      <c r="Z13" s="108" t="s">
        <v>234</v>
      </c>
      <c r="AA13" s="99"/>
      <c r="AB13" s="108" t="s">
        <v>103</v>
      </c>
      <c r="AC13" s="108" t="s">
        <v>75</v>
      </c>
      <c r="AD13" s="99"/>
      <c r="AE13" s="99"/>
      <c r="AF13" s="99"/>
      <c r="AG13" s="99"/>
      <c r="AH13" s="99"/>
      <c r="AI13" s="101"/>
      <c r="AJ13" s="99"/>
      <c r="AK13" s="99"/>
      <c r="AL13" s="99"/>
      <c r="AM13" s="99"/>
      <c r="AN13" s="109"/>
      <c r="AO13" s="110"/>
      <c r="AP13" s="110"/>
      <c r="AQ13" s="110"/>
      <c r="AR13" s="110"/>
    </row>
    <row r="14" spans="1:44" ht="39.75" customHeight="1">
      <c r="A14" s="99" t="s">
        <v>87</v>
      </c>
      <c r="B14" s="99" t="s">
        <v>195</v>
      </c>
      <c r="C14" s="114" t="s">
        <v>13</v>
      </c>
      <c r="D14" s="99"/>
      <c r="E14" s="99"/>
      <c r="F14" s="106">
        <v>44967.999259259261</v>
      </c>
      <c r="G14" s="99" t="s">
        <v>219</v>
      </c>
      <c r="H14" s="99" t="s">
        <v>235</v>
      </c>
      <c r="I14" s="99" t="s">
        <v>236</v>
      </c>
      <c r="J14" s="99" t="s">
        <v>237</v>
      </c>
      <c r="K14" s="99" t="s">
        <v>238</v>
      </c>
      <c r="L14" s="99" t="s">
        <v>239</v>
      </c>
      <c r="M14" s="99">
        <v>79161163530</v>
      </c>
      <c r="N14" s="99" t="s">
        <v>240</v>
      </c>
      <c r="O14" s="99" t="s">
        <v>70</v>
      </c>
      <c r="P14" s="99" t="s">
        <v>241</v>
      </c>
      <c r="Q14" s="99" t="s">
        <v>242</v>
      </c>
      <c r="R14" s="99" t="s">
        <v>243</v>
      </c>
      <c r="S14" s="99"/>
      <c r="T14" s="99"/>
      <c r="U14" s="99"/>
      <c r="V14" s="99"/>
      <c r="W14" s="99"/>
      <c r="X14" s="99" t="s">
        <v>100</v>
      </c>
      <c r="Y14" s="99" t="s">
        <v>101</v>
      </c>
      <c r="Z14" s="99" t="s">
        <v>244</v>
      </c>
      <c r="AA14" s="99"/>
      <c r="AB14" s="99" t="s">
        <v>103</v>
      </c>
      <c r="AC14" s="99" t="s">
        <v>75</v>
      </c>
      <c r="AD14" s="99"/>
      <c r="AE14" s="99"/>
      <c r="AF14" s="99"/>
      <c r="AG14" s="99"/>
      <c r="AH14" s="99"/>
      <c r="AI14" s="101"/>
      <c r="AJ14" s="99"/>
      <c r="AK14" s="99"/>
      <c r="AL14" s="99"/>
      <c r="AM14" s="99"/>
      <c r="AN14" s="109"/>
      <c r="AO14" s="110"/>
      <c r="AP14" s="110"/>
      <c r="AQ14" s="110"/>
      <c r="AR14" s="110"/>
    </row>
    <row r="15" spans="1:44" ht="39.75" customHeight="1">
      <c r="A15" s="99" t="s">
        <v>87</v>
      </c>
      <c r="B15" s="118" t="s">
        <v>195</v>
      </c>
      <c r="C15" s="119" t="s">
        <v>13</v>
      </c>
      <c r="D15" s="102"/>
      <c r="E15" s="120">
        <v>44889.573622685188</v>
      </c>
      <c r="F15" s="121">
        <v>44889.573621736112</v>
      </c>
      <c r="G15" s="102" t="s">
        <v>208</v>
      </c>
      <c r="H15" s="102" t="s">
        <v>245</v>
      </c>
      <c r="I15" s="102" t="s">
        <v>246</v>
      </c>
      <c r="J15" s="102" t="s">
        <v>210</v>
      </c>
      <c r="K15" s="102" t="s">
        <v>247</v>
      </c>
      <c r="L15" s="102" t="s">
        <v>248</v>
      </c>
      <c r="M15" s="102" t="s">
        <v>249</v>
      </c>
      <c r="N15" s="102" t="s">
        <v>250</v>
      </c>
      <c r="O15" s="102" t="s">
        <v>70</v>
      </c>
      <c r="P15" s="102" t="s">
        <v>251</v>
      </c>
      <c r="Q15" s="102" t="s">
        <v>252</v>
      </c>
      <c r="R15" s="102"/>
      <c r="S15" s="102"/>
      <c r="T15" s="102"/>
      <c r="U15" s="102"/>
      <c r="V15" s="102"/>
      <c r="W15" s="102"/>
      <c r="X15" s="102" t="s">
        <v>118</v>
      </c>
      <c r="Y15" s="102" t="s">
        <v>101</v>
      </c>
      <c r="Z15" s="102" t="s">
        <v>253</v>
      </c>
      <c r="AA15" s="102"/>
      <c r="AB15" s="102" t="s">
        <v>103</v>
      </c>
      <c r="AC15" s="102" t="s">
        <v>254</v>
      </c>
      <c r="AD15" s="102"/>
      <c r="AE15" s="102"/>
      <c r="AF15" s="102"/>
      <c r="AG15" s="102"/>
      <c r="AH15" s="102"/>
      <c r="AI15" s="122"/>
      <c r="AJ15" s="102"/>
      <c r="AK15" s="102"/>
      <c r="AL15" s="102"/>
      <c r="AM15" s="122"/>
      <c r="AN15" s="122"/>
      <c r="AO15" s="122"/>
      <c r="AP15" s="122"/>
      <c r="AQ15" s="122"/>
      <c r="AR15" s="122"/>
    </row>
    <row r="16" spans="1:44" ht="39.75" customHeight="1">
      <c r="A16" s="99" t="s">
        <v>87</v>
      </c>
      <c r="B16" s="99" t="s">
        <v>195</v>
      </c>
      <c r="C16" s="114" t="s">
        <v>13</v>
      </c>
      <c r="D16" s="99"/>
      <c r="E16" s="106">
        <v>44948.564328703702</v>
      </c>
      <c r="F16" s="107">
        <v>44948.564331782407</v>
      </c>
      <c r="G16" s="108" t="s">
        <v>255</v>
      </c>
      <c r="H16" s="108" t="s">
        <v>256</v>
      </c>
      <c r="I16" s="108" t="s">
        <v>257</v>
      </c>
      <c r="J16" s="108" t="s">
        <v>163</v>
      </c>
      <c r="K16" s="108" t="s">
        <v>258</v>
      </c>
      <c r="L16" s="108" t="s">
        <v>259</v>
      </c>
      <c r="M16" s="108" t="s">
        <v>260</v>
      </c>
      <c r="N16" s="108" t="s">
        <v>261</v>
      </c>
      <c r="O16" s="108" t="s">
        <v>70</v>
      </c>
      <c r="P16" s="108" t="s">
        <v>262</v>
      </c>
      <c r="Q16" s="108" t="s">
        <v>263</v>
      </c>
      <c r="R16" s="108" t="s">
        <v>264</v>
      </c>
      <c r="S16" s="99"/>
      <c r="T16" s="99"/>
      <c r="U16" s="99"/>
      <c r="V16" s="99"/>
      <c r="W16" s="99"/>
      <c r="X16" s="108" t="s">
        <v>100</v>
      </c>
      <c r="Y16" s="108" t="s">
        <v>101</v>
      </c>
      <c r="Z16" s="108" t="s">
        <v>265</v>
      </c>
      <c r="AA16" s="99"/>
      <c r="AB16" s="108" t="s">
        <v>103</v>
      </c>
      <c r="AC16" s="108" t="s">
        <v>266</v>
      </c>
      <c r="AD16" s="99"/>
      <c r="AE16" s="99"/>
      <c r="AF16" s="99"/>
      <c r="AG16" s="99"/>
      <c r="AH16" s="99"/>
      <c r="AI16" s="101"/>
      <c r="AJ16" s="99"/>
      <c r="AK16" s="99"/>
      <c r="AL16" s="99"/>
      <c r="AM16" s="99"/>
      <c r="AN16" s="109"/>
      <c r="AO16" s="110"/>
      <c r="AP16" s="110"/>
      <c r="AQ16" s="110"/>
      <c r="AR16" s="110"/>
    </row>
    <row r="17" spans="1:44" ht="39.75" customHeight="1">
      <c r="A17" s="99" t="s">
        <v>87</v>
      </c>
      <c r="B17" s="116" t="s">
        <v>267</v>
      </c>
      <c r="C17" s="114" t="s">
        <v>13</v>
      </c>
      <c r="D17" s="101"/>
      <c r="E17" s="106">
        <v>44922.60565972222</v>
      </c>
      <c r="F17" s="107">
        <v>44922.605665416668</v>
      </c>
      <c r="G17" s="108" t="s">
        <v>268</v>
      </c>
      <c r="H17" s="108" t="s">
        <v>269</v>
      </c>
      <c r="I17" s="108" t="s">
        <v>173</v>
      </c>
      <c r="J17" s="108" t="s">
        <v>270</v>
      </c>
      <c r="K17" s="108" t="s">
        <v>271</v>
      </c>
      <c r="L17" s="108" t="s">
        <v>272</v>
      </c>
      <c r="M17" s="108" t="s">
        <v>273</v>
      </c>
      <c r="N17" s="108" t="s">
        <v>274</v>
      </c>
      <c r="O17" s="108" t="s">
        <v>70</v>
      </c>
      <c r="P17" s="108" t="s">
        <v>275</v>
      </c>
      <c r="Q17" s="108" t="s">
        <v>276</v>
      </c>
      <c r="R17" s="108" t="s">
        <v>277</v>
      </c>
      <c r="S17" s="99"/>
      <c r="T17" s="99"/>
      <c r="U17" s="99"/>
      <c r="V17" s="99"/>
      <c r="W17" s="99"/>
      <c r="X17" s="108" t="s">
        <v>100</v>
      </c>
      <c r="Y17" s="108" t="s">
        <v>101</v>
      </c>
      <c r="Z17" s="108" t="s">
        <v>278</v>
      </c>
      <c r="AA17" s="99"/>
      <c r="AB17" s="108" t="s">
        <v>103</v>
      </c>
      <c r="AC17" s="108" t="s">
        <v>75</v>
      </c>
      <c r="AD17" s="99"/>
      <c r="AE17" s="99"/>
      <c r="AF17" s="99"/>
      <c r="AG17" s="99"/>
      <c r="AH17" s="99"/>
      <c r="AI17" s="101"/>
      <c r="AJ17" s="99"/>
      <c r="AK17" s="99"/>
      <c r="AL17" s="99"/>
      <c r="AM17" s="99"/>
      <c r="AN17" s="109"/>
      <c r="AO17" s="110"/>
      <c r="AP17" s="110"/>
      <c r="AQ17" s="110"/>
      <c r="AR17" s="110"/>
    </row>
    <row r="18" spans="1:44" ht="39.75" customHeight="1">
      <c r="A18" s="99" t="s">
        <v>87</v>
      </c>
      <c r="B18" s="105" t="s">
        <v>49</v>
      </c>
      <c r="C18" s="104" t="s">
        <v>37</v>
      </c>
      <c r="D18" s="105" t="s">
        <v>49</v>
      </c>
      <c r="E18" s="106">
        <v>44967.446770833332</v>
      </c>
      <c r="F18" s="107">
        <v>44967.446771226852</v>
      </c>
      <c r="G18" s="108" t="s">
        <v>279</v>
      </c>
      <c r="H18" s="108" t="s">
        <v>280</v>
      </c>
      <c r="I18" s="108" t="s">
        <v>281</v>
      </c>
      <c r="J18" s="108" t="s">
        <v>282</v>
      </c>
      <c r="K18" s="108" t="s">
        <v>283</v>
      </c>
      <c r="L18" s="108" t="s">
        <v>284</v>
      </c>
      <c r="M18" s="108">
        <v>89267857599</v>
      </c>
      <c r="N18" s="108" t="s">
        <v>285</v>
      </c>
      <c r="O18" s="108" t="s">
        <v>70</v>
      </c>
      <c r="P18" s="108" t="s">
        <v>286</v>
      </c>
      <c r="Q18" s="108" t="s">
        <v>287</v>
      </c>
      <c r="R18" s="108" t="s">
        <v>288</v>
      </c>
      <c r="S18" s="99"/>
      <c r="T18" s="99"/>
      <c r="U18" s="99"/>
      <c r="V18" s="99"/>
      <c r="W18" s="99"/>
      <c r="X18" s="108" t="s">
        <v>118</v>
      </c>
      <c r="Y18" s="108" t="s">
        <v>101</v>
      </c>
      <c r="Z18" s="108" t="s">
        <v>289</v>
      </c>
      <c r="AA18" s="99"/>
      <c r="AB18" s="108" t="s">
        <v>103</v>
      </c>
      <c r="AC18" s="108" t="s">
        <v>290</v>
      </c>
      <c r="AD18" s="99"/>
      <c r="AE18" s="99"/>
      <c r="AF18" s="108"/>
      <c r="AG18" s="99"/>
      <c r="AH18" s="99"/>
      <c r="AI18" s="99"/>
      <c r="AJ18" s="99"/>
      <c r="AK18" s="99"/>
      <c r="AL18" s="99"/>
      <c r="AM18" s="123"/>
      <c r="AN18" s="124"/>
      <c r="AO18" s="124"/>
      <c r="AP18" s="124"/>
      <c r="AQ18" s="124"/>
      <c r="AR18" s="124"/>
    </row>
    <row r="19" spans="1:44" ht="39.75" customHeight="1">
      <c r="A19" s="99" t="s">
        <v>87</v>
      </c>
      <c r="B19" s="105" t="s">
        <v>49</v>
      </c>
      <c r="C19" s="104" t="s">
        <v>37</v>
      </c>
      <c r="D19" s="105" t="s">
        <v>49</v>
      </c>
      <c r="E19" s="106">
        <v>44950.644756944443</v>
      </c>
      <c r="F19" s="107">
        <v>44950.644751504631</v>
      </c>
      <c r="G19" s="108" t="s">
        <v>291</v>
      </c>
      <c r="H19" s="108" t="s">
        <v>292</v>
      </c>
      <c r="I19" s="108" t="s">
        <v>221</v>
      </c>
      <c r="J19" s="108" t="s">
        <v>198</v>
      </c>
      <c r="K19" s="108" t="s">
        <v>293</v>
      </c>
      <c r="L19" s="108" t="s">
        <v>294</v>
      </c>
      <c r="M19" s="108" t="s">
        <v>295</v>
      </c>
      <c r="N19" s="108" t="s">
        <v>296</v>
      </c>
      <c r="O19" s="108" t="s">
        <v>70</v>
      </c>
      <c r="P19" s="108" t="s">
        <v>297</v>
      </c>
      <c r="Q19" s="108" t="s">
        <v>298</v>
      </c>
      <c r="R19" s="108" t="s">
        <v>299</v>
      </c>
      <c r="S19" s="99"/>
      <c r="T19" s="99"/>
      <c r="U19" s="99"/>
      <c r="V19" s="99"/>
      <c r="W19" s="99"/>
      <c r="X19" s="108" t="s">
        <v>100</v>
      </c>
      <c r="Y19" s="108" t="s">
        <v>101</v>
      </c>
      <c r="Z19" s="108" t="s">
        <v>300</v>
      </c>
      <c r="AA19" s="99"/>
      <c r="AB19" s="108" t="s">
        <v>103</v>
      </c>
      <c r="AC19" s="108" t="s">
        <v>290</v>
      </c>
      <c r="AD19" s="99"/>
      <c r="AE19" s="99"/>
      <c r="AF19" s="108"/>
      <c r="AG19" s="99"/>
      <c r="AH19" s="99"/>
      <c r="AI19" s="99"/>
      <c r="AJ19" s="99"/>
      <c r="AK19" s="99"/>
      <c r="AL19" s="99"/>
      <c r="AM19" s="125"/>
      <c r="AN19" s="101"/>
      <c r="AO19" s="101"/>
      <c r="AP19" s="101"/>
      <c r="AQ19" s="101"/>
      <c r="AR19" s="101"/>
    </row>
    <row r="20" spans="1:44" ht="39.75" customHeight="1">
      <c r="A20" s="99" t="s">
        <v>87</v>
      </c>
      <c r="B20" s="105" t="s">
        <v>49</v>
      </c>
      <c r="C20" s="113" t="s">
        <v>37</v>
      </c>
      <c r="D20" s="99"/>
      <c r="E20" s="99"/>
      <c r="F20" s="106">
        <v>44967.629814814813</v>
      </c>
      <c r="G20" s="99" t="s">
        <v>42</v>
      </c>
      <c r="H20" s="99" t="s">
        <v>301</v>
      </c>
      <c r="I20" s="99" t="s">
        <v>302</v>
      </c>
      <c r="J20" s="99" t="s">
        <v>303</v>
      </c>
      <c r="K20" s="99" t="s">
        <v>304</v>
      </c>
      <c r="L20" s="99" t="s">
        <v>305</v>
      </c>
      <c r="M20" s="99">
        <v>79052157626</v>
      </c>
      <c r="N20" s="99" t="s">
        <v>306</v>
      </c>
      <c r="O20" s="99" t="s">
        <v>70</v>
      </c>
      <c r="P20" s="99" t="s">
        <v>307</v>
      </c>
      <c r="Q20" s="99" t="s">
        <v>308</v>
      </c>
      <c r="R20" s="99" t="s">
        <v>309</v>
      </c>
      <c r="S20" s="99"/>
      <c r="T20" s="99"/>
      <c r="U20" s="99"/>
      <c r="V20" s="99"/>
      <c r="W20" s="99"/>
      <c r="X20" s="99" t="s">
        <v>118</v>
      </c>
      <c r="Y20" s="99" t="s">
        <v>101</v>
      </c>
      <c r="Z20" s="99" t="s">
        <v>310</v>
      </c>
      <c r="AA20" s="99"/>
      <c r="AB20" s="99" t="s">
        <v>103</v>
      </c>
      <c r="AC20" s="99" t="s">
        <v>311</v>
      </c>
      <c r="AD20" s="99"/>
      <c r="AE20" s="99"/>
      <c r="AF20" s="99"/>
      <c r="AG20" s="99"/>
      <c r="AH20" s="99"/>
      <c r="AI20" s="99"/>
      <c r="AJ20" s="99"/>
      <c r="AK20" s="99"/>
      <c r="AL20" s="99"/>
      <c r="AM20" s="125"/>
      <c r="AN20" s="101"/>
      <c r="AO20" s="101"/>
      <c r="AP20" s="101"/>
      <c r="AQ20" s="101"/>
      <c r="AR20" s="101"/>
    </row>
    <row r="21" spans="1:44" ht="39.75" customHeight="1">
      <c r="A21" s="99" t="s">
        <v>87</v>
      </c>
      <c r="B21" s="105" t="s">
        <v>49</v>
      </c>
      <c r="C21" s="113" t="s">
        <v>37</v>
      </c>
      <c r="D21" s="99"/>
      <c r="E21" s="106">
        <v>44932.683356481481</v>
      </c>
      <c r="F21" s="107">
        <v>44932.683353009255</v>
      </c>
      <c r="G21" s="108" t="s">
        <v>312</v>
      </c>
      <c r="H21" s="108" t="s">
        <v>313</v>
      </c>
      <c r="I21" s="108" t="s">
        <v>314</v>
      </c>
      <c r="J21" s="108" t="s">
        <v>315</v>
      </c>
      <c r="K21" s="108" t="s">
        <v>186</v>
      </c>
      <c r="L21" s="108" t="s">
        <v>316</v>
      </c>
      <c r="M21" s="108" t="s">
        <v>317</v>
      </c>
      <c r="N21" s="108" t="s">
        <v>318</v>
      </c>
      <c r="O21" s="108" t="s">
        <v>114</v>
      </c>
      <c r="P21" s="108" t="s">
        <v>319</v>
      </c>
      <c r="Q21" s="108" t="s">
        <v>320</v>
      </c>
      <c r="R21" s="108" t="s">
        <v>321</v>
      </c>
      <c r="S21" s="99"/>
      <c r="T21" s="99"/>
      <c r="U21" s="99"/>
      <c r="V21" s="99"/>
      <c r="W21" s="99"/>
      <c r="X21" s="108" t="s">
        <v>100</v>
      </c>
      <c r="Y21" s="108" t="s">
        <v>101</v>
      </c>
      <c r="Z21" s="108" t="s">
        <v>322</v>
      </c>
      <c r="AA21" s="99"/>
      <c r="AB21" s="108" t="s">
        <v>103</v>
      </c>
      <c r="AC21" s="108" t="s">
        <v>290</v>
      </c>
      <c r="AD21" s="99"/>
      <c r="AE21" s="99"/>
      <c r="AF21" s="99"/>
      <c r="AG21" s="99"/>
      <c r="AH21" s="99"/>
      <c r="AI21" s="99"/>
      <c r="AJ21" s="99"/>
      <c r="AK21" s="99"/>
      <c r="AL21" s="99"/>
      <c r="AM21" s="125"/>
      <c r="AN21" s="101"/>
      <c r="AO21" s="101"/>
      <c r="AP21" s="101"/>
      <c r="AQ21" s="101"/>
      <c r="AR21" s="101"/>
    </row>
    <row r="22" spans="1:44" ht="39.75" customHeight="1">
      <c r="A22" s="99" t="s">
        <v>87</v>
      </c>
      <c r="B22" s="105" t="s">
        <v>49</v>
      </c>
      <c r="C22" s="113" t="s">
        <v>37</v>
      </c>
      <c r="D22" s="101"/>
      <c r="E22" s="106">
        <v>44929.709583333337</v>
      </c>
      <c r="F22" s="107">
        <v>44929.709580023147</v>
      </c>
      <c r="G22" s="108" t="s">
        <v>323</v>
      </c>
      <c r="H22" s="108" t="s">
        <v>313</v>
      </c>
      <c r="I22" s="108" t="s">
        <v>314</v>
      </c>
      <c r="J22" s="108" t="s">
        <v>315</v>
      </c>
      <c r="K22" s="108" t="s">
        <v>186</v>
      </c>
      <c r="L22" s="108" t="s">
        <v>316</v>
      </c>
      <c r="M22" s="108" t="s">
        <v>317</v>
      </c>
      <c r="N22" s="108" t="s">
        <v>318</v>
      </c>
      <c r="O22" s="108" t="s">
        <v>114</v>
      </c>
      <c r="P22" s="108" t="s">
        <v>324</v>
      </c>
      <c r="Q22" s="108" t="s">
        <v>325</v>
      </c>
      <c r="R22" s="108" t="s">
        <v>326</v>
      </c>
      <c r="S22" s="99"/>
      <c r="T22" s="99"/>
      <c r="U22" s="99"/>
      <c r="V22" s="99"/>
      <c r="W22" s="99"/>
      <c r="X22" s="108" t="s">
        <v>100</v>
      </c>
      <c r="Y22" s="108" t="s">
        <v>101</v>
      </c>
      <c r="Z22" s="108" t="s">
        <v>327</v>
      </c>
      <c r="AA22" s="99"/>
      <c r="AB22" s="108" t="s">
        <v>103</v>
      </c>
      <c r="AC22" s="108" t="s">
        <v>290</v>
      </c>
      <c r="AD22" s="99"/>
      <c r="AE22" s="99"/>
      <c r="AF22" s="99"/>
      <c r="AG22" s="99"/>
      <c r="AH22" s="99"/>
      <c r="AI22" s="99"/>
      <c r="AJ22" s="99"/>
      <c r="AK22" s="99"/>
      <c r="AL22" s="99"/>
      <c r="AM22" s="125"/>
      <c r="AN22" s="101"/>
      <c r="AO22" s="101"/>
      <c r="AP22" s="101"/>
      <c r="AQ22" s="101"/>
      <c r="AR22" s="101"/>
    </row>
    <row r="23" spans="1:44" ht="39.75" customHeight="1">
      <c r="A23" s="99" t="s">
        <v>87</v>
      </c>
      <c r="B23" s="105" t="s">
        <v>49</v>
      </c>
      <c r="C23" s="113" t="s">
        <v>37</v>
      </c>
      <c r="D23" s="99"/>
      <c r="E23" s="99"/>
      <c r="F23" s="106">
        <v>44967.925034722219</v>
      </c>
      <c r="G23" s="99" t="s">
        <v>328</v>
      </c>
      <c r="H23" s="99" t="s">
        <v>329</v>
      </c>
      <c r="I23" s="99" t="s">
        <v>221</v>
      </c>
      <c r="J23" s="99" t="s">
        <v>330</v>
      </c>
      <c r="K23" s="99" t="s">
        <v>331</v>
      </c>
      <c r="L23" s="99" t="s">
        <v>153</v>
      </c>
      <c r="M23" s="99">
        <v>79162467571</v>
      </c>
      <c r="N23" s="99" t="s">
        <v>332</v>
      </c>
      <c r="O23" s="99" t="s">
        <v>70</v>
      </c>
      <c r="P23" s="99" t="s">
        <v>333</v>
      </c>
      <c r="Q23" s="99" t="s">
        <v>334</v>
      </c>
      <c r="R23" s="99" t="s">
        <v>335</v>
      </c>
      <c r="S23" s="99"/>
      <c r="T23" s="99"/>
      <c r="U23" s="99"/>
      <c r="V23" s="99"/>
      <c r="W23" s="99"/>
      <c r="X23" s="99" t="s">
        <v>100</v>
      </c>
      <c r="Y23" s="99" t="s">
        <v>101</v>
      </c>
      <c r="Z23" s="99" t="s">
        <v>336</v>
      </c>
      <c r="AA23" s="99"/>
      <c r="AB23" s="99" t="s">
        <v>103</v>
      </c>
      <c r="AC23" s="99" t="s">
        <v>337</v>
      </c>
      <c r="AD23" s="99"/>
      <c r="AE23" s="99"/>
      <c r="AF23" s="99"/>
      <c r="AG23" s="99"/>
      <c r="AH23" s="99"/>
      <c r="AI23" s="99"/>
      <c r="AJ23" s="99"/>
      <c r="AK23" s="99"/>
      <c r="AL23" s="99"/>
      <c r="AM23" s="125"/>
      <c r="AN23" s="101"/>
      <c r="AO23" s="101"/>
      <c r="AP23" s="101"/>
      <c r="AQ23" s="101"/>
      <c r="AR23" s="101"/>
    </row>
    <row r="24" spans="1:44" ht="39.75" customHeight="1">
      <c r="A24" s="99" t="s">
        <v>87</v>
      </c>
      <c r="B24" s="105" t="s">
        <v>49</v>
      </c>
      <c r="C24" s="113" t="s">
        <v>37</v>
      </c>
      <c r="D24" s="99"/>
      <c r="E24" s="99"/>
      <c r="F24" s="106">
        <v>44968.743263888886</v>
      </c>
      <c r="G24" s="99" t="s">
        <v>338</v>
      </c>
      <c r="H24" s="99" t="s">
        <v>339</v>
      </c>
      <c r="I24" s="99" t="s">
        <v>257</v>
      </c>
      <c r="J24" s="99" t="s">
        <v>340</v>
      </c>
      <c r="K24" s="99" t="s">
        <v>341</v>
      </c>
      <c r="L24" s="99" t="s">
        <v>342</v>
      </c>
      <c r="M24" s="99">
        <v>79119118752</v>
      </c>
      <c r="N24" s="99" t="s">
        <v>343</v>
      </c>
      <c r="O24" s="99" t="s">
        <v>70</v>
      </c>
      <c r="P24" s="99" t="s">
        <v>344</v>
      </c>
      <c r="Q24" s="99" t="s">
        <v>345</v>
      </c>
      <c r="R24" s="99" t="s">
        <v>346</v>
      </c>
      <c r="S24" s="99"/>
      <c r="T24" s="99"/>
      <c r="U24" s="99"/>
      <c r="V24" s="99"/>
      <c r="W24" s="99"/>
      <c r="X24" s="99" t="s">
        <v>100</v>
      </c>
      <c r="Y24" s="99" t="s">
        <v>101</v>
      </c>
      <c r="Z24" s="99" t="s">
        <v>347</v>
      </c>
      <c r="AA24" s="99"/>
      <c r="AB24" s="99" t="s">
        <v>103</v>
      </c>
      <c r="AC24" s="99" t="s">
        <v>78</v>
      </c>
      <c r="AD24" s="99"/>
      <c r="AE24" s="99"/>
      <c r="AF24" s="99"/>
      <c r="AG24" s="99"/>
      <c r="AH24" s="99"/>
      <c r="AI24" s="99"/>
      <c r="AJ24" s="99"/>
      <c r="AK24" s="99"/>
      <c r="AL24" s="99"/>
      <c r="AM24" s="125"/>
      <c r="AN24" s="101"/>
      <c r="AO24" s="101"/>
      <c r="AP24" s="101"/>
      <c r="AQ24" s="101"/>
      <c r="AR24" s="101"/>
    </row>
    <row r="25" spans="1:44" ht="39.75" customHeight="1">
      <c r="A25" s="99" t="s">
        <v>87</v>
      </c>
      <c r="B25" s="105" t="s">
        <v>49</v>
      </c>
      <c r="C25" s="113" t="s">
        <v>37</v>
      </c>
      <c r="D25" s="99"/>
      <c r="E25" s="106">
        <v>44966.73</v>
      </c>
      <c r="F25" s="107">
        <v>44966.73000408565</v>
      </c>
      <c r="G25" s="108" t="s">
        <v>42</v>
      </c>
      <c r="H25" s="108" t="s">
        <v>348</v>
      </c>
      <c r="I25" s="108" t="s">
        <v>349</v>
      </c>
      <c r="J25" s="108" t="s">
        <v>350</v>
      </c>
      <c r="K25" s="108" t="s">
        <v>351</v>
      </c>
      <c r="L25" s="108" t="s">
        <v>352</v>
      </c>
      <c r="M25" s="108" t="s">
        <v>353</v>
      </c>
      <c r="N25" s="108" t="s">
        <v>354</v>
      </c>
      <c r="O25" s="108" t="s">
        <v>70</v>
      </c>
      <c r="P25" s="108" t="s">
        <v>355</v>
      </c>
      <c r="Q25" s="108" t="s">
        <v>356</v>
      </c>
      <c r="R25" s="108" t="s">
        <v>357</v>
      </c>
      <c r="S25" s="99"/>
      <c r="T25" s="99"/>
      <c r="U25" s="99"/>
      <c r="V25" s="99"/>
      <c r="W25" s="99"/>
      <c r="X25" s="108" t="s">
        <v>100</v>
      </c>
      <c r="Y25" s="108" t="s">
        <v>358</v>
      </c>
      <c r="Z25" s="108" t="s">
        <v>359</v>
      </c>
      <c r="AA25" s="99"/>
      <c r="AB25" s="108" t="s">
        <v>103</v>
      </c>
      <c r="AC25" s="108" t="s">
        <v>360</v>
      </c>
      <c r="AD25" s="99"/>
      <c r="AE25" s="99"/>
      <c r="AF25" s="99"/>
      <c r="AG25" s="99"/>
      <c r="AH25" s="99"/>
      <c r="AI25" s="99"/>
      <c r="AJ25" s="99"/>
      <c r="AK25" s="99"/>
      <c r="AL25" s="99"/>
      <c r="AM25" s="125"/>
      <c r="AN25" s="101"/>
      <c r="AO25" s="101"/>
      <c r="AP25" s="101"/>
      <c r="AQ25" s="101"/>
      <c r="AR25" s="101"/>
    </row>
    <row r="26" spans="1:44" ht="39.75" customHeight="1">
      <c r="A26" s="99" t="s">
        <v>87</v>
      </c>
      <c r="B26" s="99" t="s">
        <v>361</v>
      </c>
      <c r="C26" s="113" t="s">
        <v>37</v>
      </c>
      <c r="D26" s="99"/>
      <c r="E26" s="106">
        <v>44967.45045138889</v>
      </c>
      <c r="F26" s="107">
        <v>44967.450446967589</v>
      </c>
      <c r="G26" s="108" t="s">
        <v>362</v>
      </c>
      <c r="H26" s="108" t="s">
        <v>363</v>
      </c>
      <c r="I26" s="108" t="s">
        <v>364</v>
      </c>
      <c r="J26" s="108" t="s">
        <v>365</v>
      </c>
      <c r="K26" s="108" t="s">
        <v>366</v>
      </c>
      <c r="L26" s="108" t="s">
        <v>367</v>
      </c>
      <c r="M26" s="108">
        <v>89857771652</v>
      </c>
      <c r="N26" s="108" t="s">
        <v>368</v>
      </c>
      <c r="O26" s="108" t="s">
        <v>369</v>
      </c>
      <c r="P26" s="108" t="s">
        <v>370</v>
      </c>
      <c r="Q26" s="108" t="s">
        <v>371</v>
      </c>
      <c r="R26" s="108" t="s">
        <v>372</v>
      </c>
      <c r="S26" s="99"/>
      <c r="T26" s="99"/>
      <c r="U26" s="99"/>
      <c r="V26" s="99"/>
      <c r="W26" s="99"/>
      <c r="X26" s="108" t="s">
        <v>100</v>
      </c>
      <c r="Y26" s="108" t="s">
        <v>101</v>
      </c>
      <c r="Z26" s="108" t="s">
        <v>373</v>
      </c>
      <c r="AA26" s="99"/>
      <c r="AB26" s="108" t="s">
        <v>103</v>
      </c>
      <c r="AC26" s="108" t="s">
        <v>374</v>
      </c>
      <c r="AD26" s="99"/>
      <c r="AE26" s="99"/>
      <c r="AF26" s="99"/>
      <c r="AG26" s="99"/>
      <c r="AH26" s="99"/>
      <c r="AI26" s="99"/>
      <c r="AJ26" s="99"/>
      <c r="AK26" s="99"/>
      <c r="AL26" s="99"/>
      <c r="AM26" s="125"/>
      <c r="AN26" s="101"/>
      <c r="AO26" s="101"/>
      <c r="AP26" s="101"/>
      <c r="AQ26" s="101"/>
      <c r="AR26" s="101"/>
    </row>
    <row r="27" spans="1:44" ht="39.75" customHeight="1">
      <c r="A27" s="99" t="s">
        <v>87</v>
      </c>
      <c r="B27" s="108" t="s">
        <v>41</v>
      </c>
      <c r="C27" s="113" t="s">
        <v>37</v>
      </c>
      <c r="D27" s="99"/>
      <c r="E27" s="106">
        <v>44965.458912037036</v>
      </c>
      <c r="F27" s="107">
        <v>44965.458916840274</v>
      </c>
      <c r="G27" s="108" t="s">
        <v>41</v>
      </c>
      <c r="H27" s="108" t="s">
        <v>375</v>
      </c>
      <c r="I27" s="108" t="s">
        <v>376</v>
      </c>
      <c r="J27" s="108" t="s">
        <v>377</v>
      </c>
      <c r="K27" s="108" t="s">
        <v>378</v>
      </c>
      <c r="L27" s="108" t="s">
        <v>224</v>
      </c>
      <c r="M27" s="108">
        <v>89166912130</v>
      </c>
      <c r="N27" s="108" t="s">
        <v>379</v>
      </c>
      <c r="O27" s="108" t="s">
        <v>70</v>
      </c>
      <c r="P27" s="108" t="s">
        <v>380</v>
      </c>
      <c r="Q27" s="108" t="s">
        <v>381</v>
      </c>
      <c r="R27" s="108" t="s">
        <v>382</v>
      </c>
      <c r="S27" s="99"/>
      <c r="T27" s="99"/>
      <c r="U27" s="99"/>
      <c r="V27" s="99"/>
      <c r="W27" s="99"/>
      <c r="X27" s="108" t="s">
        <v>118</v>
      </c>
      <c r="Y27" s="108" t="s">
        <v>101</v>
      </c>
      <c r="Z27" s="108" t="s">
        <v>383</v>
      </c>
      <c r="AA27" s="99"/>
      <c r="AB27" s="108" t="s">
        <v>103</v>
      </c>
      <c r="AC27" s="108" t="s">
        <v>78</v>
      </c>
      <c r="AD27" s="99"/>
      <c r="AE27" s="99"/>
      <c r="AF27" s="99"/>
      <c r="AG27" s="99"/>
      <c r="AH27" s="99"/>
      <c r="AI27" s="99"/>
      <c r="AJ27" s="99"/>
      <c r="AK27" s="99"/>
      <c r="AL27" s="99"/>
      <c r="AM27" s="125"/>
      <c r="AN27" s="101"/>
      <c r="AO27" s="101"/>
      <c r="AP27" s="101"/>
      <c r="AQ27" s="101"/>
      <c r="AR27" s="101"/>
    </row>
    <row r="28" spans="1:44" ht="39.75" customHeight="1">
      <c r="A28" s="99" t="s">
        <v>87</v>
      </c>
      <c r="B28" s="105" t="s">
        <v>49</v>
      </c>
      <c r="C28" s="113" t="s">
        <v>37</v>
      </c>
      <c r="D28" s="99"/>
      <c r="E28" s="106">
        <v>44963.620254629626</v>
      </c>
      <c r="F28" s="107">
        <v>44963.620251377317</v>
      </c>
      <c r="G28" s="108" t="s">
        <v>40</v>
      </c>
      <c r="H28" s="108" t="s">
        <v>384</v>
      </c>
      <c r="I28" s="108" t="s">
        <v>302</v>
      </c>
      <c r="J28" s="108" t="s">
        <v>385</v>
      </c>
      <c r="K28" s="108" t="s">
        <v>283</v>
      </c>
      <c r="L28" s="108" t="s">
        <v>248</v>
      </c>
      <c r="M28" s="108" t="s">
        <v>386</v>
      </c>
      <c r="N28" s="108" t="s">
        <v>387</v>
      </c>
      <c r="O28" s="108" t="s">
        <v>70</v>
      </c>
      <c r="P28" s="108" t="s">
        <v>388</v>
      </c>
      <c r="Q28" s="108" t="s">
        <v>389</v>
      </c>
      <c r="R28" s="108" t="s">
        <v>390</v>
      </c>
      <c r="S28" s="99"/>
      <c r="T28" s="99"/>
      <c r="U28" s="99"/>
      <c r="V28" s="99"/>
      <c r="W28" s="99"/>
      <c r="X28" s="108" t="s">
        <v>100</v>
      </c>
      <c r="Y28" s="108" t="s">
        <v>101</v>
      </c>
      <c r="Z28" s="108" t="s">
        <v>391</v>
      </c>
      <c r="AA28" s="99"/>
      <c r="AB28" s="108" t="s">
        <v>103</v>
      </c>
      <c r="AC28" s="108" t="s">
        <v>78</v>
      </c>
      <c r="AD28" s="99"/>
      <c r="AE28" s="99"/>
      <c r="AF28" s="99"/>
      <c r="AG28" s="99"/>
      <c r="AH28" s="99"/>
      <c r="AI28" s="99"/>
      <c r="AJ28" s="99"/>
      <c r="AK28" s="99"/>
      <c r="AL28" s="99"/>
      <c r="AM28" s="125"/>
      <c r="AN28" s="101"/>
      <c r="AO28" s="101"/>
      <c r="AP28" s="101"/>
      <c r="AQ28" s="101"/>
      <c r="AR28" s="101"/>
    </row>
    <row r="29" spans="1:44" ht="39.75" customHeight="1">
      <c r="A29" s="99" t="s">
        <v>87</v>
      </c>
      <c r="B29" s="99" t="s">
        <v>392</v>
      </c>
      <c r="C29" s="113" t="s">
        <v>37</v>
      </c>
      <c r="D29" s="99"/>
      <c r="E29" s="99"/>
      <c r="F29" s="106">
        <v>44967.783125000002</v>
      </c>
      <c r="G29" s="99" t="s">
        <v>45</v>
      </c>
      <c r="H29" s="99" t="s">
        <v>393</v>
      </c>
      <c r="I29" s="99" t="s">
        <v>394</v>
      </c>
      <c r="J29" s="99" t="s">
        <v>395</v>
      </c>
      <c r="K29" s="99" t="s">
        <v>396</v>
      </c>
      <c r="L29" s="99" t="s">
        <v>397</v>
      </c>
      <c r="M29" s="99">
        <v>79111246998</v>
      </c>
      <c r="N29" s="99" t="s">
        <v>398</v>
      </c>
      <c r="O29" s="99" t="s">
        <v>70</v>
      </c>
      <c r="P29" s="99" t="s">
        <v>399</v>
      </c>
      <c r="Q29" s="99" t="s">
        <v>400</v>
      </c>
      <c r="R29" s="99"/>
      <c r="S29" s="99"/>
      <c r="T29" s="99"/>
      <c r="U29" s="99"/>
      <c r="V29" s="99"/>
      <c r="W29" s="99"/>
      <c r="X29" s="99" t="s">
        <v>118</v>
      </c>
      <c r="Y29" s="99" t="s">
        <v>101</v>
      </c>
      <c r="Z29" s="99" t="s">
        <v>401</v>
      </c>
      <c r="AA29" s="99"/>
      <c r="AB29" s="99" t="s">
        <v>103</v>
      </c>
      <c r="AC29" s="99" t="s">
        <v>78</v>
      </c>
      <c r="AD29" s="99"/>
      <c r="AE29" s="99"/>
      <c r="AF29" s="99"/>
      <c r="AG29" s="99"/>
      <c r="AH29" s="99"/>
      <c r="AI29" s="99"/>
      <c r="AJ29" s="99"/>
      <c r="AK29" s="99"/>
      <c r="AL29" s="99"/>
      <c r="AM29" s="125"/>
      <c r="AN29" s="101"/>
      <c r="AO29" s="101"/>
      <c r="AP29" s="101"/>
      <c r="AQ29" s="101"/>
      <c r="AR29" s="101"/>
    </row>
    <row r="30" spans="1:44" ht="39.75" customHeight="1">
      <c r="A30" s="99" t="s">
        <v>87</v>
      </c>
      <c r="B30" s="99" t="s">
        <v>402</v>
      </c>
      <c r="C30" s="113" t="s">
        <v>37</v>
      </c>
      <c r="D30" s="99"/>
      <c r="E30" s="106">
        <v>44960.894594907404</v>
      </c>
      <c r="F30" s="107">
        <v>44960.894590127311</v>
      </c>
      <c r="G30" s="108" t="s">
        <v>47</v>
      </c>
      <c r="H30" s="108" t="s">
        <v>403</v>
      </c>
      <c r="I30" s="108" t="s">
        <v>404</v>
      </c>
      <c r="J30" s="108" t="s">
        <v>405</v>
      </c>
      <c r="K30" s="108" t="s">
        <v>406</v>
      </c>
      <c r="L30" s="108" t="s">
        <v>407</v>
      </c>
      <c r="M30" s="108">
        <v>89138548960</v>
      </c>
      <c r="N30" s="108" t="s">
        <v>408</v>
      </c>
      <c r="O30" s="108" t="s">
        <v>369</v>
      </c>
      <c r="P30" s="108" t="s">
        <v>409</v>
      </c>
      <c r="Q30" s="108" t="s">
        <v>410</v>
      </c>
      <c r="R30" s="108" t="s">
        <v>411</v>
      </c>
      <c r="S30" s="99"/>
      <c r="T30" s="99"/>
      <c r="U30" s="99"/>
      <c r="V30" s="99"/>
      <c r="W30" s="99"/>
      <c r="X30" s="108" t="s">
        <v>100</v>
      </c>
      <c r="Y30" s="108" t="s">
        <v>101</v>
      </c>
      <c r="Z30" s="108" t="s">
        <v>412</v>
      </c>
      <c r="AA30" s="99"/>
      <c r="AB30" s="108" t="s">
        <v>103</v>
      </c>
      <c r="AC30" s="108" t="s">
        <v>78</v>
      </c>
      <c r="AD30" s="99"/>
      <c r="AE30" s="99"/>
      <c r="AF30" s="99"/>
      <c r="AG30" s="99"/>
      <c r="AH30" s="99"/>
      <c r="AI30" s="99"/>
      <c r="AJ30" s="99"/>
      <c r="AK30" s="99"/>
      <c r="AL30" s="99"/>
      <c r="AM30" s="125"/>
      <c r="AN30" s="101"/>
      <c r="AO30" s="101"/>
      <c r="AP30" s="101"/>
      <c r="AQ30" s="101"/>
      <c r="AR30" s="101"/>
    </row>
    <row r="31" spans="1:44" ht="39.75" customHeight="1">
      <c r="A31" s="99" t="s">
        <v>87</v>
      </c>
      <c r="B31" s="108" t="s">
        <v>46</v>
      </c>
      <c r="C31" s="113" t="s">
        <v>37</v>
      </c>
      <c r="D31" s="99"/>
      <c r="E31" s="106">
        <v>44905.760300925926</v>
      </c>
      <c r="F31" s="107">
        <v>44905.760301400464</v>
      </c>
      <c r="G31" s="108" t="s">
        <v>46</v>
      </c>
      <c r="H31" s="108" t="s">
        <v>413</v>
      </c>
      <c r="I31" s="108" t="s">
        <v>236</v>
      </c>
      <c r="J31" s="108" t="s">
        <v>414</v>
      </c>
      <c r="K31" s="108" t="s">
        <v>415</v>
      </c>
      <c r="L31" s="108" t="s">
        <v>200</v>
      </c>
      <c r="M31" s="108" t="s">
        <v>416</v>
      </c>
      <c r="N31" s="108" t="s">
        <v>417</v>
      </c>
      <c r="O31" s="108" t="s">
        <v>114</v>
      </c>
      <c r="P31" s="108" t="s">
        <v>418</v>
      </c>
      <c r="Q31" s="108" t="s">
        <v>419</v>
      </c>
      <c r="R31" s="108" t="s">
        <v>420</v>
      </c>
      <c r="S31" s="99"/>
      <c r="T31" s="99"/>
      <c r="U31" s="99"/>
      <c r="V31" s="99"/>
      <c r="W31" s="99"/>
      <c r="X31" s="108" t="s">
        <v>118</v>
      </c>
      <c r="Y31" s="108" t="s">
        <v>101</v>
      </c>
      <c r="Z31" s="108" t="s">
        <v>421</v>
      </c>
      <c r="AA31" s="99"/>
      <c r="AB31" s="108" t="s">
        <v>103</v>
      </c>
      <c r="AC31" s="108" t="s">
        <v>254</v>
      </c>
      <c r="AD31" s="99"/>
      <c r="AE31" s="99"/>
      <c r="AF31" s="99"/>
      <c r="AG31" s="99"/>
      <c r="AH31" s="99"/>
      <c r="AI31" s="99"/>
      <c r="AJ31" s="99"/>
      <c r="AK31" s="99"/>
      <c r="AL31" s="99"/>
      <c r="AM31" s="125"/>
      <c r="AN31" s="101"/>
      <c r="AO31" s="101"/>
      <c r="AP31" s="101"/>
      <c r="AQ31" s="101"/>
      <c r="AR31" s="101"/>
    </row>
    <row r="32" spans="1:44" ht="39.75" customHeight="1">
      <c r="A32" s="99" t="s">
        <v>87</v>
      </c>
      <c r="B32" s="99" t="s">
        <v>422</v>
      </c>
      <c r="C32" s="126" t="s">
        <v>53</v>
      </c>
      <c r="D32" s="99"/>
      <c r="E32" s="106">
        <v>44964.830891203703</v>
      </c>
      <c r="F32" s="107">
        <v>44964.8308878588</v>
      </c>
      <c r="G32" s="99"/>
      <c r="H32" s="108" t="s">
        <v>423</v>
      </c>
      <c r="I32" s="108" t="s">
        <v>257</v>
      </c>
      <c r="J32" s="108" t="s">
        <v>424</v>
      </c>
      <c r="K32" s="108" t="s">
        <v>425</v>
      </c>
      <c r="L32" s="108" t="s">
        <v>426</v>
      </c>
      <c r="M32" s="108" t="s">
        <v>427</v>
      </c>
      <c r="N32" s="108" t="s">
        <v>428</v>
      </c>
      <c r="O32" s="108" t="s">
        <v>114</v>
      </c>
      <c r="P32" s="127" t="s">
        <v>429</v>
      </c>
      <c r="Q32" s="108" t="s">
        <v>430</v>
      </c>
      <c r="R32" s="99"/>
      <c r="S32" s="99"/>
      <c r="T32" s="99"/>
      <c r="U32" s="99"/>
      <c r="V32" s="99"/>
      <c r="W32" s="99"/>
      <c r="X32" s="108" t="s">
        <v>118</v>
      </c>
      <c r="Y32" s="108" t="s">
        <v>101</v>
      </c>
      <c r="Z32" s="108" t="s">
        <v>431</v>
      </c>
      <c r="AA32" s="99"/>
      <c r="AB32" s="108" t="s">
        <v>103</v>
      </c>
      <c r="AC32" s="108" t="s">
        <v>266</v>
      </c>
      <c r="AD32" s="99"/>
      <c r="AE32" s="108" t="s">
        <v>104</v>
      </c>
      <c r="AF32" s="99"/>
      <c r="AG32" s="99"/>
      <c r="AH32" s="99"/>
      <c r="AI32" s="99"/>
      <c r="AJ32" s="99"/>
      <c r="AK32" s="99"/>
      <c r="AL32" s="99"/>
      <c r="AM32" s="125"/>
      <c r="AN32" s="101"/>
      <c r="AO32" s="101"/>
      <c r="AP32" s="101"/>
      <c r="AQ32" s="101"/>
      <c r="AR32" s="101"/>
    </row>
    <row r="33" spans="1:44" ht="39.75" customHeight="1">
      <c r="A33" s="99" t="s">
        <v>87</v>
      </c>
      <c r="B33" s="99" t="s">
        <v>422</v>
      </c>
      <c r="C33" s="126" t="s">
        <v>53</v>
      </c>
      <c r="D33" s="99"/>
      <c r="E33" s="106">
        <v>44966.695370370369</v>
      </c>
      <c r="F33" s="107">
        <v>44966.695368645829</v>
      </c>
      <c r="G33" s="99"/>
      <c r="H33" s="108" t="s">
        <v>432</v>
      </c>
      <c r="I33" s="108" t="s">
        <v>364</v>
      </c>
      <c r="J33" s="108" t="s">
        <v>433</v>
      </c>
      <c r="K33" s="108" t="s">
        <v>434</v>
      </c>
      <c r="L33" s="108" t="s">
        <v>435</v>
      </c>
      <c r="M33" s="108" t="s">
        <v>436</v>
      </c>
      <c r="N33" s="108" t="s">
        <v>437</v>
      </c>
      <c r="O33" s="108" t="s">
        <v>70</v>
      </c>
      <c r="P33" s="108" t="s">
        <v>438</v>
      </c>
      <c r="Q33" s="108" t="s">
        <v>439</v>
      </c>
      <c r="R33" s="108" t="s">
        <v>440</v>
      </c>
      <c r="S33" s="99"/>
      <c r="T33" s="99"/>
      <c r="U33" s="99"/>
      <c r="V33" s="99"/>
      <c r="W33" s="99"/>
      <c r="X33" s="108" t="s">
        <v>100</v>
      </c>
      <c r="Y33" s="108" t="s">
        <v>101</v>
      </c>
      <c r="Z33" s="108" t="s">
        <v>441</v>
      </c>
      <c r="AA33" s="99"/>
      <c r="AB33" s="108" t="s">
        <v>103</v>
      </c>
      <c r="AC33" s="108" t="s">
        <v>77</v>
      </c>
      <c r="AD33" s="99"/>
      <c r="AE33" s="108" t="s">
        <v>104</v>
      </c>
      <c r="AF33" s="99"/>
      <c r="AG33" s="99"/>
      <c r="AH33" s="99"/>
      <c r="AI33" s="99"/>
      <c r="AJ33" s="99"/>
      <c r="AK33" s="99"/>
      <c r="AL33" s="99"/>
      <c r="AM33" s="125"/>
      <c r="AN33" s="101"/>
      <c r="AO33" s="101"/>
      <c r="AP33" s="101"/>
      <c r="AQ33" s="101"/>
      <c r="AR33" s="101"/>
    </row>
    <row r="34" spans="1:44" ht="39.75" customHeight="1">
      <c r="A34" s="99" t="s">
        <v>87</v>
      </c>
      <c r="B34" s="99" t="s">
        <v>422</v>
      </c>
      <c r="C34" s="126" t="s">
        <v>53</v>
      </c>
      <c r="D34" s="99"/>
      <c r="E34" s="99"/>
      <c r="F34" s="106">
        <v>44967.694282407407</v>
      </c>
      <c r="G34" s="99"/>
      <c r="H34" s="99" t="s">
        <v>442</v>
      </c>
      <c r="I34" s="99" t="s">
        <v>443</v>
      </c>
      <c r="J34" s="99" t="s">
        <v>222</v>
      </c>
      <c r="K34" s="99" t="s">
        <v>444</v>
      </c>
      <c r="L34" s="99" t="s">
        <v>445</v>
      </c>
      <c r="M34" s="99">
        <v>79663572837</v>
      </c>
      <c r="N34" s="99" t="s">
        <v>446</v>
      </c>
      <c r="O34" s="99" t="s">
        <v>70</v>
      </c>
      <c r="P34" s="99" t="s">
        <v>447</v>
      </c>
      <c r="Q34" s="99" t="s">
        <v>448</v>
      </c>
      <c r="R34" s="99" t="s">
        <v>449</v>
      </c>
      <c r="S34" s="99"/>
      <c r="T34" s="99"/>
      <c r="U34" s="99"/>
      <c r="V34" s="99"/>
      <c r="W34" s="99"/>
      <c r="X34" s="99" t="s">
        <v>100</v>
      </c>
      <c r="Y34" s="99" t="s">
        <v>101</v>
      </c>
      <c r="Z34" s="99" t="s">
        <v>450</v>
      </c>
      <c r="AA34" s="99"/>
      <c r="AB34" s="99" t="s">
        <v>103</v>
      </c>
      <c r="AC34" s="99" t="s">
        <v>120</v>
      </c>
      <c r="AD34" s="99"/>
      <c r="AE34" s="99" t="s">
        <v>104</v>
      </c>
      <c r="AF34" s="99"/>
      <c r="AG34" s="99"/>
      <c r="AH34" s="99"/>
      <c r="AI34" s="99"/>
      <c r="AJ34" s="99"/>
      <c r="AK34" s="99"/>
      <c r="AL34" s="99"/>
      <c r="AM34" s="125"/>
      <c r="AN34" s="101"/>
      <c r="AO34" s="101"/>
      <c r="AP34" s="101"/>
      <c r="AQ34" s="101"/>
      <c r="AR34" s="101"/>
    </row>
    <row r="35" spans="1:44" ht="39.75" customHeight="1">
      <c r="A35" s="99" t="s">
        <v>87</v>
      </c>
      <c r="B35" s="99" t="s">
        <v>422</v>
      </c>
      <c r="C35" s="126" t="s">
        <v>53</v>
      </c>
      <c r="D35" s="99"/>
      <c r="E35" s="99"/>
      <c r="F35" s="106">
        <v>44967.536180555559</v>
      </c>
      <c r="G35" s="99"/>
      <c r="H35" s="99" t="s">
        <v>451</v>
      </c>
      <c r="I35" s="99" t="s">
        <v>452</v>
      </c>
      <c r="J35" s="99" t="s">
        <v>453</v>
      </c>
      <c r="K35" s="99" t="s">
        <v>454</v>
      </c>
      <c r="L35" s="99" t="s">
        <v>455</v>
      </c>
      <c r="M35" s="99" t="s">
        <v>456</v>
      </c>
      <c r="N35" s="99" t="s">
        <v>457</v>
      </c>
      <c r="O35" s="99" t="s">
        <v>70</v>
      </c>
      <c r="P35" s="99" t="s">
        <v>458</v>
      </c>
      <c r="Q35" s="99" t="s">
        <v>459</v>
      </c>
      <c r="R35" s="99" t="s">
        <v>460</v>
      </c>
      <c r="S35" s="99"/>
      <c r="T35" s="99"/>
      <c r="U35" s="99"/>
      <c r="V35" s="99"/>
      <c r="W35" s="99"/>
      <c r="X35" s="99" t="s">
        <v>100</v>
      </c>
      <c r="Y35" s="99" t="s">
        <v>358</v>
      </c>
      <c r="Z35" s="99" t="s">
        <v>461</v>
      </c>
      <c r="AA35" s="99"/>
      <c r="AB35" s="99" t="s">
        <v>103</v>
      </c>
      <c r="AC35" s="99" t="s">
        <v>76</v>
      </c>
      <c r="AD35" s="99"/>
      <c r="AE35" s="99" t="s">
        <v>104</v>
      </c>
      <c r="AF35" s="99"/>
      <c r="AG35" s="99"/>
      <c r="AH35" s="99"/>
      <c r="AI35" s="99"/>
      <c r="AJ35" s="99"/>
      <c r="AK35" s="99"/>
      <c r="AL35" s="99"/>
      <c r="AM35" s="125"/>
      <c r="AN35" s="101"/>
      <c r="AO35" s="101"/>
      <c r="AP35" s="101"/>
      <c r="AQ35" s="101"/>
      <c r="AR35" s="101"/>
    </row>
    <row r="36" spans="1:44" ht="39.75" customHeight="1">
      <c r="A36" s="99" t="s">
        <v>87</v>
      </c>
      <c r="B36" s="99" t="s">
        <v>422</v>
      </c>
      <c r="C36" s="126" t="s">
        <v>53</v>
      </c>
      <c r="D36" s="99"/>
      <c r="E36" s="99"/>
      <c r="F36" s="106">
        <v>44967.694444444445</v>
      </c>
      <c r="G36" s="99"/>
      <c r="H36" s="99" t="s">
        <v>462</v>
      </c>
      <c r="I36" s="99" t="s">
        <v>463</v>
      </c>
      <c r="J36" s="99" t="s">
        <v>222</v>
      </c>
      <c r="K36" s="99" t="s">
        <v>434</v>
      </c>
      <c r="L36" s="99" t="s">
        <v>464</v>
      </c>
      <c r="M36" s="99">
        <v>89213567850</v>
      </c>
      <c r="N36" s="99" t="s">
        <v>465</v>
      </c>
      <c r="O36" s="99" t="s">
        <v>70</v>
      </c>
      <c r="P36" s="99" t="s">
        <v>466</v>
      </c>
      <c r="Q36" s="99" t="s">
        <v>467</v>
      </c>
      <c r="R36" s="99"/>
      <c r="S36" s="99"/>
      <c r="T36" s="99"/>
      <c r="U36" s="99"/>
      <c r="V36" s="99"/>
      <c r="W36" s="99"/>
      <c r="X36" s="99" t="s">
        <v>100</v>
      </c>
      <c r="Y36" s="99" t="s">
        <v>101</v>
      </c>
      <c r="Z36" s="99" t="s">
        <v>468</v>
      </c>
      <c r="AA36" s="99"/>
      <c r="AB36" s="99" t="s">
        <v>103</v>
      </c>
      <c r="AC36" s="99" t="s">
        <v>254</v>
      </c>
      <c r="AD36" s="99"/>
      <c r="AE36" s="99" t="s">
        <v>104</v>
      </c>
      <c r="AF36" s="99"/>
      <c r="AG36" s="99"/>
      <c r="AH36" s="99"/>
      <c r="AI36" s="99"/>
      <c r="AJ36" s="99"/>
      <c r="AK36" s="99"/>
      <c r="AL36" s="99"/>
      <c r="AM36" s="125"/>
      <c r="AN36" s="101"/>
      <c r="AO36" s="101"/>
      <c r="AP36" s="101"/>
      <c r="AQ36" s="101"/>
      <c r="AR36" s="101"/>
    </row>
    <row r="37" spans="1:44" ht="39.75" customHeight="1">
      <c r="A37" s="99" t="s">
        <v>87</v>
      </c>
      <c r="B37" s="99" t="s">
        <v>422</v>
      </c>
      <c r="C37" s="126" t="s">
        <v>53</v>
      </c>
      <c r="D37" s="99"/>
      <c r="E37" s="99"/>
      <c r="F37" s="106">
        <v>44967.7343287037</v>
      </c>
      <c r="G37" s="99"/>
      <c r="H37" s="99" t="s">
        <v>469</v>
      </c>
      <c r="I37" s="99" t="s">
        <v>470</v>
      </c>
      <c r="J37" s="99" t="s">
        <v>471</v>
      </c>
      <c r="K37" s="99" t="s">
        <v>444</v>
      </c>
      <c r="L37" s="99" t="s">
        <v>472</v>
      </c>
      <c r="M37" s="99">
        <v>79167799055</v>
      </c>
      <c r="N37" s="99" t="s">
        <v>473</v>
      </c>
      <c r="O37" s="99" t="s">
        <v>70</v>
      </c>
      <c r="P37" s="99" t="s">
        <v>474</v>
      </c>
      <c r="Q37" s="99" t="s">
        <v>475</v>
      </c>
      <c r="R37" s="99" t="s">
        <v>476</v>
      </c>
      <c r="S37" s="99"/>
      <c r="T37" s="99"/>
      <c r="U37" s="99"/>
      <c r="V37" s="99"/>
      <c r="W37" s="99"/>
      <c r="X37" s="99" t="s">
        <v>100</v>
      </c>
      <c r="Y37" s="99" t="s">
        <v>101</v>
      </c>
      <c r="Z37" s="99" t="s">
        <v>477</v>
      </c>
      <c r="AA37" s="99"/>
      <c r="AB37" s="99" t="s">
        <v>103</v>
      </c>
      <c r="AC37" s="99" t="s">
        <v>76</v>
      </c>
      <c r="AD37" s="99"/>
      <c r="AE37" s="99" t="s">
        <v>104</v>
      </c>
      <c r="AF37" s="99"/>
      <c r="AG37" s="99"/>
      <c r="AH37" s="99"/>
      <c r="AI37" s="99"/>
      <c r="AJ37" s="99"/>
      <c r="AK37" s="99"/>
      <c r="AL37" s="99"/>
      <c r="AM37" s="125"/>
      <c r="AN37" s="101"/>
      <c r="AO37" s="101"/>
      <c r="AP37" s="101"/>
      <c r="AQ37" s="101"/>
      <c r="AR37" s="101"/>
    </row>
    <row r="38" spans="1:44" ht="39.75" customHeight="1">
      <c r="A38" s="99" t="s">
        <v>55</v>
      </c>
      <c r="B38" s="99" t="s">
        <v>478</v>
      </c>
      <c r="C38" s="104" t="s">
        <v>49</v>
      </c>
      <c r="D38" s="128" t="s">
        <v>19</v>
      </c>
      <c r="E38" s="99"/>
      <c r="F38" s="106">
        <v>44967.774502314816</v>
      </c>
      <c r="G38" s="99"/>
      <c r="H38" s="99" t="s">
        <v>479</v>
      </c>
      <c r="I38" s="99" t="s">
        <v>463</v>
      </c>
      <c r="J38" s="99" t="s">
        <v>163</v>
      </c>
      <c r="K38" s="99" t="s">
        <v>480</v>
      </c>
      <c r="L38" s="99" t="s">
        <v>481</v>
      </c>
      <c r="M38" s="99">
        <f>7911-85-75-19</f>
        <v>7732</v>
      </c>
      <c r="N38" s="99" t="s">
        <v>482</v>
      </c>
      <c r="O38" s="99" t="s">
        <v>189</v>
      </c>
      <c r="P38" s="99" t="s">
        <v>483</v>
      </c>
      <c r="Q38" s="99" t="s">
        <v>484</v>
      </c>
      <c r="R38" s="99" t="s">
        <v>485</v>
      </c>
      <c r="S38" s="99"/>
      <c r="T38" s="99"/>
      <c r="U38" s="99"/>
      <c r="V38" s="99"/>
      <c r="W38" s="99"/>
      <c r="X38" s="99" t="s">
        <v>100</v>
      </c>
      <c r="Y38" s="99" t="s">
        <v>101</v>
      </c>
      <c r="Z38" s="99" t="s">
        <v>486</v>
      </c>
      <c r="AA38" s="99"/>
      <c r="AB38" s="99" t="s">
        <v>103</v>
      </c>
      <c r="AC38" s="99" t="s">
        <v>374</v>
      </c>
      <c r="AD38" s="99"/>
      <c r="AE38" s="99"/>
      <c r="AF38" s="99"/>
      <c r="AG38" s="99"/>
      <c r="AH38" s="99"/>
      <c r="AI38" s="99"/>
      <c r="AJ38" s="99"/>
      <c r="AK38" s="99"/>
      <c r="AL38" s="99"/>
      <c r="AM38" s="125"/>
      <c r="AN38" s="101"/>
      <c r="AO38" s="101"/>
      <c r="AP38" s="101"/>
      <c r="AQ38" s="101"/>
      <c r="AR38" s="101"/>
    </row>
    <row r="39" spans="1:44" ht="39.75" customHeight="1">
      <c r="A39" s="99" t="s">
        <v>87</v>
      </c>
      <c r="B39" s="99" t="s">
        <v>422</v>
      </c>
      <c r="C39" s="104" t="s">
        <v>49</v>
      </c>
      <c r="D39" s="105" t="s">
        <v>53</v>
      </c>
      <c r="E39" s="106">
        <v>44966.546053240738</v>
      </c>
      <c r="F39" s="107">
        <v>44966.546053888887</v>
      </c>
      <c r="G39" s="108" t="s">
        <v>52</v>
      </c>
      <c r="H39" s="108" t="s">
        <v>487</v>
      </c>
      <c r="I39" s="108" t="s">
        <v>463</v>
      </c>
      <c r="J39" s="108" t="s">
        <v>488</v>
      </c>
      <c r="K39" s="108" t="s">
        <v>489</v>
      </c>
      <c r="L39" s="108" t="s">
        <v>284</v>
      </c>
      <c r="M39" s="108">
        <v>9685442424</v>
      </c>
      <c r="N39" s="108" t="s">
        <v>490</v>
      </c>
      <c r="O39" s="108" t="s">
        <v>114</v>
      </c>
      <c r="P39" s="108" t="s">
        <v>491</v>
      </c>
      <c r="Q39" s="108" t="s">
        <v>492</v>
      </c>
      <c r="R39" s="108" t="s">
        <v>493</v>
      </c>
      <c r="S39" s="99"/>
      <c r="T39" s="99"/>
      <c r="U39" s="99"/>
      <c r="V39" s="99"/>
      <c r="W39" s="99"/>
      <c r="X39" s="108" t="s">
        <v>100</v>
      </c>
      <c r="Y39" s="108" t="s">
        <v>101</v>
      </c>
      <c r="Z39" s="108" t="s">
        <v>494</v>
      </c>
      <c r="AA39" s="99"/>
      <c r="AB39" s="108" t="s">
        <v>103</v>
      </c>
      <c r="AC39" s="108" t="s">
        <v>495</v>
      </c>
      <c r="AD39" s="99"/>
      <c r="AE39" s="108" t="s">
        <v>104</v>
      </c>
      <c r="AF39" s="129"/>
      <c r="AG39" s="99"/>
      <c r="AH39" s="99"/>
      <c r="AI39" s="99"/>
      <c r="AJ39" s="99"/>
      <c r="AK39" s="99"/>
      <c r="AL39" s="99"/>
      <c r="AM39" s="130"/>
      <c r="AN39" s="129"/>
      <c r="AO39" s="129"/>
      <c r="AP39" s="129"/>
      <c r="AQ39" s="129"/>
      <c r="AR39" s="129"/>
    </row>
    <row r="40" spans="1:44" ht="39.75" customHeight="1">
      <c r="A40" s="99" t="s">
        <v>87</v>
      </c>
      <c r="B40" s="113" t="s">
        <v>49</v>
      </c>
      <c r="C40" s="113" t="s">
        <v>49</v>
      </c>
      <c r="D40" s="99"/>
      <c r="E40" s="106">
        <v>44966.465578703705</v>
      </c>
      <c r="F40" s="107">
        <v>44966.465576469913</v>
      </c>
      <c r="G40" s="108" t="s">
        <v>52</v>
      </c>
      <c r="H40" s="108" t="s">
        <v>496</v>
      </c>
      <c r="I40" s="108" t="s">
        <v>92</v>
      </c>
      <c r="J40" s="108" t="s">
        <v>424</v>
      </c>
      <c r="K40" s="108" t="s">
        <v>497</v>
      </c>
      <c r="L40" s="108" t="s">
        <v>95</v>
      </c>
      <c r="M40" s="108" t="s">
        <v>498</v>
      </c>
      <c r="N40" s="108" t="s">
        <v>499</v>
      </c>
      <c r="O40" s="108" t="s">
        <v>70</v>
      </c>
      <c r="P40" s="108" t="s">
        <v>500</v>
      </c>
      <c r="Q40" s="108" t="s">
        <v>501</v>
      </c>
      <c r="R40" s="108" t="s">
        <v>502</v>
      </c>
      <c r="S40" s="99"/>
      <c r="T40" s="99"/>
      <c r="U40" s="99"/>
      <c r="V40" s="99"/>
      <c r="W40" s="99"/>
      <c r="X40" s="108" t="s">
        <v>100</v>
      </c>
      <c r="Y40" s="108" t="s">
        <v>101</v>
      </c>
      <c r="Z40" s="108" t="s">
        <v>503</v>
      </c>
      <c r="AA40" s="99"/>
      <c r="AB40" s="108" t="s">
        <v>103</v>
      </c>
      <c r="AC40" s="108" t="s">
        <v>504</v>
      </c>
      <c r="AD40" s="99"/>
      <c r="AE40" s="99"/>
      <c r="AF40" s="101"/>
      <c r="AG40" s="99"/>
      <c r="AH40" s="99"/>
      <c r="AI40" s="99"/>
      <c r="AJ40" s="99"/>
      <c r="AK40" s="99"/>
      <c r="AL40" s="99"/>
      <c r="AM40" s="125"/>
      <c r="AN40" s="101"/>
      <c r="AO40" s="101"/>
      <c r="AP40" s="101"/>
      <c r="AQ40" s="101"/>
      <c r="AR40" s="101"/>
    </row>
    <row r="41" spans="1:44" ht="39.75" customHeight="1">
      <c r="A41" s="99" t="s">
        <v>87</v>
      </c>
      <c r="B41" s="113" t="s">
        <v>49</v>
      </c>
      <c r="C41" s="113" t="s">
        <v>49</v>
      </c>
      <c r="D41" s="99"/>
      <c r="E41" s="99"/>
      <c r="F41" s="106">
        <v>44967.659548611111</v>
      </c>
      <c r="G41" s="99" t="s">
        <v>52</v>
      </c>
      <c r="H41" s="99" t="s">
        <v>505</v>
      </c>
      <c r="I41" s="99" t="s">
        <v>173</v>
      </c>
      <c r="J41" s="99" t="s">
        <v>506</v>
      </c>
      <c r="K41" s="99" t="s">
        <v>507</v>
      </c>
      <c r="L41" s="99" t="s">
        <v>508</v>
      </c>
      <c r="M41" s="99">
        <v>89161949172</v>
      </c>
      <c r="N41" s="99" t="s">
        <v>509</v>
      </c>
      <c r="O41" s="99" t="s">
        <v>114</v>
      </c>
      <c r="P41" s="99" t="s">
        <v>510</v>
      </c>
      <c r="Q41" s="99" t="s">
        <v>511</v>
      </c>
      <c r="R41" s="99" t="s">
        <v>512</v>
      </c>
      <c r="S41" s="99"/>
      <c r="T41" s="99"/>
      <c r="U41" s="99"/>
      <c r="V41" s="99"/>
      <c r="W41" s="99"/>
      <c r="X41" s="99" t="s">
        <v>100</v>
      </c>
      <c r="Y41" s="99" t="s">
        <v>101</v>
      </c>
      <c r="Z41" s="99" t="s">
        <v>513</v>
      </c>
      <c r="AA41" s="99"/>
      <c r="AB41" s="99" t="s">
        <v>103</v>
      </c>
      <c r="AC41" s="99" t="s">
        <v>360</v>
      </c>
      <c r="AD41" s="99"/>
      <c r="AE41" s="99"/>
      <c r="AF41" s="101"/>
      <c r="AG41" s="99"/>
      <c r="AH41" s="99"/>
      <c r="AI41" s="99"/>
      <c r="AJ41" s="99"/>
      <c r="AK41" s="99"/>
      <c r="AL41" s="99"/>
      <c r="AM41" s="125"/>
      <c r="AN41" s="101"/>
      <c r="AO41" s="101"/>
      <c r="AP41" s="101"/>
      <c r="AQ41" s="101"/>
      <c r="AR41" s="101"/>
    </row>
    <row r="42" spans="1:44" ht="39.75" customHeight="1">
      <c r="A42" s="99" t="s">
        <v>87</v>
      </c>
      <c r="B42" s="99" t="s">
        <v>392</v>
      </c>
      <c r="C42" s="113" t="s">
        <v>49</v>
      </c>
      <c r="D42" s="99"/>
      <c r="E42" s="106">
        <v>44966.890289351853</v>
      </c>
      <c r="F42" s="107">
        <v>44966.890286979164</v>
      </c>
      <c r="G42" s="108" t="s">
        <v>52</v>
      </c>
      <c r="H42" s="108" t="s">
        <v>514</v>
      </c>
      <c r="I42" s="108" t="s">
        <v>150</v>
      </c>
      <c r="J42" s="108" t="s">
        <v>515</v>
      </c>
      <c r="K42" s="108" t="s">
        <v>516</v>
      </c>
      <c r="L42" s="108" t="s">
        <v>517</v>
      </c>
      <c r="M42" s="108">
        <v>89772518420</v>
      </c>
      <c r="N42" s="108" t="s">
        <v>518</v>
      </c>
      <c r="O42" s="108" t="s">
        <v>369</v>
      </c>
      <c r="P42" s="108" t="s">
        <v>519</v>
      </c>
      <c r="Q42" s="108" t="s">
        <v>520</v>
      </c>
      <c r="R42" s="108" t="s">
        <v>521</v>
      </c>
      <c r="S42" s="99"/>
      <c r="T42" s="99"/>
      <c r="U42" s="99"/>
      <c r="V42" s="99"/>
      <c r="W42" s="99"/>
      <c r="X42" s="108" t="s">
        <v>100</v>
      </c>
      <c r="Y42" s="108" t="s">
        <v>101</v>
      </c>
      <c r="Z42" s="108" t="s">
        <v>522</v>
      </c>
      <c r="AA42" s="99"/>
      <c r="AB42" s="108" t="s">
        <v>103</v>
      </c>
      <c r="AC42" s="108" t="s">
        <v>523</v>
      </c>
      <c r="AD42" s="99"/>
      <c r="AE42" s="99"/>
      <c r="AF42" s="101"/>
      <c r="AG42" s="99"/>
      <c r="AH42" s="99"/>
      <c r="AI42" s="99"/>
      <c r="AJ42" s="99"/>
      <c r="AK42" s="99"/>
      <c r="AL42" s="99"/>
      <c r="AM42" s="125"/>
      <c r="AN42" s="101"/>
      <c r="AO42" s="101"/>
      <c r="AP42" s="101"/>
      <c r="AQ42" s="101"/>
      <c r="AR42" s="101"/>
    </row>
    <row r="43" spans="1:44" ht="39.75" customHeight="1">
      <c r="A43" s="99" t="s">
        <v>87</v>
      </c>
      <c r="B43" s="113" t="s">
        <v>49</v>
      </c>
      <c r="C43" s="113" t="s">
        <v>49</v>
      </c>
      <c r="D43" s="99"/>
      <c r="E43" s="106">
        <v>44964.752199074072</v>
      </c>
      <c r="F43" s="107">
        <v>44964.752202627315</v>
      </c>
      <c r="G43" s="108" t="s">
        <v>52</v>
      </c>
      <c r="H43" s="108" t="s">
        <v>524</v>
      </c>
      <c r="I43" s="108" t="s">
        <v>162</v>
      </c>
      <c r="J43" s="108" t="s">
        <v>405</v>
      </c>
      <c r="K43" s="108" t="s">
        <v>525</v>
      </c>
      <c r="L43" s="108" t="s">
        <v>526</v>
      </c>
      <c r="M43" s="108" t="s">
        <v>527</v>
      </c>
      <c r="N43" s="108" t="s">
        <v>528</v>
      </c>
      <c r="O43" s="108" t="s">
        <v>70</v>
      </c>
      <c r="P43" s="108" t="s">
        <v>529</v>
      </c>
      <c r="Q43" s="108" t="s">
        <v>530</v>
      </c>
      <c r="R43" s="108" t="s">
        <v>531</v>
      </c>
      <c r="S43" s="99"/>
      <c r="T43" s="99"/>
      <c r="U43" s="99"/>
      <c r="V43" s="99"/>
      <c r="W43" s="99"/>
      <c r="X43" s="108" t="s">
        <v>100</v>
      </c>
      <c r="Y43" s="108" t="s">
        <v>358</v>
      </c>
      <c r="Z43" s="108" t="s">
        <v>532</v>
      </c>
      <c r="AA43" s="99"/>
      <c r="AB43" s="108" t="s">
        <v>103</v>
      </c>
      <c r="AC43" s="108" t="s">
        <v>360</v>
      </c>
      <c r="AD43" s="99"/>
      <c r="AE43" s="99"/>
      <c r="AF43" s="101"/>
      <c r="AG43" s="99"/>
      <c r="AH43" s="99"/>
      <c r="AI43" s="99"/>
      <c r="AJ43" s="99"/>
      <c r="AK43" s="99"/>
      <c r="AL43" s="99"/>
      <c r="AM43" s="125"/>
      <c r="AN43" s="101"/>
      <c r="AO43" s="101"/>
      <c r="AP43" s="101"/>
      <c r="AQ43" s="101"/>
      <c r="AR43" s="101"/>
    </row>
    <row r="44" spans="1:44" ht="39.75" customHeight="1">
      <c r="A44" s="99" t="s">
        <v>87</v>
      </c>
      <c r="B44" s="113" t="s">
        <v>49</v>
      </c>
      <c r="C44" s="113" t="s">
        <v>49</v>
      </c>
      <c r="D44" s="99"/>
      <c r="E44" s="99"/>
      <c r="F44" s="106">
        <v>44968.737905092596</v>
      </c>
      <c r="G44" s="99" t="s">
        <v>52</v>
      </c>
      <c r="H44" s="99" t="s">
        <v>339</v>
      </c>
      <c r="I44" s="99" t="s">
        <v>257</v>
      </c>
      <c r="J44" s="99" t="s">
        <v>340</v>
      </c>
      <c r="K44" s="99" t="s">
        <v>533</v>
      </c>
      <c r="L44" s="99" t="s">
        <v>342</v>
      </c>
      <c r="M44" s="99">
        <v>79119118752</v>
      </c>
      <c r="N44" s="99" t="s">
        <v>343</v>
      </c>
      <c r="O44" s="99" t="s">
        <v>70</v>
      </c>
      <c r="P44" s="99" t="s">
        <v>534</v>
      </c>
      <c r="Q44" s="99" t="s">
        <v>535</v>
      </c>
      <c r="R44" s="99" t="s">
        <v>536</v>
      </c>
      <c r="S44" s="99"/>
      <c r="T44" s="99"/>
      <c r="U44" s="99"/>
      <c r="V44" s="99"/>
      <c r="W44" s="99"/>
      <c r="X44" s="99" t="s">
        <v>100</v>
      </c>
      <c r="Y44" s="99" t="s">
        <v>101</v>
      </c>
      <c r="Z44" s="99" t="s">
        <v>537</v>
      </c>
      <c r="AA44" s="99"/>
      <c r="AB44" s="99" t="s">
        <v>103</v>
      </c>
      <c r="AC44" s="99" t="s">
        <v>360</v>
      </c>
      <c r="AD44" s="99"/>
      <c r="AE44" s="99"/>
      <c r="AF44" s="101"/>
      <c r="AG44" s="99"/>
      <c r="AH44" s="99"/>
      <c r="AI44" s="99"/>
      <c r="AJ44" s="99"/>
      <c r="AK44" s="99"/>
      <c r="AL44" s="99"/>
      <c r="AM44" s="125"/>
      <c r="AN44" s="101"/>
      <c r="AO44" s="101"/>
      <c r="AP44" s="101"/>
      <c r="AQ44" s="101"/>
      <c r="AR44" s="101"/>
    </row>
    <row r="45" spans="1:44" ht="39.75" customHeight="1">
      <c r="A45" s="99" t="s">
        <v>87</v>
      </c>
      <c r="B45" s="108" t="s">
        <v>46</v>
      </c>
      <c r="C45" s="128" t="s">
        <v>19</v>
      </c>
      <c r="D45" s="128" t="s">
        <v>538</v>
      </c>
      <c r="E45" s="101"/>
      <c r="F45" s="120">
        <v>44967.991284722222</v>
      </c>
      <c r="G45" s="101" t="s">
        <v>539</v>
      </c>
      <c r="H45" s="101" t="s">
        <v>540</v>
      </c>
      <c r="I45" s="101" t="s">
        <v>246</v>
      </c>
      <c r="J45" s="101" t="s">
        <v>541</v>
      </c>
      <c r="K45" s="101" t="s">
        <v>542</v>
      </c>
      <c r="L45" s="101" t="s">
        <v>543</v>
      </c>
      <c r="M45" s="101">
        <v>79037553207</v>
      </c>
      <c r="N45" s="101" t="s">
        <v>544</v>
      </c>
      <c r="O45" s="101" t="s">
        <v>70</v>
      </c>
      <c r="P45" s="101" t="s">
        <v>545</v>
      </c>
      <c r="Q45" s="101" t="s">
        <v>546</v>
      </c>
      <c r="R45" s="101" t="s">
        <v>547</v>
      </c>
      <c r="S45" s="101"/>
      <c r="T45" s="101"/>
      <c r="U45" s="101"/>
      <c r="V45" s="101"/>
      <c r="W45" s="101"/>
      <c r="X45" s="101" t="s">
        <v>118</v>
      </c>
      <c r="Y45" s="101" t="s">
        <v>101</v>
      </c>
      <c r="Z45" s="101" t="s">
        <v>548</v>
      </c>
      <c r="AA45" s="101"/>
      <c r="AB45" s="101" t="s">
        <v>103</v>
      </c>
      <c r="AC45" s="101" t="s">
        <v>549</v>
      </c>
      <c r="AD45" s="101"/>
      <c r="AE45" s="101"/>
      <c r="AF45" s="101"/>
      <c r="AG45" s="101"/>
      <c r="AH45" s="101"/>
      <c r="AI45" s="101"/>
      <c r="AJ45" s="101"/>
      <c r="AK45" s="101"/>
      <c r="AL45" s="101"/>
      <c r="AM45" s="122"/>
      <c r="AN45" s="122"/>
      <c r="AO45" s="122"/>
      <c r="AP45" s="122"/>
      <c r="AQ45" s="122"/>
      <c r="AR45" s="122"/>
    </row>
    <row r="46" spans="1:44" ht="39.75" customHeight="1">
      <c r="A46" s="131" t="s">
        <v>133</v>
      </c>
      <c r="B46" s="132" t="s">
        <v>550</v>
      </c>
      <c r="C46" s="104" t="s">
        <v>19</v>
      </c>
      <c r="D46" s="105" t="s">
        <v>37</v>
      </c>
      <c r="E46" s="99"/>
      <c r="F46" s="106">
        <v>44967.818240740744</v>
      </c>
      <c r="G46" s="108" t="s">
        <v>551</v>
      </c>
      <c r="H46" s="99" t="s">
        <v>552</v>
      </c>
      <c r="I46" s="99" t="s">
        <v>553</v>
      </c>
      <c r="J46" s="99" t="s">
        <v>350</v>
      </c>
      <c r="K46" s="99" t="s">
        <v>554</v>
      </c>
      <c r="L46" s="99" t="s">
        <v>200</v>
      </c>
      <c r="M46" s="99">
        <v>89851670093</v>
      </c>
      <c r="N46" s="99" t="s">
        <v>555</v>
      </c>
      <c r="O46" s="99" t="s">
        <v>70</v>
      </c>
      <c r="P46" s="99" t="s">
        <v>556</v>
      </c>
      <c r="Q46" s="99" t="s">
        <v>557</v>
      </c>
      <c r="R46" s="99" t="s">
        <v>558</v>
      </c>
      <c r="S46" s="99"/>
      <c r="T46" s="99"/>
      <c r="U46" s="99"/>
      <c r="V46" s="99"/>
      <c r="W46" s="99"/>
      <c r="X46" s="99" t="s">
        <v>100</v>
      </c>
      <c r="Y46" s="99" t="s">
        <v>101</v>
      </c>
      <c r="Z46" s="99" t="s">
        <v>559</v>
      </c>
      <c r="AA46" s="99"/>
      <c r="AB46" s="99" t="s">
        <v>103</v>
      </c>
      <c r="AC46" s="99" t="s">
        <v>560</v>
      </c>
      <c r="AD46" s="99"/>
      <c r="AE46" s="99"/>
      <c r="AF46" s="99"/>
      <c r="AG46" s="99"/>
      <c r="AH46" s="99"/>
      <c r="AI46" s="99"/>
      <c r="AJ46" s="99"/>
      <c r="AK46" s="99"/>
      <c r="AL46" s="99"/>
      <c r="AM46" s="125"/>
      <c r="AN46" s="101"/>
      <c r="AO46" s="101"/>
      <c r="AP46" s="101"/>
      <c r="AQ46" s="101"/>
      <c r="AR46" s="101"/>
    </row>
    <row r="47" spans="1:44" ht="39.75" customHeight="1">
      <c r="A47" s="99" t="s">
        <v>87</v>
      </c>
      <c r="B47" s="133" t="s">
        <v>561</v>
      </c>
      <c r="C47" s="104" t="s">
        <v>19</v>
      </c>
      <c r="D47" s="128" t="s">
        <v>53</v>
      </c>
      <c r="E47" s="106">
        <v>44964.844513888886</v>
      </c>
      <c r="F47" s="107">
        <v>44964.844519224542</v>
      </c>
      <c r="G47" s="99" t="s">
        <v>562</v>
      </c>
      <c r="H47" s="108" t="s">
        <v>563</v>
      </c>
      <c r="I47" s="108" t="s">
        <v>564</v>
      </c>
      <c r="J47" s="108" t="s">
        <v>565</v>
      </c>
      <c r="K47" s="108" t="s">
        <v>566</v>
      </c>
      <c r="L47" s="108" t="s">
        <v>426</v>
      </c>
      <c r="M47" s="108" t="s">
        <v>567</v>
      </c>
      <c r="N47" s="108" t="s">
        <v>568</v>
      </c>
      <c r="O47" s="108" t="s">
        <v>70</v>
      </c>
      <c r="P47" s="108" t="s">
        <v>569</v>
      </c>
      <c r="Q47" s="108" t="s">
        <v>570</v>
      </c>
      <c r="R47" s="108" t="s">
        <v>571</v>
      </c>
      <c r="S47" s="99"/>
      <c r="T47" s="99"/>
      <c r="U47" s="99"/>
      <c r="V47" s="99"/>
      <c r="W47" s="99"/>
      <c r="X47" s="108" t="s">
        <v>100</v>
      </c>
      <c r="Y47" s="108" t="s">
        <v>101</v>
      </c>
      <c r="Z47" s="108" t="s">
        <v>572</v>
      </c>
      <c r="AA47" s="99"/>
      <c r="AB47" s="108" t="s">
        <v>103</v>
      </c>
      <c r="AC47" s="108" t="s">
        <v>573</v>
      </c>
      <c r="AD47" s="99"/>
      <c r="AE47" s="99"/>
      <c r="AF47" s="99"/>
      <c r="AG47" s="101"/>
      <c r="AH47" s="99"/>
      <c r="AI47" s="99"/>
      <c r="AJ47" s="99"/>
      <c r="AK47" s="99"/>
      <c r="AL47" s="99"/>
      <c r="AM47" s="125"/>
      <c r="AN47" s="101"/>
      <c r="AO47" s="101"/>
      <c r="AP47" s="101"/>
      <c r="AQ47" s="101"/>
      <c r="AR47" s="101"/>
    </row>
    <row r="48" spans="1:44" ht="39.75" customHeight="1">
      <c r="A48" s="99" t="s">
        <v>87</v>
      </c>
      <c r="B48" s="99" t="s">
        <v>422</v>
      </c>
      <c r="C48" s="104" t="s">
        <v>19</v>
      </c>
      <c r="D48" s="128" t="s">
        <v>104</v>
      </c>
      <c r="E48" s="106">
        <v>44944.28634259259</v>
      </c>
      <c r="F48" s="107">
        <v>44944.286340347222</v>
      </c>
      <c r="G48" s="108" t="s">
        <v>574</v>
      </c>
      <c r="H48" s="108" t="s">
        <v>575</v>
      </c>
      <c r="I48" s="108" t="s">
        <v>576</v>
      </c>
      <c r="J48" s="108" t="s">
        <v>577</v>
      </c>
      <c r="K48" s="108" t="s">
        <v>164</v>
      </c>
      <c r="L48" s="108" t="s">
        <v>578</v>
      </c>
      <c r="M48" s="108" t="s">
        <v>579</v>
      </c>
      <c r="N48" s="108" t="s">
        <v>580</v>
      </c>
      <c r="O48" s="108" t="s">
        <v>70</v>
      </c>
      <c r="P48" s="108" t="s">
        <v>581</v>
      </c>
      <c r="Q48" s="108" t="s">
        <v>582</v>
      </c>
      <c r="R48" s="108" t="s">
        <v>583</v>
      </c>
      <c r="S48" s="99"/>
      <c r="T48" s="99"/>
      <c r="U48" s="99"/>
      <c r="V48" s="99"/>
      <c r="W48" s="99"/>
      <c r="X48" s="108" t="s">
        <v>100</v>
      </c>
      <c r="Y48" s="108" t="s">
        <v>101</v>
      </c>
      <c r="Z48" s="108" t="s">
        <v>584</v>
      </c>
      <c r="AA48" s="99"/>
      <c r="AB48" s="108" t="s">
        <v>103</v>
      </c>
      <c r="AC48" s="108" t="s">
        <v>76</v>
      </c>
      <c r="AD48" s="99"/>
      <c r="AE48" s="101"/>
      <c r="AF48" s="99"/>
      <c r="AG48" s="101"/>
      <c r="AH48" s="99"/>
      <c r="AI48" s="99"/>
      <c r="AJ48" s="99"/>
      <c r="AK48" s="99"/>
      <c r="AL48" s="99"/>
      <c r="AM48" s="125"/>
      <c r="AN48" s="101"/>
      <c r="AO48" s="101"/>
      <c r="AP48" s="101"/>
      <c r="AQ48" s="101"/>
      <c r="AR48" s="101"/>
    </row>
    <row r="49" spans="1:44" ht="39.75" customHeight="1">
      <c r="A49" s="99" t="s">
        <v>87</v>
      </c>
      <c r="B49" s="99" t="s">
        <v>585</v>
      </c>
      <c r="C49" s="113" t="s">
        <v>19</v>
      </c>
      <c r="D49" s="99"/>
      <c r="E49" s="106">
        <v>44966.687731481485</v>
      </c>
      <c r="F49" s="107">
        <v>44966.687731215279</v>
      </c>
      <c r="G49" s="108" t="s">
        <v>586</v>
      </c>
      <c r="H49" s="108" t="s">
        <v>587</v>
      </c>
      <c r="I49" s="108" t="s">
        <v>257</v>
      </c>
      <c r="J49" s="108" t="s">
        <v>588</v>
      </c>
      <c r="K49" s="108" t="s">
        <v>589</v>
      </c>
      <c r="L49" s="108" t="s">
        <v>590</v>
      </c>
      <c r="M49" s="108" t="s">
        <v>591</v>
      </c>
      <c r="N49" s="108" t="s">
        <v>592</v>
      </c>
      <c r="O49" s="108" t="s">
        <v>114</v>
      </c>
      <c r="P49" s="108" t="s">
        <v>593</v>
      </c>
      <c r="Q49" s="108" t="s">
        <v>594</v>
      </c>
      <c r="R49" s="108" t="s">
        <v>595</v>
      </c>
      <c r="S49" s="99"/>
      <c r="T49" s="99"/>
      <c r="U49" s="99"/>
      <c r="V49" s="99"/>
      <c r="W49" s="99"/>
      <c r="X49" s="108" t="s">
        <v>100</v>
      </c>
      <c r="Y49" s="108" t="s">
        <v>101</v>
      </c>
      <c r="Z49" s="108" t="s">
        <v>596</v>
      </c>
      <c r="AA49" s="99"/>
      <c r="AB49" s="108" t="s">
        <v>103</v>
      </c>
      <c r="AC49" s="108" t="s">
        <v>76</v>
      </c>
      <c r="AD49" s="99"/>
      <c r="AE49" s="99"/>
      <c r="AF49" s="99"/>
      <c r="AG49" s="101"/>
      <c r="AH49" s="99"/>
      <c r="AI49" s="99"/>
      <c r="AJ49" s="99"/>
      <c r="AK49" s="99"/>
      <c r="AL49" s="99"/>
      <c r="AM49" s="125"/>
      <c r="AN49" s="101"/>
      <c r="AO49" s="101"/>
      <c r="AP49" s="101"/>
      <c r="AQ49" s="101"/>
      <c r="AR49" s="101"/>
    </row>
    <row r="50" spans="1:44" ht="39.75" customHeight="1">
      <c r="A50" s="99" t="s">
        <v>87</v>
      </c>
      <c r="B50" s="134" t="s">
        <v>597</v>
      </c>
      <c r="C50" s="113" t="s">
        <v>19</v>
      </c>
      <c r="D50" s="99"/>
      <c r="E50" s="106">
        <v>44918.707291666666</v>
      </c>
      <c r="F50" s="107">
        <v>44918.70729121528</v>
      </c>
      <c r="G50" s="99" t="s">
        <v>23</v>
      </c>
      <c r="H50" s="108" t="s">
        <v>598</v>
      </c>
      <c r="I50" s="108" t="s">
        <v>257</v>
      </c>
      <c r="J50" s="108" t="s">
        <v>588</v>
      </c>
      <c r="K50" s="108" t="s">
        <v>599</v>
      </c>
      <c r="L50" s="108" t="s">
        <v>600</v>
      </c>
      <c r="M50" s="108" t="s">
        <v>601</v>
      </c>
      <c r="N50" s="108" t="s">
        <v>602</v>
      </c>
      <c r="O50" s="108" t="s">
        <v>70</v>
      </c>
      <c r="P50" s="108" t="s">
        <v>603</v>
      </c>
      <c r="Q50" s="108" t="s">
        <v>604</v>
      </c>
      <c r="R50" s="108" t="s">
        <v>605</v>
      </c>
      <c r="S50" s="99"/>
      <c r="T50" s="99"/>
      <c r="U50" s="99"/>
      <c r="V50" s="99"/>
      <c r="W50" s="99"/>
      <c r="X50" s="108" t="s">
        <v>100</v>
      </c>
      <c r="Y50" s="108" t="s">
        <v>101</v>
      </c>
      <c r="Z50" s="108" t="s">
        <v>606</v>
      </c>
      <c r="AA50" s="99"/>
      <c r="AB50" s="108" t="s">
        <v>103</v>
      </c>
      <c r="AC50" s="108" t="s">
        <v>76</v>
      </c>
      <c r="AD50" s="99"/>
      <c r="AE50" s="99"/>
      <c r="AF50" s="99"/>
      <c r="AG50" s="101"/>
      <c r="AH50" s="99"/>
      <c r="AI50" s="99"/>
      <c r="AJ50" s="99"/>
      <c r="AK50" s="99"/>
      <c r="AL50" s="99"/>
      <c r="AM50" s="125"/>
      <c r="AN50" s="101"/>
      <c r="AO50" s="101"/>
      <c r="AP50" s="101"/>
      <c r="AQ50" s="101"/>
      <c r="AR50" s="101"/>
    </row>
    <row r="51" spans="1:44" ht="39.75" customHeight="1">
      <c r="A51" s="99"/>
      <c r="B51" s="132" t="s">
        <v>607</v>
      </c>
      <c r="C51" s="113" t="s">
        <v>19</v>
      </c>
      <c r="D51" s="99"/>
      <c r="E51" s="106">
        <v>44963.52138888889</v>
      </c>
      <c r="F51" s="107">
        <v>44963.521387789355</v>
      </c>
      <c r="G51" s="108" t="s">
        <v>23</v>
      </c>
      <c r="H51" s="108" t="s">
        <v>608</v>
      </c>
      <c r="I51" s="108" t="s">
        <v>609</v>
      </c>
      <c r="J51" s="108" t="s">
        <v>588</v>
      </c>
      <c r="K51" s="108" t="s">
        <v>610</v>
      </c>
      <c r="L51" s="108" t="s">
        <v>611</v>
      </c>
      <c r="M51" s="108" t="s">
        <v>612</v>
      </c>
      <c r="N51" s="108" t="s">
        <v>613</v>
      </c>
      <c r="O51" s="108" t="s">
        <v>70</v>
      </c>
      <c r="P51" s="108" t="s">
        <v>614</v>
      </c>
      <c r="Q51" s="108" t="s">
        <v>615</v>
      </c>
      <c r="R51" s="99"/>
      <c r="S51" s="99"/>
      <c r="T51" s="99"/>
      <c r="U51" s="99"/>
      <c r="V51" s="99"/>
      <c r="W51" s="99"/>
      <c r="X51" s="108" t="s">
        <v>100</v>
      </c>
      <c r="Y51" s="108" t="s">
        <v>101</v>
      </c>
      <c r="Z51" s="108" t="s">
        <v>616</v>
      </c>
      <c r="AA51" s="99"/>
      <c r="AB51" s="108" t="s">
        <v>103</v>
      </c>
      <c r="AC51" s="108" t="s">
        <v>76</v>
      </c>
      <c r="AD51" s="99"/>
      <c r="AE51" s="99"/>
      <c r="AF51" s="99"/>
      <c r="AG51" s="101"/>
      <c r="AH51" s="99"/>
      <c r="AI51" s="99"/>
      <c r="AJ51" s="99"/>
      <c r="AK51" s="99"/>
      <c r="AL51" s="99"/>
      <c r="AM51" s="125"/>
      <c r="AN51" s="101"/>
      <c r="AO51" s="101"/>
      <c r="AP51" s="101"/>
      <c r="AQ51" s="101"/>
      <c r="AR51" s="101"/>
    </row>
    <row r="52" spans="1:44" ht="39.75" customHeight="1">
      <c r="A52" s="99" t="s">
        <v>133</v>
      </c>
      <c r="B52" s="99" t="s">
        <v>617</v>
      </c>
      <c r="C52" s="113" t="s">
        <v>19</v>
      </c>
      <c r="D52" s="99"/>
      <c r="E52" s="106">
        <v>44921.719340277778</v>
      </c>
      <c r="F52" s="107">
        <v>44921.719344270838</v>
      </c>
      <c r="G52" s="108" t="s">
        <v>618</v>
      </c>
      <c r="H52" s="108" t="s">
        <v>552</v>
      </c>
      <c r="I52" s="108" t="s">
        <v>553</v>
      </c>
      <c r="J52" s="108" t="s">
        <v>350</v>
      </c>
      <c r="K52" s="108" t="s">
        <v>554</v>
      </c>
      <c r="L52" s="108" t="s">
        <v>200</v>
      </c>
      <c r="M52" s="108">
        <v>89851670093</v>
      </c>
      <c r="N52" s="108" t="s">
        <v>619</v>
      </c>
      <c r="O52" s="108" t="s">
        <v>70</v>
      </c>
      <c r="P52" s="108" t="s">
        <v>620</v>
      </c>
      <c r="Q52" s="108" t="s">
        <v>621</v>
      </c>
      <c r="R52" s="108" t="s">
        <v>622</v>
      </c>
      <c r="S52" s="99"/>
      <c r="T52" s="99"/>
      <c r="U52" s="99"/>
      <c r="V52" s="99"/>
      <c r="W52" s="99"/>
      <c r="X52" s="108" t="s">
        <v>100</v>
      </c>
      <c r="Y52" s="108" t="s">
        <v>101</v>
      </c>
      <c r="Z52" s="108" t="s">
        <v>623</v>
      </c>
      <c r="AA52" s="99"/>
      <c r="AB52" s="108" t="s">
        <v>103</v>
      </c>
      <c r="AC52" s="108" t="s">
        <v>76</v>
      </c>
      <c r="AD52" s="99"/>
      <c r="AE52" s="99"/>
      <c r="AF52" s="99"/>
      <c r="AG52" s="101"/>
      <c r="AH52" s="99"/>
      <c r="AI52" s="99"/>
      <c r="AJ52" s="99"/>
      <c r="AK52" s="99"/>
      <c r="AL52" s="99"/>
      <c r="AM52" s="125"/>
      <c r="AN52" s="101"/>
      <c r="AO52" s="101"/>
      <c r="AP52" s="101"/>
      <c r="AQ52" s="101"/>
      <c r="AR52" s="101"/>
    </row>
    <row r="53" spans="1:44" ht="39.75" customHeight="1">
      <c r="A53" s="99" t="s">
        <v>133</v>
      </c>
      <c r="B53" s="99" t="s">
        <v>624</v>
      </c>
      <c r="C53" s="113" t="s">
        <v>19</v>
      </c>
      <c r="D53" s="99"/>
      <c r="E53" s="99"/>
      <c r="F53" s="106">
        <v>44967.734768518516</v>
      </c>
      <c r="G53" s="108" t="s">
        <v>618</v>
      </c>
      <c r="H53" s="99" t="s">
        <v>625</v>
      </c>
      <c r="I53" s="99" t="s">
        <v>626</v>
      </c>
      <c r="J53" s="99" t="s">
        <v>424</v>
      </c>
      <c r="K53" s="99" t="s">
        <v>627</v>
      </c>
      <c r="L53" s="99" t="s">
        <v>200</v>
      </c>
      <c r="M53" s="99">
        <v>79806302360</v>
      </c>
      <c r="N53" s="99" t="s">
        <v>628</v>
      </c>
      <c r="O53" s="99" t="s">
        <v>70</v>
      </c>
      <c r="P53" s="99" t="s">
        <v>629</v>
      </c>
      <c r="Q53" s="99" t="s">
        <v>630</v>
      </c>
      <c r="R53" s="99"/>
      <c r="S53" s="99"/>
      <c r="T53" s="99"/>
      <c r="U53" s="99"/>
      <c r="V53" s="99"/>
      <c r="W53" s="99"/>
      <c r="X53" s="99" t="s">
        <v>100</v>
      </c>
      <c r="Y53" s="99" t="s">
        <v>358</v>
      </c>
      <c r="Z53" s="99" t="s">
        <v>631</v>
      </c>
      <c r="AA53" s="99"/>
      <c r="AB53" s="99" t="s">
        <v>103</v>
      </c>
      <c r="AC53" s="99" t="s">
        <v>76</v>
      </c>
      <c r="AD53" s="99"/>
      <c r="AE53" s="99"/>
      <c r="AF53" s="99"/>
      <c r="AG53" s="101"/>
      <c r="AH53" s="99"/>
      <c r="AI53" s="99"/>
      <c r="AJ53" s="99"/>
      <c r="AK53" s="99"/>
      <c r="AL53" s="99"/>
      <c r="AM53" s="125"/>
      <c r="AN53" s="101"/>
      <c r="AO53" s="101"/>
      <c r="AP53" s="101"/>
      <c r="AQ53" s="101"/>
      <c r="AR53" s="101"/>
    </row>
    <row r="54" spans="1:44" ht="39.75" customHeight="1">
      <c r="A54" s="135"/>
      <c r="B54" s="132" t="s">
        <v>632</v>
      </c>
      <c r="C54" s="113" t="s">
        <v>19</v>
      </c>
      <c r="D54" s="99"/>
      <c r="E54" s="106">
        <v>44964.307523148149</v>
      </c>
      <c r="F54" s="107">
        <v>44964.307522291667</v>
      </c>
      <c r="G54" s="99" t="s">
        <v>618</v>
      </c>
      <c r="H54" s="108" t="s">
        <v>633</v>
      </c>
      <c r="I54" s="108" t="s">
        <v>634</v>
      </c>
      <c r="J54" s="108" t="s">
        <v>303</v>
      </c>
      <c r="K54" s="108" t="s">
        <v>635</v>
      </c>
      <c r="L54" s="108" t="s">
        <v>636</v>
      </c>
      <c r="M54" s="108" t="s">
        <v>637</v>
      </c>
      <c r="N54" s="108" t="s">
        <v>638</v>
      </c>
      <c r="O54" s="108" t="s">
        <v>369</v>
      </c>
      <c r="P54" s="108" t="s">
        <v>639</v>
      </c>
      <c r="Q54" s="108" t="s">
        <v>640</v>
      </c>
      <c r="R54" s="108" t="s">
        <v>641</v>
      </c>
      <c r="S54" s="99"/>
      <c r="T54" s="99"/>
      <c r="U54" s="99"/>
      <c r="V54" s="99"/>
      <c r="W54" s="99"/>
      <c r="X54" s="108" t="s">
        <v>100</v>
      </c>
      <c r="Y54" s="108" t="s">
        <v>101</v>
      </c>
      <c r="Z54" s="108" t="s">
        <v>642</v>
      </c>
      <c r="AA54" s="99"/>
      <c r="AB54" s="108" t="s">
        <v>103</v>
      </c>
      <c r="AC54" s="108" t="s">
        <v>76</v>
      </c>
      <c r="AD54" s="99"/>
      <c r="AE54" s="99"/>
      <c r="AF54" s="99"/>
      <c r="AG54" s="101"/>
      <c r="AH54" s="99"/>
      <c r="AI54" s="99"/>
      <c r="AJ54" s="99"/>
      <c r="AK54" s="99"/>
      <c r="AL54" s="99"/>
      <c r="AM54" s="125"/>
      <c r="AN54" s="101"/>
      <c r="AO54" s="101"/>
      <c r="AP54" s="101"/>
      <c r="AQ54" s="101"/>
      <c r="AR54" s="101"/>
    </row>
    <row r="55" spans="1:44" ht="39.75" customHeight="1">
      <c r="A55" s="99"/>
      <c r="B55" s="132" t="s">
        <v>643</v>
      </c>
      <c r="C55" s="113" t="s">
        <v>19</v>
      </c>
      <c r="D55" s="99"/>
      <c r="E55" s="106">
        <v>44965.247002314813</v>
      </c>
      <c r="F55" s="107">
        <v>44965.247007939819</v>
      </c>
      <c r="G55" s="108" t="s">
        <v>644</v>
      </c>
      <c r="H55" s="108" t="s">
        <v>645</v>
      </c>
      <c r="I55" s="108" t="s">
        <v>257</v>
      </c>
      <c r="J55" s="108" t="s">
        <v>222</v>
      </c>
      <c r="K55" s="108" t="s">
        <v>635</v>
      </c>
      <c r="L55" s="108" t="s">
        <v>646</v>
      </c>
      <c r="M55" s="108" t="s">
        <v>647</v>
      </c>
      <c r="N55" s="108" t="s">
        <v>648</v>
      </c>
      <c r="O55" s="108" t="s">
        <v>70</v>
      </c>
      <c r="P55" s="108" t="s">
        <v>649</v>
      </c>
      <c r="Q55" s="108" t="s">
        <v>650</v>
      </c>
      <c r="R55" s="108" t="s">
        <v>651</v>
      </c>
      <c r="S55" s="99"/>
      <c r="T55" s="99"/>
      <c r="U55" s="99"/>
      <c r="V55" s="99"/>
      <c r="W55" s="99"/>
      <c r="X55" s="108" t="s">
        <v>100</v>
      </c>
      <c r="Y55" s="108" t="s">
        <v>101</v>
      </c>
      <c r="Z55" s="108" t="s">
        <v>652</v>
      </c>
      <c r="AA55" s="99"/>
      <c r="AB55" s="108" t="s">
        <v>103</v>
      </c>
      <c r="AC55" s="108" t="s">
        <v>76</v>
      </c>
      <c r="AD55" s="99"/>
      <c r="AE55" s="99"/>
      <c r="AF55" s="99"/>
      <c r="AG55" s="101"/>
      <c r="AH55" s="99"/>
      <c r="AI55" s="99"/>
      <c r="AJ55" s="99"/>
      <c r="AK55" s="99"/>
      <c r="AL55" s="99"/>
      <c r="AM55" s="125"/>
      <c r="AN55" s="101"/>
      <c r="AO55" s="101"/>
      <c r="AP55" s="101"/>
      <c r="AQ55" s="101"/>
      <c r="AR55" s="101"/>
    </row>
    <row r="56" spans="1:44" ht="39.75" customHeight="1">
      <c r="A56" s="99" t="s">
        <v>87</v>
      </c>
      <c r="B56" s="134" t="s">
        <v>597</v>
      </c>
      <c r="C56" s="113" t="s">
        <v>19</v>
      </c>
      <c r="D56" s="99"/>
      <c r="E56" s="106">
        <v>44958.691643518519</v>
      </c>
      <c r="F56" s="107">
        <v>44958.691645451385</v>
      </c>
      <c r="G56" s="108" t="s">
        <v>26</v>
      </c>
      <c r="H56" s="108" t="s">
        <v>653</v>
      </c>
      <c r="I56" s="108" t="s">
        <v>654</v>
      </c>
      <c r="J56" s="108" t="s">
        <v>395</v>
      </c>
      <c r="K56" s="108" t="s">
        <v>655</v>
      </c>
      <c r="L56" s="108" t="s">
        <v>656</v>
      </c>
      <c r="M56" s="108" t="s">
        <v>657</v>
      </c>
      <c r="N56" s="108" t="s">
        <v>658</v>
      </c>
      <c r="O56" s="108" t="s">
        <v>70</v>
      </c>
      <c r="P56" s="108" t="s">
        <v>659</v>
      </c>
      <c r="Q56" s="108" t="s">
        <v>660</v>
      </c>
      <c r="R56" s="108" t="s">
        <v>661</v>
      </c>
      <c r="S56" s="99"/>
      <c r="T56" s="99"/>
      <c r="U56" s="99"/>
      <c r="V56" s="99"/>
      <c r="W56" s="99"/>
      <c r="X56" s="108" t="s">
        <v>118</v>
      </c>
      <c r="Y56" s="108" t="s">
        <v>101</v>
      </c>
      <c r="Z56" s="108" t="s">
        <v>662</v>
      </c>
      <c r="AA56" s="99"/>
      <c r="AB56" s="108" t="s">
        <v>103</v>
      </c>
      <c r="AC56" s="108" t="s">
        <v>573</v>
      </c>
      <c r="AD56" s="99"/>
      <c r="AE56" s="99"/>
      <c r="AF56" s="99"/>
      <c r="AG56" s="101"/>
      <c r="AH56" s="99"/>
      <c r="AI56" s="99"/>
      <c r="AJ56" s="99"/>
      <c r="AK56" s="99"/>
      <c r="AL56" s="99"/>
      <c r="AM56" s="125"/>
      <c r="AN56" s="101"/>
      <c r="AO56" s="101"/>
      <c r="AP56" s="101"/>
      <c r="AQ56" s="101"/>
      <c r="AR56" s="101"/>
    </row>
    <row r="57" spans="1:44" ht="39.75" customHeight="1">
      <c r="A57" s="99" t="s">
        <v>87</v>
      </c>
      <c r="B57" s="133" t="s">
        <v>663</v>
      </c>
      <c r="C57" s="113" t="s">
        <v>19</v>
      </c>
      <c r="D57" s="99"/>
      <c r="E57" s="106">
        <v>44923.615891203706</v>
      </c>
      <c r="F57" s="107">
        <v>44923.615896701391</v>
      </c>
      <c r="G57" s="99" t="s">
        <v>26</v>
      </c>
      <c r="H57" s="108" t="s">
        <v>664</v>
      </c>
      <c r="I57" s="108" t="s">
        <v>236</v>
      </c>
      <c r="J57" s="108" t="s">
        <v>665</v>
      </c>
      <c r="K57" s="108" t="s">
        <v>666</v>
      </c>
      <c r="L57" s="108" t="s">
        <v>666</v>
      </c>
      <c r="M57" s="108" t="s">
        <v>667</v>
      </c>
      <c r="N57" s="108" t="s">
        <v>668</v>
      </c>
      <c r="O57" s="108" t="s">
        <v>70</v>
      </c>
      <c r="P57" s="108" t="s">
        <v>669</v>
      </c>
      <c r="Q57" s="108" t="s">
        <v>670</v>
      </c>
      <c r="R57" s="99"/>
      <c r="S57" s="99"/>
      <c r="T57" s="99"/>
      <c r="U57" s="99"/>
      <c r="V57" s="99"/>
      <c r="W57" s="99"/>
      <c r="X57" s="108" t="s">
        <v>100</v>
      </c>
      <c r="Y57" s="108" t="s">
        <v>101</v>
      </c>
      <c r="Z57" s="108" t="s">
        <v>671</v>
      </c>
      <c r="AA57" s="99"/>
      <c r="AB57" s="108" t="s">
        <v>103</v>
      </c>
      <c r="AC57" s="108" t="s">
        <v>76</v>
      </c>
      <c r="AD57" s="99"/>
      <c r="AE57" s="99"/>
      <c r="AF57" s="99"/>
      <c r="AG57" s="101"/>
      <c r="AH57" s="99"/>
      <c r="AI57" s="99"/>
      <c r="AJ57" s="99"/>
      <c r="AK57" s="99"/>
      <c r="AL57" s="99"/>
      <c r="AM57" s="125"/>
      <c r="AN57" s="101"/>
      <c r="AO57" s="101"/>
      <c r="AP57" s="101"/>
      <c r="AQ57" s="101"/>
      <c r="AR57" s="101"/>
    </row>
    <row r="58" spans="1:44" ht="39.75" customHeight="1">
      <c r="A58" s="99" t="s">
        <v>87</v>
      </c>
      <c r="B58" s="134" t="s">
        <v>672</v>
      </c>
      <c r="C58" s="113" t="s">
        <v>19</v>
      </c>
      <c r="D58" s="99"/>
      <c r="E58" s="106">
        <v>44964.372337962966</v>
      </c>
      <c r="F58" s="107">
        <v>44964.372338715279</v>
      </c>
      <c r="G58" s="108" t="s">
        <v>26</v>
      </c>
      <c r="H58" s="108" t="s">
        <v>673</v>
      </c>
      <c r="I58" s="108" t="s">
        <v>674</v>
      </c>
      <c r="J58" s="108" t="s">
        <v>588</v>
      </c>
      <c r="K58" s="108" t="s">
        <v>675</v>
      </c>
      <c r="L58" s="108" t="s">
        <v>676</v>
      </c>
      <c r="M58" s="108">
        <v>89163341706</v>
      </c>
      <c r="N58" s="108" t="s">
        <v>677</v>
      </c>
      <c r="O58" s="108" t="s">
        <v>114</v>
      </c>
      <c r="P58" s="108" t="s">
        <v>678</v>
      </c>
      <c r="Q58" s="108" t="s">
        <v>679</v>
      </c>
      <c r="R58" s="99"/>
      <c r="S58" s="99"/>
      <c r="T58" s="99"/>
      <c r="U58" s="99"/>
      <c r="V58" s="99"/>
      <c r="W58" s="99"/>
      <c r="X58" s="108" t="s">
        <v>100</v>
      </c>
      <c r="Y58" s="108" t="s">
        <v>101</v>
      </c>
      <c r="Z58" s="108" t="s">
        <v>680</v>
      </c>
      <c r="AA58" s="99"/>
      <c r="AB58" s="108" t="s">
        <v>103</v>
      </c>
      <c r="AC58" s="108" t="s">
        <v>681</v>
      </c>
      <c r="AD58" s="99"/>
      <c r="AE58" s="99"/>
      <c r="AF58" s="99"/>
      <c r="AG58" s="101"/>
      <c r="AH58" s="99"/>
      <c r="AI58" s="99"/>
      <c r="AJ58" s="99"/>
      <c r="AK58" s="99"/>
      <c r="AL58" s="99"/>
      <c r="AM58" s="125"/>
      <c r="AN58" s="101"/>
      <c r="AO58" s="101"/>
      <c r="AP58" s="101"/>
      <c r="AQ58" s="101"/>
      <c r="AR58" s="101"/>
    </row>
    <row r="59" spans="1:44" ht="39.75" customHeight="1">
      <c r="A59" s="99" t="s">
        <v>87</v>
      </c>
      <c r="B59" s="134" t="s">
        <v>682</v>
      </c>
      <c r="C59" s="113" t="s">
        <v>19</v>
      </c>
      <c r="D59" s="99"/>
      <c r="E59" s="106">
        <v>44966.542731481481</v>
      </c>
      <c r="F59" s="107">
        <v>44966.54273335648</v>
      </c>
      <c r="G59" s="99" t="s">
        <v>26</v>
      </c>
      <c r="H59" s="108" t="s">
        <v>683</v>
      </c>
      <c r="I59" s="108" t="s">
        <v>684</v>
      </c>
      <c r="J59" s="108" t="s">
        <v>685</v>
      </c>
      <c r="K59" s="108" t="s">
        <v>686</v>
      </c>
      <c r="L59" s="108" t="s">
        <v>687</v>
      </c>
      <c r="M59" s="108">
        <v>89629267454</v>
      </c>
      <c r="N59" s="108" t="s">
        <v>688</v>
      </c>
      <c r="O59" s="108" t="s">
        <v>114</v>
      </c>
      <c r="P59" s="108" t="s">
        <v>689</v>
      </c>
      <c r="Q59" s="108" t="s">
        <v>690</v>
      </c>
      <c r="R59" s="108" t="s">
        <v>691</v>
      </c>
      <c r="S59" s="99"/>
      <c r="T59" s="99"/>
      <c r="U59" s="99"/>
      <c r="V59" s="99"/>
      <c r="W59" s="99"/>
      <c r="X59" s="108" t="s">
        <v>100</v>
      </c>
      <c r="Y59" s="108" t="s">
        <v>101</v>
      </c>
      <c r="Z59" s="108" t="s">
        <v>692</v>
      </c>
      <c r="AA59" s="99"/>
      <c r="AB59" s="108" t="s">
        <v>103</v>
      </c>
      <c r="AC59" s="108" t="s">
        <v>76</v>
      </c>
      <c r="AD59" s="99"/>
      <c r="AE59" s="99"/>
      <c r="AF59" s="99"/>
      <c r="AG59" s="101"/>
      <c r="AH59" s="99"/>
      <c r="AI59" s="99"/>
      <c r="AJ59" s="99"/>
      <c r="AK59" s="99"/>
      <c r="AL59" s="99"/>
      <c r="AM59" s="125"/>
      <c r="AN59" s="101"/>
      <c r="AO59" s="101"/>
      <c r="AP59" s="101"/>
      <c r="AQ59" s="101"/>
      <c r="AR59" s="101"/>
    </row>
    <row r="60" spans="1:44" ht="39.75" customHeight="1">
      <c r="A60" s="99" t="s">
        <v>87</v>
      </c>
      <c r="B60" s="134" t="s">
        <v>682</v>
      </c>
      <c r="C60" s="113" t="s">
        <v>19</v>
      </c>
      <c r="D60" s="99"/>
      <c r="E60" s="106">
        <v>44956.587870370371</v>
      </c>
      <c r="F60" s="107">
        <v>44956.587872349541</v>
      </c>
      <c r="G60" s="108" t="s">
        <v>26</v>
      </c>
      <c r="H60" s="108" t="s">
        <v>693</v>
      </c>
      <c r="I60" s="108" t="s">
        <v>302</v>
      </c>
      <c r="J60" s="108" t="s">
        <v>93</v>
      </c>
      <c r="K60" s="108" t="s">
        <v>694</v>
      </c>
      <c r="L60" s="108" t="s">
        <v>695</v>
      </c>
      <c r="M60" s="108" t="s">
        <v>696</v>
      </c>
      <c r="N60" s="108" t="s">
        <v>697</v>
      </c>
      <c r="O60" s="108" t="s">
        <v>114</v>
      </c>
      <c r="P60" s="108" t="s">
        <v>698</v>
      </c>
      <c r="Q60" s="108" t="s">
        <v>699</v>
      </c>
      <c r="R60" s="108" t="s">
        <v>700</v>
      </c>
      <c r="S60" s="99"/>
      <c r="T60" s="99"/>
      <c r="U60" s="99"/>
      <c r="V60" s="99"/>
      <c r="W60" s="99"/>
      <c r="X60" s="108" t="s">
        <v>118</v>
      </c>
      <c r="Y60" s="108" t="s">
        <v>101</v>
      </c>
      <c r="Z60" s="108" t="s">
        <v>701</v>
      </c>
      <c r="AA60" s="99"/>
      <c r="AB60" s="108" t="s">
        <v>103</v>
      </c>
      <c r="AC60" s="108" t="s">
        <v>702</v>
      </c>
      <c r="AD60" s="99"/>
      <c r="AE60" s="99"/>
      <c r="AF60" s="99"/>
      <c r="AG60" s="101"/>
      <c r="AH60" s="99"/>
      <c r="AI60" s="99"/>
      <c r="AJ60" s="99"/>
      <c r="AK60" s="99"/>
      <c r="AL60" s="99"/>
      <c r="AM60" s="125"/>
      <c r="AN60" s="101"/>
      <c r="AO60" s="101"/>
      <c r="AP60" s="101"/>
      <c r="AQ60" s="101"/>
      <c r="AR60" s="101"/>
    </row>
    <row r="61" spans="1:44" ht="39.75" customHeight="1">
      <c r="A61" s="99" t="s">
        <v>87</v>
      </c>
      <c r="B61" s="134" t="s">
        <v>703</v>
      </c>
      <c r="C61" s="113" t="s">
        <v>19</v>
      </c>
      <c r="D61" s="99"/>
      <c r="E61" s="99"/>
      <c r="F61" s="106">
        <v>44967.763321759259</v>
      </c>
      <c r="G61" s="108" t="s">
        <v>26</v>
      </c>
      <c r="H61" s="99" t="s">
        <v>704</v>
      </c>
      <c r="I61" s="99" t="s">
        <v>626</v>
      </c>
      <c r="J61" s="99" t="s">
        <v>110</v>
      </c>
      <c r="K61" s="99" t="s">
        <v>705</v>
      </c>
      <c r="L61" s="99" t="s">
        <v>435</v>
      </c>
      <c r="M61" s="99">
        <v>79062788606</v>
      </c>
      <c r="N61" s="99" t="s">
        <v>706</v>
      </c>
      <c r="O61" s="99" t="s">
        <v>70</v>
      </c>
      <c r="P61" s="99" t="s">
        <v>707</v>
      </c>
      <c r="Q61" s="99" t="s">
        <v>708</v>
      </c>
      <c r="R61" s="99" t="s">
        <v>709</v>
      </c>
      <c r="S61" s="99"/>
      <c r="T61" s="99"/>
      <c r="U61" s="99"/>
      <c r="V61" s="99"/>
      <c r="W61" s="99"/>
      <c r="X61" s="99" t="s">
        <v>100</v>
      </c>
      <c r="Y61" s="99" t="s">
        <v>101</v>
      </c>
      <c r="Z61" s="99" t="s">
        <v>710</v>
      </c>
      <c r="AA61" s="99"/>
      <c r="AB61" s="99" t="s">
        <v>103</v>
      </c>
      <c r="AC61" s="99" t="s">
        <v>374</v>
      </c>
      <c r="AD61" s="99"/>
      <c r="AE61" s="99"/>
      <c r="AF61" s="99"/>
      <c r="AG61" s="101"/>
      <c r="AH61" s="99"/>
      <c r="AI61" s="99"/>
      <c r="AJ61" s="99"/>
      <c r="AK61" s="99"/>
      <c r="AL61" s="99"/>
      <c r="AM61" s="125"/>
      <c r="AN61" s="101"/>
      <c r="AO61" s="101"/>
      <c r="AP61" s="101"/>
      <c r="AQ61" s="101"/>
      <c r="AR61" s="101"/>
    </row>
    <row r="62" spans="1:44" ht="39.75" customHeight="1">
      <c r="A62" s="99" t="s">
        <v>87</v>
      </c>
      <c r="B62" s="134" t="s">
        <v>597</v>
      </c>
      <c r="C62" s="113" t="s">
        <v>19</v>
      </c>
      <c r="D62" s="99"/>
      <c r="E62" s="106">
        <v>44965.653761574074</v>
      </c>
      <c r="F62" s="107">
        <v>44965.653759490742</v>
      </c>
      <c r="G62" s="108" t="s">
        <v>26</v>
      </c>
      <c r="H62" s="108" t="s">
        <v>711</v>
      </c>
      <c r="I62" s="108" t="s">
        <v>221</v>
      </c>
      <c r="J62" s="108" t="s">
        <v>588</v>
      </c>
      <c r="K62" s="108" t="s">
        <v>712</v>
      </c>
      <c r="L62" s="108" t="s">
        <v>713</v>
      </c>
      <c r="M62" s="108" t="s">
        <v>714</v>
      </c>
      <c r="N62" s="108" t="s">
        <v>715</v>
      </c>
      <c r="O62" s="108" t="s">
        <v>70</v>
      </c>
      <c r="P62" s="108" t="s">
        <v>716</v>
      </c>
      <c r="Q62" s="108" t="s">
        <v>717</v>
      </c>
      <c r="R62" s="108" t="s">
        <v>718</v>
      </c>
      <c r="S62" s="99"/>
      <c r="T62" s="99"/>
      <c r="U62" s="99"/>
      <c r="V62" s="99"/>
      <c r="W62" s="99"/>
      <c r="X62" s="108" t="s">
        <v>100</v>
      </c>
      <c r="Y62" s="108" t="s">
        <v>101</v>
      </c>
      <c r="Z62" s="108" t="s">
        <v>719</v>
      </c>
      <c r="AA62" s="99"/>
      <c r="AB62" s="108" t="s">
        <v>103</v>
      </c>
      <c r="AC62" s="108" t="s">
        <v>76</v>
      </c>
      <c r="AD62" s="99"/>
      <c r="AE62" s="99"/>
      <c r="AF62" s="99"/>
      <c r="AG62" s="101"/>
      <c r="AH62" s="99"/>
      <c r="AI62" s="99"/>
      <c r="AJ62" s="99"/>
      <c r="AK62" s="99"/>
      <c r="AL62" s="99"/>
      <c r="AM62" s="125"/>
      <c r="AN62" s="101"/>
      <c r="AO62" s="101"/>
      <c r="AP62" s="101"/>
      <c r="AQ62" s="101"/>
      <c r="AR62" s="101"/>
    </row>
    <row r="63" spans="1:44" ht="39.75" customHeight="1">
      <c r="A63" s="99" t="s">
        <v>87</v>
      </c>
      <c r="B63" s="134" t="s">
        <v>597</v>
      </c>
      <c r="C63" s="113" t="s">
        <v>19</v>
      </c>
      <c r="D63" s="99"/>
      <c r="E63" s="106">
        <v>44944.468946759262</v>
      </c>
      <c r="F63" s="107">
        <v>44944.468948530091</v>
      </c>
      <c r="G63" s="108" t="s">
        <v>26</v>
      </c>
      <c r="H63" s="108" t="s">
        <v>720</v>
      </c>
      <c r="I63" s="108" t="s">
        <v>721</v>
      </c>
      <c r="J63" s="108" t="s">
        <v>722</v>
      </c>
      <c r="K63" s="108" t="s">
        <v>723</v>
      </c>
      <c r="L63" s="108" t="s">
        <v>724</v>
      </c>
      <c r="M63" s="108" t="s">
        <v>725</v>
      </c>
      <c r="N63" s="108" t="s">
        <v>726</v>
      </c>
      <c r="O63" s="108" t="s">
        <v>70</v>
      </c>
      <c r="P63" s="108" t="s">
        <v>727</v>
      </c>
      <c r="Q63" s="108" t="s">
        <v>728</v>
      </c>
      <c r="R63" s="108" t="s">
        <v>729</v>
      </c>
      <c r="S63" s="99"/>
      <c r="T63" s="99"/>
      <c r="U63" s="99"/>
      <c r="V63" s="99"/>
      <c r="W63" s="99"/>
      <c r="X63" s="108" t="s">
        <v>100</v>
      </c>
      <c r="Y63" s="108" t="s">
        <v>101</v>
      </c>
      <c r="Z63" s="108" t="s">
        <v>730</v>
      </c>
      <c r="AA63" s="99"/>
      <c r="AB63" s="108" t="s">
        <v>103</v>
      </c>
      <c r="AC63" s="108" t="s">
        <v>76</v>
      </c>
      <c r="AD63" s="99"/>
      <c r="AE63" s="99"/>
      <c r="AF63" s="99"/>
      <c r="AG63" s="101"/>
      <c r="AH63" s="99"/>
      <c r="AI63" s="99"/>
      <c r="AJ63" s="99"/>
      <c r="AK63" s="99"/>
      <c r="AL63" s="99"/>
      <c r="AM63" s="125"/>
      <c r="AN63" s="101"/>
      <c r="AO63" s="101"/>
      <c r="AP63" s="101"/>
      <c r="AQ63" s="101"/>
      <c r="AR63" s="101"/>
    </row>
    <row r="64" spans="1:44" ht="39.75" customHeight="1">
      <c r="A64" s="135" t="s">
        <v>731</v>
      </c>
      <c r="B64" s="99" t="s">
        <v>732</v>
      </c>
      <c r="C64" s="104" t="s">
        <v>19</v>
      </c>
      <c r="D64" s="105" t="s">
        <v>31</v>
      </c>
      <c r="E64" s="106">
        <v>44964.293923611112</v>
      </c>
      <c r="F64" s="107">
        <v>44964.2939275463</v>
      </c>
      <c r="G64" s="108" t="s">
        <v>733</v>
      </c>
      <c r="H64" s="108" t="s">
        <v>734</v>
      </c>
      <c r="I64" s="108" t="s">
        <v>735</v>
      </c>
      <c r="J64" s="108" t="s">
        <v>736</v>
      </c>
      <c r="K64" s="108" t="s">
        <v>635</v>
      </c>
      <c r="L64" s="108" t="s">
        <v>737</v>
      </c>
      <c r="M64" s="108">
        <v>89039875384</v>
      </c>
      <c r="N64" s="108" t="s">
        <v>738</v>
      </c>
      <c r="O64" s="108" t="s">
        <v>114</v>
      </c>
      <c r="P64" s="108" t="s">
        <v>739</v>
      </c>
      <c r="Q64" s="108" t="s">
        <v>740</v>
      </c>
      <c r="R64" s="108" t="s">
        <v>741</v>
      </c>
      <c r="S64" s="99"/>
      <c r="T64" s="99"/>
      <c r="U64" s="99"/>
      <c r="V64" s="99"/>
      <c r="W64" s="99"/>
      <c r="X64" s="108" t="s">
        <v>100</v>
      </c>
      <c r="Y64" s="108" t="s">
        <v>101</v>
      </c>
      <c r="Z64" s="108" t="s">
        <v>742</v>
      </c>
      <c r="AA64" s="99"/>
      <c r="AB64" s="108" t="s">
        <v>103</v>
      </c>
      <c r="AC64" s="108" t="s">
        <v>573</v>
      </c>
      <c r="AD64" s="99"/>
      <c r="AE64" s="99"/>
      <c r="AF64" s="99"/>
      <c r="AG64" s="101"/>
      <c r="AH64" s="99"/>
      <c r="AI64" s="99"/>
      <c r="AJ64" s="99"/>
      <c r="AK64" s="108" t="s">
        <v>31</v>
      </c>
      <c r="AL64" s="99"/>
      <c r="AM64" s="125"/>
      <c r="AN64" s="101"/>
      <c r="AO64" s="101"/>
      <c r="AP64" s="101"/>
      <c r="AQ64" s="101"/>
      <c r="AR64" s="101"/>
    </row>
    <row r="65" spans="1:44" ht="39.75" customHeight="1">
      <c r="A65" s="99"/>
      <c r="B65" s="99"/>
      <c r="C65" s="104" t="s">
        <v>19</v>
      </c>
      <c r="D65" s="105" t="s">
        <v>31</v>
      </c>
      <c r="E65" s="99"/>
      <c r="F65" s="106">
        <v>44967.71266203704</v>
      </c>
      <c r="G65" s="108" t="s">
        <v>743</v>
      </c>
      <c r="H65" s="99" t="s">
        <v>744</v>
      </c>
      <c r="I65" s="99" t="s">
        <v>745</v>
      </c>
      <c r="J65" s="99" t="s">
        <v>330</v>
      </c>
      <c r="K65" s="99" t="s">
        <v>746</v>
      </c>
      <c r="L65" s="99" t="s">
        <v>747</v>
      </c>
      <c r="M65" s="99">
        <v>89039281182</v>
      </c>
      <c r="N65" s="99" t="s">
        <v>748</v>
      </c>
      <c r="O65" s="99" t="s">
        <v>189</v>
      </c>
      <c r="P65" s="99" t="s">
        <v>749</v>
      </c>
      <c r="Q65" s="99" t="s">
        <v>750</v>
      </c>
      <c r="R65" s="99"/>
      <c r="S65" s="99"/>
      <c r="T65" s="99"/>
      <c r="U65" s="99"/>
      <c r="V65" s="99"/>
      <c r="W65" s="99"/>
      <c r="X65" s="99" t="s">
        <v>100</v>
      </c>
      <c r="Y65" s="99" t="s">
        <v>101</v>
      </c>
      <c r="Z65" s="99" t="s">
        <v>751</v>
      </c>
      <c r="AA65" s="99"/>
      <c r="AB65" s="99" t="s">
        <v>103</v>
      </c>
      <c r="AC65" s="99" t="s">
        <v>752</v>
      </c>
      <c r="AD65" s="99"/>
      <c r="AE65" s="99"/>
      <c r="AF65" s="99"/>
      <c r="AG65" s="101"/>
      <c r="AH65" s="99"/>
      <c r="AI65" s="99"/>
      <c r="AJ65" s="99"/>
      <c r="AK65" s="99" t="s">
        <v>31</v>
      </c>
      <c r="AL65" s="99"/>
      <c r="AM65" s="125"/>
      <c r="AN65" s="101"/>
      <c r="AO65" s="101"/>
      <c r="AP65" s="101"/>
      <c r="AQ65" s="101"/>
      <c r="AR65" s="101"/>
    </row>
    <row r="66" spans="1:44" ht="39.75" customHeight="1">
      <c r="A66" s="99"/>
      <c r="B66" s="99"/>
      <c r="C66" s="104" t="s">
        <v>19</v>
      </c>
      <c r="D66" s="105" t="s">
        <v>32</v>
      </c>
      <c r="E66" s="106">
        <v>44954.889953703707</v>
      </c>
      <c r="F66" s="107">
        <v>44954.889957627311</v>
      </c>
      <c r="G66" s="108" t="s">
        <v>753</v>
      </c>
      <c r="H66" s="108" t="s">
        <v>754</v>
      </c>
      <c r="I66" s="108" t="s">
        <v>246</v>
      </c>
      <c r="J66" s="108" t="s">
        <v>222</v>
      </c>
      <c r="K66" s="108" t="s">
        <v>755</v>
      </c>
      <c r="L66" s="108" t="s">
        <v>543</v>
      </c>
      <c r="M66" s="108" t="s">
        <v>756</v>
      </c>
      <c r="N66" s="108" t="s">
        <v>757</v>
      </c>
      <c r="O66" s="108" t="s">
        <v>114</v>
      </c>
      <c r="P66" s="108" t="s">
        <v>758</v>
      </c>
      <c r="Q66" s="108" t="s">
        <v>759</v>
      </c>
      <c r="R66" s="108" t="s">
        <v>760</v>
      </c>
      <c r="S66" s="99"/>
      <c r="T66" s="99"/>
      <c r="U66" s="99"/>
      <c r="V66" s="99"/>
      <c r="W66" s="99"/>
      <c r="X66" s="108" t="s">
        <v>100</v>
      </c>
      <c r="Y66" s="108" t="s">
        <v>101</v>
      </c>
      <c r="Z66" s="108" t="s">
        <v>761</v>
      </c>
      <c r="AA66" s="99"/>
      <c r="AB66" s="108" t="s">
        <v>103</v>
      </c>
      <c r="AC66" s="108" t="s">
        <v>762</v>
      </c>
      <c r="AD66" s="99"/>
      <c r="AE66" s="99"/>
      <c r="AF66" s="99"/>
      <c r="AG66" s="101"/>
      <c r="AH66" s="99"/>
      <c r="AI66" s="99"/>
      <c r="AJ66" s="108"/>
      <c r="AK66" s="99"/>
      <c r="AL66" s="99"/>
      <c r="AM66" s="125"/>
      <c r="AN66" s="101"/>
      <c r="AO66" s="101"/>
      <c r="AP66" s="101"/>
      <c r="AQ66" s="101"/>
      <c r="AR66" s="101"/>
    </row>
    <row r="67" spans="1:44" ht="39.75" customHeight="1">
      <c r="A67" s="99" t="s">
        <v>133</v>
      </c>
      <c r="B67" s="134" t="s">
        <v>763</v>
      </c>
      <c r="C67" s="103" t="s">
        <v>19</v>
      </c>
      <c r="D67" s="101"/>
      <c r="E67" s="120">
        <v>44960.066979166666</v>
      </c>
      <c r="F67" s="121">
        <v>44960.066978437499</v>
      </c>
      <c r="G67" s="101" t="s">
        <v>764</v>
      </c>
      <c r="H67" s="102" t="s">
        <v>765</v>
      </c>
      <c r="I67" s="102" t="s">
        <v>92</v>
      </c>
      <c r="J67" s="102" t="s">
        <v>222</v>
      </c>
      <c r="K67" s="102" t="s">
        <v>542</v>
      </c>
      <c r="L67" s="102" t="s">
        <v>397</v>
      </c>
      <c r="M67" s="102">
        <v>89612519340</v>
      </c>
      <c r="N67" s="102" t="s">
        <v>766</v>
      </c>
      <c r="O67" s="102" t="s">
        <v>369</v>
      </c>
      <c r="P67" s="102" t="s">
        <v>767</v>
      </c>
      <c r="Q67" s="102" t="s">
        <v>768</v>
      </c>
      <c r="R67" s="102" t="s">
        <v>769</v>
      </c>
      <c r="S67" s="101"/>
      <c r="T67" s="101"/>
      <c r="U67" s="101"/>
      <c r="V67" s="101"/>
      <c r="W67" s="101"/>
      <c r="X67" s="102" t="s">
        <v>118</v>
      </c>
      <c r="Y67" s="102" t="s">
        <v>101</v>
      </c>
      <c r="Z67" s="102" t="s">
        <v>770</v>
      </c>
      <c r="AA67" s="101"/>
      <c r="AB67" s="102" t="s">
        <v>103</v>
      </c>
      <c r="AC67" s="102" t="s">
        <v>76</v>
      </c>
      <c r="AD67" s="101"/>
      <c r="AE67" s="101"/>
      <c r="AF67" s="101"/>
      <c r="AG67" s="122"/>
      <c r="AH67" s="101"/>
      <c r="AI67" s="101"/>
      <c r="AJ67" s="101"/>
      <c r="AK67" s="101"/>
      <c r="AL67" s="101"/>
      <c r="AM67" s="122"/>
      <c r="AN67" s="122"/>
      <c r="AO67" s="122"/>
      <c r="AP67" s="122"/>
      <c r="AQ67" s="122"/>
      <c r="AR67" s="122"/>
    </row>
    <row r="68" spans="1:44" ht="39.75" customHeight="1">
      <c r="A68" s="99" t="s">
        <v>133</v>
      </c>
      <c r="B68" s="134" t="s">
        <v>763</v>
      </c>
      <c r="C68" s="113" t="s">
        <v>19</v>
      </c>
      <c r="D68" s="99" t="s">
        <v>24</v>
      </c>
      <c r="E68" s="99"/>
      <c r="F68" s="106">
        <v>44967.804247685184</v>
      </c>
      <c r="G68" s="108" t="s">
        <v>764</v>
      </c>
      <c r="H68" s="101" t="s">
        <v>771</v>
      </c>
      <c r="I68" s="99" t="s">
        <v>772</v>
      </c>
      <c r="J68" s="99" t="s">
        <v>773</v>
      </c>
      <c r="K68" s="101" t="s">
        <v>126</v>
      </c>
      <c r="L68" s="101" t="s">
        <v>774</v>
      </c>
      <c r="M68" s="99" t="s">
        <v>775</v>
      </c>
      <c r="N68" s="99" t="s">
        <v>776</v>
      </c>
      <c r="O68" s="99" t="s">
        <v>777</v>
      </c>
      <c r="P68" s="99" t="s">
        <v>778</v>
      </c>
      <c r="Q68" s="99" t="s">
        <v>779</v>
      </c>
      <c r="R68" s="99" t="s">
        <v>780</v>
      </c>
      <c r="S68" s="99"/>
      <c r="T68" s="99"/>
      <c r="U68" s="99"/>
      <c r="V68" s="99"/>
      <c r="W68" s="99"/>
      <c r="X68" s="99" t="s">
        <v>100</v>
      </c>
      <c r="Y68" s="99" t="s">
        <v>101</v>
      </c>
      <c r="Z68" s="99" t="s">
        <v>781</v>
      </c>
      <c r="AA68" s="99"/>
      <c r="AB68" s="99" t="s">
        <v>103</v>
      </c>
      <c r="AC68" s="99" t="s">
        <v>76</v>
      </c>
      <c r="AD68" s="99"/>
      <c r="AE68" s="99"/>
      <c r="AF68" s="99"/>
      <c r="AG68" s="101"/>
      <c r="AH68" s="99"/>
      <c r="AI68" s="99"/>
      <c r="AJ68" s="99"/>
      <c r="AK68" s="99"/>
      <c r="AL68" s="99"/>
      <c r="AM68" s="125"/>
      <c r="AN68" s="101"/>
      <c r="AO68" s="101"/>
      <c r="AP68" s="101"/>
      <c r="AQ68" s="101"/>
      <c r="AR68" s="101"/>
    </row>
    <row r="69" spans="1:44" ht="39.75" customHeight="1">
      <c r="A69" s="99" t="s">
        <v>133</v>
      </c>
      <c r="B69" s="134" t="s">
        <v>763</v>
      </c>
      <c r="C69" s="113" t="s">
        <v>19</v>
      </c>
      <c r="D69" s="99"/>
      <c r="E69" s="99"/>
      <c r="F69" s="106">
        <v>44967.6875462963</v>
      </c>
      <c r="G69" s="99" t="s">
        <v>764</v>
      </c>
      <c r="H69" s="99" t="s">
        <v>782</v>
      </c>
      <c r="I69" s="99" t="s">
        <v>783</v>
      </c>
      <c r="J69" s="99" t="s">
        <v>784</v>
      </c>
      <c r="K69" s="99" t="s">
        <v>785</v>
      </c>
      <c r="L69" s="99" t="s">
        <v>786</v>
      </c>
      <c r="M69" s="99">
        <v>89129265071</v>
      </c>
      <c r="N69" s="99" t="s">
        <v>787</v>
      </c>
      <c r="O69" s="99" t="s">
        <v>70</v>
      </c>
      <c r="P69" s="99" t="s">
        <v>788</v>
      </c>
      <c r="Q69" s="99" t="s">
        <v>789</v>
      </c>
      <c r="R69" s="99" t="s">
        <v>790</v>
      </c>
      <c r="S69" s="99"/>
      <c r="T69" s="99"/>
      <c r="U69" s="99"/>
      <c r="V69" s="99"/>
      <c r="W69" s="99"/>
      <c r="X69" s="99" t="s">
        <v>100</v>
      </c>
      <c r="Y69" s="99" t="s">
        <v>101</v>
      </c>
      <c r="Z69" s="99" t="s">
        <v>791</v>
      </c>
      <c r="AA69" s="99"/>
      <c r="AB69" s="99" t="s">
        <v>103</v>
      </c>
      <c r="AC69" s="99" t="s">
        <v>76</v>
      </c>
      <c r="AD69" s="99"/>
      <c r="AE69" s="99"/>
      <c r="AF69" s="99"/>
      <c r="AG69" s="101"/>
      <c r="AH69" s="99"/>
      <c r="AI69" s="99"/>
      <c r="AJ69" s="99"/>
      <c r="AK69" s="99"/>
      <c r="AL69" s="99"/>
      <c r="AM69" s="125"/>
      <c r="AN69" s="101"/>
      <c r="AO69" s="101"/>
      <c r="AP69" s="101"/>
      <c r="AQ69" s="101"/>
      <c r="AR69" s="101"/>
    </row>
    <row r="70" spans="1:44" ht="39.75" customHeight="1">
      <c r="A70" s="99"/>
      <c r="B70" s="99"/>
      <c r="C70" s="113" t="s">
        <v>19</v>
      </c>
      <c r="D70" s="99"/>
      <c r="E70" s="106">
        <v>44966.640509259261</v>
      </c>
      <c r="F70" s="107">
        <v>44966.640511261576</v>
      </c>
      <c r="G70" s="108" t="s">
        <v>764</v>
      </c>
      <c r="H70" s="108" t="s">
        <v>792</v>
      </c>
      <c r="I70" s="108" t="s">
        <v>793</v>
      </c>
      <c r="J70" s="108" t="s">
        <v>222</v>
      </c>
      <c r="K70" s="108" t="s">
        <v>794</v>
      </c>
      <c r="L70" s="108" t="s">
        <v>795</v>
      </c>
      <c r="M70" s="108" t="s">
        <v>796</v>
      </c>
      <c r="N70" s="108" t="s">
        <v>797</v>
      </c>
      <c r="O70" s="108" t="s">
        <v>114</v>
      </c>
      <c r="P70" s="108" t="s">
        <v>798</v>
      </c>
      <c r="Q70" s="108" t="s">
        <v>799</v>
      </c>
      <c r="R70" s="108" t="s">
        <v>800</v>
      </c>
      <c r="S70" s="99"/>
      <c r="T70" s="99"/>
      <c r="U70" s="99"/>
      <c r="V70" s="99"/>
      <c r="W70" s="99"/>
      <c r="X70" s="108" t="s">
        <v>118</v>
      </c>
      <c r="Y70" s="108" t="s">
        <v>101</v>
      </c>
      <c r="Z70" s="108" t="s">
        <v>801</v>
      </c>
      <c r="AA70" s="99"/>
      <c r="AB70" s="108" t="s">
        <v>103</v>
      </c>
      <c r="AC70" s="108" t="s">
        <v>120</v>
      </c>
      <c r="AD70" s="99"/>
      <c r="AE70" s="99"/>
      <c r="AF70" s="99"/>
      <c r="AG70" s="101"/>
      <c r="AH70" s="99"/>
      <c r="AI70" s="99"/>
      <c r="AJ70" s="99"/>
      <c r="AK70" s="99"/>
      <c r="AL70" s="99"/>
      <c r="AM70" s="125"/>
      <c r="AN70" s="101"/>
      <c r="AO70" s="101"/>
      <c r="AP70" s="101"/>
      <c r="AQ70" s="101"/>
      <c r="AR70" s="101"/>
    </row>
    <row r="71" spans="1:44" ht="39.75" customHeight="1">
      <c r="A71" s="99"/>
      <c r="B71" s="99"/>
      <c r="C71" s="113" t="s">
        <v>19</v>
      </c>
      <c r="D71" s="99"/>
      <c r="E71" s="106">
        <v>44963.523622685185</v>
      </c>
      <c r="F71" s="107">
        <v>44963.523618587962</v>
      </c>
      <c r="G71" s="108" t="s">
        <v>764</v>
      </c>
      <c r="H71" s="108" t="s">
        <v>802</v>
      </c>
      <c r="I71" s="108" t="s">
        <v>803</v>
      </c>
      <c r="J71" s="108" t="s">
        <v>395</v>
      </c>
      <c r="K71" s="108" t="s">
        <v>804</v>
      </c>
      <c r="L71" s="108" t="s">
        <v>805</v>
      </c>
      <c r="M71" s="108" t="s">
        <v>806</v>
      </c>
      <c r="N71" s="108" t="s">
        <v>807</v>
      </c>
      <c r="O71" s="108" t="s">
        <v>189</v>
      </c>
      <c r="P71" s="108" t="s">
        <v>808</v>
      </c>
      <c r="Q71" s="108" t="s">
        <v>809</v>
      </c>
      <c r="R71" s="108" t="s">
        <v>810</v>
      </c>
      <c r="S71" s="99"/>
      <c r="T71" s="99"/>
      <c r="U71" s="99"/>
      <c r="V71" s="99"/>
      <c r="W71" s="99"/>
      <c r="X71" s="108" t="s">
        <v>100</v>
      </c>
      <c r="Y71" s="108" t="s">
        <v>101</v>
      </c>
      <c r="Z71" s="108" t="s">
        <v>811</v>
      </c>
      <c r="AA71" s="99"/>
      <c r="AB71" s="108" t="s">
        <v>103</v>
      </c>
      <c r="AC71" s="108" t="s">
        <v>573</v>
      </c>
      <c r="AD71" s="99"/>
      <c r="AE71" s="99"/>
      <c r="AF71" s="99"/>
      <c r="AG71" s="101"/>
      <c r="AH71" s="99"/>
      <c r="AI71" s="99"/>
      <c r="AJ71" s="99"/>
      <c r="AK71" s="99"/>
      <c r="AL71" s="99"/>
      <c r="AM71" s="125"/>
      <c r="AN71" s="101"/>
      <c r="AO71" s="101"/>
      <c r="AP71" s="101"/>
      <c r="AQ71" s="101"/>
      <c r="AR71" s="101"/>
    </row>
    <row r="72" spans="1:44" ht="39.75" customHeight="1">
      <c r="A72" s="99" t="s">
        <v>133</v>
      </c>
      <c r="B72" s="134" t="s">
        <v>597</v>
      </c>
      <c r="C72" s="113" t="s">
        <v>19</v>
      </c>
      <c r="D72" s="99"/>
      <c r="E72" s="106">
        <v>44966.592511574076</v>
      </c>
      <c r="F72" s="107">
        <v>44966.592514675925</v>
      </c>
      <c r="G72" s="108" t="s">
        <v>764</v>
      </c>
      <c r="H72" s="108" t="s">
        <v>812</v>
      </c>
      <c r="I72" s="108" t="s">
        <v>553</v>
      </c>
      <c r="J72" s="108" t="s">
        <v>813</v>
      </c>
      <c r="K72" s="108" t="s">
        <v>814</v>
      </c>
      <c r="L72" s="108" t="s">
        <v>397</v>
      </c>
      <c r="M72" s="108" t="s">
        <v>815</v>
      </c>
      <c r="N72" s="108" t="s">
        <v>816</v>
      </c>
      <c r="O72" s="108" t="s">
        <v>70</v>
      </c>
      <c r="P72" s="108" t="s">
        <v>817</v>
      </c>
      <c r="Q72" s="108" t="s">
        <v>818</v>
      </c>
      <c r="R72" s="108" t="s">
        <v>819</v>
      </c>
      <c r="S72" s="99"/>
      <c r="T72" s="99"/>
      <c r="U72" s="99"/>
      <c r="V72" s="99"/>
      <c r="W72" s="99"/>
      <c r="X72" s="108" t="s">
        <v>118</v>
      </c>
      <c r="Y72" s="108" t="s">
        <v>101</v>
      </c>
      <c r="Z72" s="108" t="s">
        <v>820</v>
      </c>
      <c r="AA72" s="99"/>
      <c r="AB72" s="108" t="s">
        <v>103</v>
      </c>
      <c r="AC72" s="108" t="s">
        <v>821</v>
      </c>
      <c r="AD72" s="99"/>
      <c r="AE72" s="99"/>
      <c r="AF72" s="99"/>
      <c r="AG72" s="101"/>
      <c r="AH72" s="99"/>
      <c r="AI72" s="99"/>
      <c r="AJ72" s="99"/>
      <c r="AK72" s="99"/>
      <c r="AL72" s="99"/>
      <c r="AM72" s="125"/>
      <c r="AN72" s="101"/>
      <c r="AO72" s="101"/>
      <c r="AP72" s="101"/>
      <c r="AQ72" s="101"/>
      <c r="AR72" s="101"/>
    </row>
    <row r="73" spans="1:44" ht="39.75" customHeight="1">
      <c r="A73" s="99"/>
      <c r="B73" s="99"/>
      <c r="C73" s="113" t="s">
        <v>19</v>
      </c>
      <c r="D73" s="99"/>
      <c r="E73" s="106">
        <v>44964.674108796295</v>
      </c>
      <c r="F73" s="107">
        <v>44964.674103958328</v>
      </c>
      <c r="G73" s="108" t="s">
        <v>764</v>
      </c>
      <c r="H73" s="108" t="s">
        <v>822</v>
      </c>
      <c r="I73" s="108" t="s">
        <v>162</v>
      </c>
      <c r="J73" s="108" t="s">
        <v>405</v>
      </c>
      <c r="K73" s="108" t="s">
        <v>823</v>
      </c>
      <c r="L73" s="108" t="s">
        <v>824</v>
      </c>
      <c r="M73" s="108" t="s">
        <v>825</v>
      </c>
      <c r="N73" s="108" t="s">
        <v>826</v>
      </c>
      <c r="O73" s="108" t="s">
        <v>70</v>
      </c>
      <c r="P73" s="108" t="s">
        <v>827</v>
      </c>
      <c r="Q73" s="108" t="s">
        <v>828</v>
      </c>
      <c r="R73" s="108" t="s">
        <v>829</v>
      </c>
      <c r="S73" s="99"/>
      <c r="T73" s="99"/>
      <c r="U73" s="99"/>
      <c r="V73" s="99"/>
      <c r="W73" s="99"/>
      <c r="X73" s="108" t="s">
        <v>100</v>
      </c>
      <c r="Y73" s="108" t="s">
        <v>101</v>
      </c>
      <c r="Z73" s="108" t="s">
        <v>830</v>
      </c>
      <c r="AA73" s="99"/>
      <c r="AB73" s="108" t="s">
        <v>103</v>
      </c>
      <c r="AC73" s="108" t="s">
        <v>831</v>
      </c>
      <c r="AD73" s="99"/>
      <c r="AE73" s="99"/>
      <c r="AF73" s="99"/>
      <c r="AG73" s="101"/>
      <c r="AH73" s="99"/>
      <c r="AI73" s="99"/>
      <c r="AJ73" s="99"/>
      <c r="AK73" s="99"/>
      <c r="AL73" s="99"/>
      <c r="AM73" s="125"/>
      <c r="AN73" s="101"/>
      <c r="AO73" s="101"/>
      <c r="AP73" s="101"/>
      <c r="AQ73" s="101"/>
      <c r="AR73" s="101"/>
    </row>
    <row r="74" spans="1:44" ht="39.75" customHeight="1">
      <c r="A74" s="99" t="s">
        <v>133</v>
      </c>
      <c r="B74" s="134" t="s">
        <v>763</v>
      </c>
      <c r="C74" s="113" t="s">
        <v>19</v>
      </c>
      <c r="D74" s="99"/>
      <c r="E74" s="99"/>
      <c r="F74" s="106">
        <v>44968.962627314817</v>
      </c>
      <c r="G74" s="108" t="s">
        <v>764</v>
      </c>
      <c r="H74" s="99" t="s">
        <v>136</v>
      </c>
      <c r="I74" s="99" t="s">
        <v>137</v>
      </c>
      <c r="J74" s="99" t="s">
        <v>138</v>
      </c>
      <c r="K74" s="99" t="s">
        <v>832</v>
      </c>
      <c r="L74" s="99" t="s">
        <v>140</v>
      </c>
      <c r="M74" s="99">
        <v>79166870240</v>
      </c>
      <c r="N74" s="99" t="s">
        <v>141</v>
      </c>
      <c r="O74" s="99" t="s">
        <v>114</v>
      </c>
      <c r="P74" s="99" t="s">
        <v>833</v>
      </c>
      <c r="Q74" s="99" t="s">
        <v>834</v>
      </c>
      <c r="R74" s="99" t="s">
        <v>835</v>
      </c>
      <c r="S74" s="99"/>
      <c r="T74" s="99"/>
      <c r="U74" s="99"/>
      <c r="V74" s="99"/>
      <c r="W74" s="99"/>
      <c r="X74" s="99" t="s">
        <v>100</v>
      </c>
      <c r="Y74" s="99" t="s">
        <v>101</v>
      </c>
      <c r="Z74" s="99" t="s">
        <v>836</v>
      </c>
      <c r="AA74" s="99"/>
      <c r="AB74" s="99" t="s">
        <v>103</v>
      </c>
      <c r="AC74" s="99" t="s">
        <v>146</v>
      </c>
      <c r="AD74" s="99"/>
      <c r="AE74" s="99"/>
      <c r="AF74" s="99"/>
      <c r="AG74" s="101"/>
      <c r="AH74" s="99"/>
      <c r="AI74" s="99"/>
      <c r="AJ74" s="99"/>
      <c r="AK74" s="99"/>
      <c r="AL74" s="99"/>
      <c r="AM74" s="125"/>
      <c r="AN74" s="101"/>
      <c r="AO74" s="101"/>
      <c r="AP74" s="101"/>
      <c r="AQ74" s="101"/>
      <c r="AR74" s="101"/>
    </row>
    <row r="75" spans="1:44" ht="39.75" customHeight="1">
      <c r="A75" s="99"/>
      <c r="B75" s="118"/>
      <c r="C75" s="103" t="s">
        <v>19</v>
      </c>
      <c r="D75" s="101"/>
      <c r="E75" s="101"/>
      <c r="F75" s="120">
        <v>44968.801585648151</v>
      </c>
      <c r="G75" s="101" t="s">
        <v>837</v>
      </c>
      <c r="H75" s="101" t="s">
        <v>136</v>
      </c>
      <c r="I75" s="101" t="s">
        <v>137</v>
      </c>
      <c r="J75" s="101" t="s">
        <v>138</v>
      </c>
      <c r="K75" s="101" t="s">
        <v>832</v>
      </c>
      <c r="L75" s="101" t="s">
        <v>140</v>
      </c>
      <c r="M75" s="101">
        <v>79166870240</v>
      </c>
      <c r="N75" s="101" t="s">
        <v>141</v>
      </c>
      <c r="O75" s="101" t="s">
        <v>114</v>
      </c>
      <c r="P75" s="101" t="s">
        <v>838</v>
      </c>
      <c r="Q75" s="101" t="s">
        <v>839</v>
      </c>
      <c r="R75" s="101" t="s">
        <v>840</v>
      </c>
      <c r="S75" s="101"/>
      <c r="T75" s="101"/>
      <c r="U75" s="101"/>
      <c r="V75" s="101"/>
      <c r="W75" s="101"/>
      <c r="X75" s="101" t="s">
        <v>100</v>
      </c>
      <c r="Y75" s="101" t="s">
        <v>101</v>
      </c>
      <c r="Z75" s="101" t="s">
        <v>841</v>
      </c>
      <c r="AA75" s="101"/>
      <c r="AB75" s="101" t="s">
        <v>103</v>
      </c>
      <c r="AC75" s="101" t="s">
        <v>146</v>
      </c>
      <c r="AD75" s="101"/>
      <c r="AE75" s="101"/>
      <c r="AF75" s="101"/>
      <c r="AG75" s="122"/>
      <c r="AH75" s="101"/>
      <c r="AI75" s="101"/>
      <c r="AJ75" s="101"/>
      <c r="AK75" s="101"/>
      <c r="AL75" s="101"/>
      <c r="AM75" s="122"/>
      <c r="AN75" s="122"/>
      <c r="AO75" s="122"/>
      <c r="AP75" s="122"/>
      <c r="AQ75" s="122"/>
      <c r="AR75" s="122"/>
    </row>
    <row r="76" spans="1:44" ht="39.75" customHeight="1">
      <c r="A76" s="136" t="s">
        <v>731</v>
      </c>
      <c r="B76" s="132" t="s">
        <v>842</v>
      </c>
      <c r="C76" s="113" t="s">
        <v>19</v>
      </c>
      <c r="D76" s="101"/>
      <c r="E76" s="106">
        <v>44958.349479166667</v>
      </c>
      <c r="F76" s="107">
        <v>44958.349478368051</v>
      </c>
      <c r="G76" s="99" t="s">
        <v>837</v>
      </c>
      <c r="H76" s="108" t="s">
        <v>843</v>
      </c>
      <c r="I76" s="108" t="s">
        <v>844</v>
      </c>
      <c r="J76" s="108" t="s">
        <v>736</v>
      </c>
      <c r="K76" s="108" t="s">
        <v>164</v>
      </c>
      <c r="L76" s="108" t="s">
        <v>845</v>
      </c>
      <c r="M76" s="108" t="s">
        <v>846</v>
      </c>
      <c r="N76" s="108" t="s">
        <v>847</v>
      </c>
      <c r="O76" s="108" t="s">
        <v>70</v>
      </c>
      <c r="P76" s="108" t="s">
        <v>848</v>
      </c>
      <c r="Q76" s="108" t="s">
        <v>849</v>
      </c>
      <c r="R76" s="108" t="s">
        <v>850</v>
      </c>
      <c r="S76" s="99"/>
      <c r="T76" s="99"/>
      <c r="U76" s="99"/>
      <c r="V76" s="99"/>
      <c r="W76" s="99"/>
      <c r="X76" s="108" t="s">
        <v>118</v>
      </c>
      <c r="Y76" s="108" t="s">
        <v>101</v>
      </c>
      <c r="Z76" s="108" t="s">
        <v>851</v>
      </c>
      <c r="AA76" s="99"/>
      <c r="AB76" s="108" t="s">
        <v>103</v>
      </c>
      <c r="AC76" s="108" t="s">
        <v>76</v>
      </c>
      <c r="AD76" s="99"/>
      <c r="AE76" s="99"/>
      <c r="AF76" s="99"/>
      <c r="AG76" s="101"/>
      <c r="AH76" s="99"/>
      <c r="AI76" s="99"/>
      <c r="AJ76" s="99"/>
      <c r="AK76" s="99"/>
      <c r="AL76" s="99"/>
      <c r="AM76" s="125"/>
      <c r="AN76" s="101"/>
      <c r="AO76" s="101"/>
      <c r="AP76" s="101"/>
      <c r="AQ76" s="101"/>
      <c r="AR76" s="101"/>
    </row>
    <row r="77" spans="1:44" ht="39.75" customHeight="1">
      <c r="A77" s="99" t="s">
        <v>133</v>
      </c>
      <c r="B77" s="132" t="s">
        <v>852</v>
      </c>
      <c r="C77" s="113" t="s">
        <v>19</v>
      </c>
      <c r="D77" s="99"/>
      <c r="E77" s="106">
        <v>44965.566747685189</v>
      </c>
      <c r="F77" s="107">
        <v>44965.566751377315</v>
      </c>
      <c r="G77" s="108" t="s">
        <v>853</v>
      </c>
      <c r="H77" s="108" t="s">
        <v>854</v>
      </c>
      <c r="I77" s="108" t="s">
        <v>855</v>
      </c>
      <c r="J77" s="108" t="s">
        <v>856</v>
      </c>
      <c r="K77" s="108" t="s">
        <v>857</v>
      </c>
      <c r="L77" s="108" t="s">
        <v>858</v>
      </c>
      <c r="M77" s="108" t="s">
        <v>859</v>
      </c>
      <c r="N77" s="108" t="s">
        <v>860</v>
      </c>
      <c r="O77" s="108" t="s">
        <v>70</v>
      </c>
      <c r="P77" s="108" t="s">
        <v>861</v>
      </c>
      <c r="Q77" s="108" t="s">
        <v>862</v>
      </c>
      <c r="R77" s="108" t="s">
        <v>863</v>
      </c>
      <c r="S77" s="99"/>
      <c r="T77" s="99"/>
      <c r="U77" s="99"/>
      <c r="V77" s="99"/>
      <c r="W77" s="99"/>
      <c r="X77" s="108" t="s">
        <v>100</v>
      </c>
      <c r="Y77" s="108" t="s">
        <v>101</v>
      </c>
      <c r="Z77" s="108" t="s">
        <v>864</v>
      </c>
      <c r="AA77" s="99"/>
      <c r="AB77" s="108" t="s">
        <v>103</v>
      </c>
      <c r="AC77" s="108" t="s">
        <v>76</v>
      </c>
      <c r="AD77" s="99"/>
      <c r="AE77" s="99"/>
      <c r="AF77" s="99"/>
      <c r="AG77" s="101"/>
      <c r="AH77" s="99"/>
      <c r="AI77" s="99"/>
      <c r="AJ77" s="99"/>
      <c r="AK77" s="99"/>
      <c r="AL77" s="99"/>
      <c r="AM77" s="125"/>
      <c r="AN77" s="101"/>
      <c r="AO77" s="101"/>
      <c r="AP77" s="101"/>
      <c r="AQ77" s="101"/>
      <c r="AR77" s="101"/>
    </row>
    <row r="78" spans="1:44" ht="39.75" customHeight="1">
      <c r="A78" s="135" t="s">
        <v>731</v>
      </c>
      <c r="B78" s="132" t="s">
        <v>865</v>
      </c>
      <c r="C78" s="113" t="s">
        <v>19</v>
      </c>
      <c r="D78" s="99"/>
      <c r="E78" s="106">
        <v>44967.438101851854</v>
      </c>
      <c r="F78" s="107">
        <v>44967.43810175926</v>
      </c>
      <c r="G78" s="108" t="s">
        <v>866</v>
      </c>
      <c r="H78" s="108" t="s">
        <v>867</v>
      </c>
      <c r="I78" s="108" t="s">
        <v>868</v>
      </c>
      <c r="J78" s="108" t="s">
        <v>577</v>
      </c>
      <c r="K78" s="108" t="s">
        <v>869</v>
      </c>
      <c r="L78" s="108" t="s">
        <v>774</v>
      </c>
      <c r="M78" s="108" t="s">
        <v>870</v>
      </c>
      <c r="N78" s="108" t="s">
        <v>871</v>
      </c>
      <c r="O78" s="108" t="s">
        <v>70</v>
      </c>
      <c r="P78" s="108" t="s">
        <v>872</v>
      </c>
      <c r="Q78" s="108" t="s">
        <v>873</v>
      </c>
      <c r="R78" s="108" t="s">
        <v>874</v>
      </c>
      <c r="S78" s="99"/>
      <c r="T78" s="99"/>
      <c r="U78" s="99"/>
      <c r="V78" s="99"/>
      <c r="W78" s="99"/>
      <c r="X78" s="108" t="s">
        <v>100</v>
      </c>
      <c r="Y78" s="108" t="s">
        <v>101</v>
      </c>
      <c r="Z78" s="108" t="s">
        <v>875</v>
      </c>
      <c r="AA78" s="99"/>
      <c r="AB78" s="108" t="s">
        <v>103</v>
      </c>
      <c r="AC78" s="108" t="s">
        <v>573</v>
      </c>
      <c r="AD78" s="99"/>
      <c r="AE78" s="99"/>
      <c r="AF78" s="99"/>
      <c r="AG78" s="101"/>
      <c r="AH78" s="99"/>
      <c r="AI78" s="99"/>
      <c r="AJ78" s="99"/>
      <c r="AK78" s="99"/>
      <c r="AL78" s="99"/>
      <c r="AM78" s="125"/>
      <c r="AN78" s="101"/>
      <c r="AO78" s="101"/>
      <c r="AP78" s="101"/>
      <c r="AQ78" s="101"/>
      <c r="AR78" s="101"/>
    </row>
    <row r="79" spans="1:44" ht="39.75" customHeight="1">
      <c r="A79" s="99"/>
      <c r="B79" s="99"/>
      <c r="C79" s="113" t="s">
        <v>19</v>
      </c>
      <c r="D79" s="99"/>
      <c r="E79" s="106">
        <v>44944.278981481482</v>
      </c>
      <c r="F79" s="107">
        <v>44944.278979085648</v>
      </c>
      <c r="G79" s="108" t="s">
        <v>876</v>
      </c>
      <c r="H79" s="108" t="s">
        <v>575</v>
      </c>
      <c r="I79" s="108" t="s">
        <v>576</v>
      </c>
      <c r="J79" s="108" t="s">
        <v>577</v>
      </c>
      <c r="K79" s="108" t="s">
        <v>164</v>
      </c>
      <c r="L79" s="108" t="s">
        <v>877</v>
      </c>
      <c r="M79" s="108" t="s">
        <v>579</v>
      </c>
      <c r="N79" s="108" t="s">
        <v>580</v>
      </c>
      <c r="O79" s="108" t="s">
        <v>70</v>
      </c>
      <c r="P79" s="108" t="s">
        <v>878</v>
      </c>
      <c r="Q79" s="108" t="s">
        <v>879</v>
      </c>
      <c r="R79" s="108" t="s">
        <v>880</v>
      </c>
      <c r="S79" s="99"/>
      <c r="T79" s="99"/>
      <c r="U79" s="99"/>
      <c r="V79" s="99"/>
      <c r="W79" s="99"/>
      <c r="X79" s="108" t="s">
        <v>100</v>
      </c>
      <c r="Y79" s="108" t="s">
        <v>101</v>
      </c>
      <c r="Z79" s="108" t="s">
        <v>881</v>
      </c>
      <c r="AA79" s="99"/>
      <c r="AB79" s="108" t="s">
        <v>103</v>
      </c>
      <c r="AC79" s="108" t="s">
        <v>76</v>
      </c>
      <c r="AD79" s="99"/>
      <c r="AE79" s="99"/>
      <c r="AF79" s="99"/>
      <c r="AG79" s="101"/>
      <c r="AH79" s="99"/>
      <c r="AI79" s="99"/>
      <c r="AJ79" s="99"/>
      <c r="AK79" s="99"/>
      <c r="AL79" s="99"/>
      <c r="AM79" s="125"/>
      <c r="AN79" s="101"/>
      <c r="AO79" s="101"/>
      <c r="AP79" s="101"/>
      <c r="AQ79" s="101"/>
      <c r="AR79" s="101"/>
    </row>
    <row r="80" spans="1:44" ht="39.75" customHeight="1">
      <c r="A80" s="99"/>
      <c r="B80" s="132" t="s">
        <v>882</v>
      </c>
      <c r="C80" s="104" t="s">
        <v>19</v>
      </c>
      <c r="D80" s="105" t="s">
        <v>37</v>
      </c>
      <c r="E80" s="106">
        <v>44966.72215277778</v>
      </c>
      <c r="F80" s="107">
        <v>44966.72215454861</v>
      </c>
      <c r="G80" s="108" t="s">
        <v>28</v>
      </c>
      <c r="H80" s="108" t="s">
        <v>883</v>
      </c>
      <c r="I80" s="108" t="s">
        <v>463</v>
      </c>
      <c r="J80" s="108" t="s">
        <v>884</v>
      </c>
      <c r="K80" s="108" t="s">
        <v>885</v>
      </c>
      <c r="L80" s="108" t="s">
        <v>877</v>
      </c>
      <c r="M80" s="108" t="s">
        <v>886</v>
      </c>
      <c r="N80" s="108" t="s">
        <v>887</v>
      </c>
      <c r="O80" s="108" t="s">
        <v>70</v>
      </c>
      <c r="P80" s="108" t="s">
        <v>888</v>
      </c>
      <c r="Q80" s="108" t="s">
        <v>889</v>
      </c>
      <c r="R80" s="108" t="s">
        <v>890</v>
      </c>
      <c r="S80" s="99"/>
      <c r="T80" s="99"/>
      <c r="U80" s="99"/>
      <c r="V80" s="99"/>
      <c r="W80" s="99"/>
      <c r="X80" s="108" t="s">
        <v>118</v>
      </c>
      <c r="Y80" s="108" t="s">
        <v>101</v>
      </c>
      <c r="Z80" s="108" t="s">
        <v>891</v>
      </c>
      <c r="AA80" s="99"/>
      <c r="AB80" s="108" t="s">
        <v>103</v>
      </c>
      <c r="AC80" s="108" t="s">
        <v>892</v>
      </c>
      <c r="AD80" s="99"/>
      <c r="AE80" s="108" t="s">
        <v>104</v>
      </c>
      <c r="AF80" s="99"/>
      <c r="AG80" s="108"/>
      <c r="AH80" s="99"/>
      <c r="AI80" s="99"/>
      <c r="AJ80" s="99"/>
      <c r="AK80" s="99"/>
      <c r="AL80" s="99"/>
      <c r="AM80" s="125"/>
      <c r="AN80" s="101"/>
      <c r="AO80" s="101"/>
      <c r="AP80" s="101"/>
      <c r="AQ80" s="101"/>
      <c r="AR80" s="101"/>
    </row>
    <row r="81" spans="1:44" ht="39.75" customHeight="1">
      <c r="A81" s="136" t="s">
        <v>731</v>
      </c>
      <c r="B81" s="132" t="s">
        <v>893</v>
      </c>
      <c r="C81" s="113" t="s">
        <v>19</v>
      </c>
      <c r="D81" s="99"/>
      <c r="E81" s="106">
        <v>44965.38958333333</v>
      </c>
      <c r="F81" s="107">
        <v>44965.38958722222</v>
      </c>
      <c r="G81" s="108" t="s">
        <v>28</v>
      </c>
      <c r="H81" s="108" t="s">
        <v>894</v>
      </c>
      <c r="I81" s="108" t="s">
        <v>162</v>
      </c>
      <c r="J81" s="108" t="s">
        <v>222</v>
      </c>
      <c r="K81" s="108" t="s">
        <v>895</v>
      </c>
      <c r="L81" s="108" t="s">
        <v>896</v>
      </c>
      <c r="M81" s="108" t="s">
        <v>897</v>
      </c>
      <c r="N81" s="108" t="s">
        <v>898</v>
      </c>
      <c r="O81" s="108" t="s">
        <v>189</v>
      </c>
      <c r="P81" s="108" t="s">
        <v>899</v>
      </c>
      <c r="Q81" s="108" t="s">
        <v>900</v>
      </c>
      <c r="R81" s="108" t="s">
        <v>901</v>
      </c>
      <c r="S81" s="99"/>
      <c r="T81" s="99"/>
      <c r="U81" s="99"/>
      <c r="V81" s="99"/>
      <c r="W81" s="99"/>
      <c r="X81" s="108" t="s">
        <v>100</v>
      </c>
      <c r="Y81" s="108" t="s">
        <v>101</v>
      </c>
      <c r="Z81" s="108" t="s">
        <v>902</v>
      </c>
      <c r="AA81" s="99"/>
      <c r="AB81" s="108" t="s">
        <v>103</v>
      </c>
      <c r="AC81" s="108" t="s">
        <v>76</v>
      </c>
      <c r="AD81" s="99"/>
      <c r="AE81" s="99"/>
      <c r="AF81" s="99"/>
      <c r="AG81" s="101"/>
      <c r="AH81" s="99"/>
      <c r="AI81" s="99"/>
      <c r="AJ81" s="99"/>
      <c r="AK81" s="99"/>
      <c r="AL81" s="99"/>
      <c r="AM81" s="125"/>
      <c r="AN81" s="101"/>
      <c r="AO81" s="101"/>
      <c r="AP81" s="101"/>
      <c r="AQ81" s="101"/>
      <c r="AR81" s="101"/>
    </row>
    <row r="82" spans="1:44" ht="39.75" customHeight="1">
      <c r="A82" s="99"/>
      <c r="B82" s="99"/>
      <c r="C82" s="113" t="s">
        <v>19</v>
      </c>
      <c r="D82" s="99"/>
      <c r="E82" s="99"/>
      <c r="F82" s="106">
        <v>44967.585219907407</v>
      </c>
      <c r="G82" s="108" t="s">
        <v>28</v>
      </c>
      <c r="H82" s="99" t="s">
        <v>903</v>
      </c>
      <c r="I82" s="99" t="s">
        <v>904</v>
      </c>
      <c r="J82" s="99" t="s">
        <v>905</v>
      </c>
      <c r="K82" s="99" t="s">
        <v>906</v>
      </c>
      <c r="L82" s="99" t="s">
        <v>907</v>
      </c>
      <c r="M82" s="99" t="s">
        <v>908</v>
      </c>
      <c r="N82" s="99" t="s">
        <v>909</v>
      </c>
      <c r="O82" s="99" t="s">
        <v>114</v>
      </c>
      <c r="P82" s="99" t="s">
        <v>910</v>
      </c>
      <c r="Q82" s="99" t="s">
        <v>911</v>
      </c>
      <c r="R82" s="99" t="s">
        <v>912</v>
      </c>
      <c r="S82" s="99"/>
      <c r="T82" s="99"/>
      <c r="U82" s="99"/>
      <c r="V82" s="99"/>
      <c r="W82" s="99"/>
      <c r="X82" s="99" t="s">
        <v>100</v>
      </c>
      <c r="Y82" s="99" t="s">
        <v>101</v>
      </c>
      <c r="Z82" s="99" t="s">
        <v>913</v>
      </c>
      <c r="AA82" s="99"/>
      <c r="AB82" s="99" t="s">
        <v>103</v>
      </c>
      <c r="AC82" s="99" t="s">
        <v>914</v>
      </c>
      <c r="AD82" s="99"/>
      <c r="AE82" s="99"/>
      <c r="AF82" s="99"/>
      <c r="AG82" s="101"/>
      <c r="AH82" s="99"/>
      <c r="AI82" s="99"/>
      <c r="AJ82" s="99"/>
      <c r="AK82" s="99"/>
      <c r="AL82" s="99"/>
      <c r="AM82" s="125"/>
      <c r="AN82" s="101"/>
      <c r="AO82" s="101"/>
      <c r="AP82" s="101"/>
      <c r="AQ82" s="101"/>
      <c r="AR82" s="101"/>
    </row>
    <row r="83" spans="1:44" ht="39.75" customHeight="1">
      <c r="A83" s="99"/>
      <c r="B83" s="134" t="s">
        <v>597</v>
      </c>
      <c r="C83" s="113" t="s">
        <v>19</v>
      </c>
      <c r="D83" s="99"/>
      <c r="E83" s="99"/>
      <c r="F83" s="106">
        <v>44967.586770833332</v>
      </c>
      <c r="G83" s="108" t="s">
        <v>28</v>
      </c>
      <c r="H83" s="99" t="s">
        <v>903</v>
      </c>
      <c r="I83" s="99" t="s">
        <v>904</v>
      </c>
      <c r="J83" s="99" t="s">
        <v>905</v>
      </c>
      <c r="K83" s="99" t="s">
        <v>906</v>
      </c>
      <c r="L83" s="99" t="s">
        <v>907</v>
      </c>
      <c r="M83" s="99" t="s">
        <v>908</v>
      </c>
      <c r="N83" s="99" t="s">
        <v>909</v>
      </c>
      <c r="O83" s="99" t="s">
        <v>114</v>
      </c>
      <c r="P83" s="99" t="s">
        <v>915</v>
      </c>
      <c r="Q83" s="99" t="s">
        <v>916</v>
      </c>
      <c r="R83" s="99" t="s">
        <v>917</v>
      </c>
      <c r="S83" s="99"/>
      <c r="T83" s="99"/>
      <c r="U83" s="99"/>
      <c r="V83" s="99"/>
      <c r="W83" s="99"/>
      <c r="X83" s="99" t="s">
        <v>100</v>
      </c>
      <c r="Y83" s="99" t="s">
        <v>101</v>
      </c>
      <c r="Z83" s="99" t="s">
        <v>918</v>
      </c>
      <c r="AA83" s="99"/>
      <c r="AB83" s="99" t="s">
        <v>103</v>
      </c>
      <c r="AC83" s="99" t="s">
        <v>914</v>
      </c>
      <c r="AD83" s="99"/>
      <c r="AE83" s="99"/>
      <c r="AF83" s="99"/>
      <c r="AG83" s="101"/>
      <c r="AH83" s="99"/>
      <c r="AI83" s="99"/>
      <c r="AJ83" s="99"/>
      <c r="AK83" s="99"/>
      <c r="AL83" s="99"/>
      <c r="AM83" s="125"/>
      <c r="AN83" s="101"/>
      <c r="AO83" s="101"/>
      <c r="AP83" s="101"/>
      <c r="AQ83" s="101"/>
      <c r="AR83" s="101"/>
    </row>
    <row r="84" spans="1:44" ht="39.75" customHeight="1">
      <c r="A84" s="99"/>
      <c r="B84" s="99" t="s">
        <v>919</v>
      </c>
      <c r="C84" s="113" t="s">
        <v>19</v>
      </c>
      <c r="D84" s="99"/>
      <c r="E84" s="106">
        <v>44966.701342592591</v>
      </c>
      <c r="F84" s="107">
        <v>44966.701337106482</v>
      </c>
      <c r="G84" s="108" t="s">
        <v>28</v>
      </c>
      <c r="H84" s="108" t="s">
        <v>920</v>
      </c>
      <c r="I84" s="108" t="s">
        <v>654</v>
      </c>
      <c r="J84" s="108" t="s">
        <v>506</v>
      </c>
      <c r="K84" s="108" t="s">
        <v>921</v>
      </c>
      <c r="L84" s="108" t="s">
        <v>294</v>
      </c>
      <c r="M84" s="108" t="s">
        <v>922</v>
      </c>
      <c r="N84" s="108" t="s">
        <v>923</v>
      </c>
      <c r="O84" s="108" t="s">
        <v>70</v>
      </c>
      <c r="P84" s="108" t="s">
        <v>924</v>
      </c>
      <c r="Q84" s="108" t="s">
        <v>925</v>
      </c>
      <c r="R84" s="108" t="s">
        <v>926</v>
      </c>
      <c r="S84" s="99"/>
      <c r="T84" s="99"/>
      <c r="U84" s="99"/>
      <c r="V84" s="99"/>
      <c r="W84" s="99"/>
      <c r="X84" s="108" t="s">
        <v>100</v>
      </c>
      <c r="Y84" s="108" t="s">
        <v>101</v>
      </c>
      <c r="Z84" s="108" t="s">
        <v>927</v>
      </c>
      <c r="AA84" s="99"/>
      <c r="AB84" s="108" t="s">
        <v>103</v>
      </c>
      <c r="AC84" s="108" t="s">
        <v>573</v>
      </c>
      <c r="AD84" s="99"/>
      <c r="AE84" s="99"/>
      <c r="AF84" s="99"/>
      <c r="AG84" s="101"/>
      <c r="AH84" s="99"/>
      <c r="AI84" s="99"/>
      <c r="AJ84" s="99"/>
      <c r="AK84" s="99"/>
      <c r="AL84" s="99"/>
      <c r="AM84" s="125"/>
      <c r="AN84" s="101"/>
      <c r="AO84" s="101"/>
      <c r="AP84" s="101"/>
      <c r="AQ84" s="101"/>
      <c r="AR84" s="101"/>
    </row>
    <row r="85" spans="1:44" ht="39.75" customHeight="1">
      <c r="A85" s="136" t="s">
        <v>731</v>
      </c>
      <c r="B85" s="132" t="s">
        <v>928</v>
      </c>
      <c r="C85" s="113" t="s">
        <v>19</v>
      </c>
      <c r="D85" s="99"/>
      <c r="E85" s="106">
        <v>44949.76390046296</v>
      </c>
      <c r="F85" s="107">
        <v>44949.763904641208</v>
      </c>
      <c r="G85" s="99" t="s">
        <v>28</v>
      </c>
      <c r="H85" s="108" t="s">
        <v>929</v>
      </c>
      <c r="I85" s="108" t="s">
        <v>634</v>
      </c>
      <c r="J85" s="108" t="s">
        <v>303</v>
      </c>
      <c r="K85" s="108" t="s">
        <v>930</v>
      </c>
      <c r="L85" s="108" t="s">
        <v>931</v>
      </c>
      <c r="M85" s="108" t="s">
        <v>932</v>
      </c>
      <c r="N85" s="108" t="s">
        <v>933</v>
      </c>
      <c r="O85" s="108" t="s">
        <v>70</v>
      </c>
      <c r="P85" s="108" t="s">
        <v>934</v>
      </c>
      <c r="Q85" s="108" t="s">
        <v>935</v>
      </c>
      <c r="R85" s="108" t="s">
        <v>282</v>
      </c>
      <c r="S85" s="99"/>
      <c r="T85" s="99"/>
      <c r="U85" s="99"/>
      <c r="V85" s="99"/>
      <c r="W85" s="99"/>
      <c r="X85" s="108" t="s">
        <v>100</v>
      </c>
      <c r="Y85" s="108" t="s">
        <v>101</v>
      </c>
      <c r="Z85" s="108" t="s">
        <v>936</v>
      </c>
      <c r="AA85" s="99"/>
      <c r="AB85" s="108" t="s">
        <v>103</v>
      </c>
      <c r="AC85" s="108" t="s">
        <v>76</v>
      </c>
      <c r="AD85" s="99"/>
      <c r="AE85" s="99"/>
      <c r="AF85" s="99"/>
      <c r="AG85" s="101"/>
      <c r="AH85" s="99"/>
      <c r="AI85" s="99"/>
      <c r="AJ85" s="99"/>
      <c r="AK85" s="99"/>
      <c r="AL85" s="99"/>
      <c r="AM85" s="125"/>
      <c r="AN85" s="101"/>
      <c r="AO85" s="101"/>
      <c r="AP85" s="101"/>
      <c r="AQ85" s="101"/>
      <c r="AR85" s="101"/>
    </row>
    <row r="86" spans="1:44" ht="39.75" customHeight="1">
      <c r="A86" s="135" t="s">
        <v>731</v>
      </c>
      <c r="B86" s="99" t="s">
        <v>732</v>
      </c>
      <c r="C86" s="113" t="s">
        <v>19</v>
      </c>
      <c r="D86" s="101"/>
      <c r="E86" s="106">
        <v>44963.335995370369</v>
      </c>
      <c r="F86" s="107">
        <v>44963.335995381945</v>
      </c>
      <c r="G86" s="108" t="s">
        <v>28</v>
      </c>
      <c r="H86" s="108" t="s">
        <v>937</v>
      </c>
      <c r="I86" s="108" t="s">
        <v>938</v>
      </c>
      <c r="J86" s="108" t="s">
        <v>939</v>
      </c>
      <c r="K86" s="108" t="s">
        <v>940</v>
      </c>
      <c r="L86" s="108" t="s">
        <v>941</v>
      </c>
      <c r="M86" s="108">
        <v>89231788282</v>
      </c>
      <c r="N86" s="108" t="s">
        <v>942</v>
      </c>
      <c r="O86" s="108" t="s">
        <v>70</v>
      </c>
      <c r="P86" s="108" t="s">
        <v>943</v>
      </c>
      <c r="Q86" s="108" t="s">
        <v>944</v>
      </c>
      <c r="R86" s="99"/>
      <c r="S86" s="99"/>
      <c r="T86" s="99"/>
      <c r="U86" s="99"/>
      <c r="V86" s="99"/>
      <c r="W86" s="99"/>
      <c r="X86" s="108" t="s">
        <v>100</v>
      </c>
      <c r="Y86" s="108" t="s">
        <v>101</v>
      </c>
      <c r="Z86" s="108" t="s">
        <v>945</v>
      </c>
      <c r="AA86" s="99"/>
      <c r="AB86" s="108" t="s">
        <v>103</v>
      </c>
      <c r="AC86" s="108" t="s">
        <v>573</v>
      </c>
      <c r="AD86" s="99"/>
      <c r="AE86" s="99"/>
      <c r="AF86" s="99"/>
      <c r="AG86" s="101"/>
      <c r="AH86" s="99"/>
      <c r="AI86" s="99"/>
      <c r="AJ86" s="99"/>
      <c r="AK86" s="99"/>
      <c r="AL86" s="99"/>
      <c r="AM86" s="125"/>
      <c r="AN86" s="101"/>
      <c r="AO86" s="101"/>
      <c r="AP86" s="101"/>
      <c r="AQ86" s="101"/>
      <c r="AR86" s="101"/>
    </row>
    <row r="87" spans="1:44" ht="39.75" customHeight="1">
      <c r="A87" s="135" t="s">
        <v>731</v>
      </c>
      <c r="B87" s="132" t="s">
        <v>946</v>
      </c>
      <c r="C87" s="113" t="s">
        <v>19</v>
      </c>
      <c r="D87" s="99"/>
      <c r="E87" s="106">
        <v>44965.370787037034</v>
      </c>
      <c r="F87" s="107">
        <v>44965.370786678242</v>
      </c>
      <c r="G87" s="108" t="s">
        <v>28</v>
      </c>
      <c r="H87" s="108" t="s">
        <v>947</v>
      </c>
      <c r="I87" s="108" t="s">
        <v>948</v>
      </c>
      <c r="J87" s="108" t="s">
        <v>949</v>
      </c>
      <c r="K87" s="108" t="s">
        <v>950</v>
      </c>
      <c r="L87" s="108" t="s">
        <v>951</v>
      </c>
      <c r="M87" s="108" t="s">
        <v>952</v>
      </c>
      <c r="N87" s="108" t="s">
        <v>953</v>
      </c>
      <c r="O87" s="108" t="s">
        <v>777</v>
      </c>
      <c r="P87" s="108" t="s">
        <v>954</v>
      </c>
      <c r="Q87" s="108" t="s">
        <v>955</v>
      </c>
      <c r="R87" s="108" t="s">
        <v>956</v>
      </c>
      <c r="S87" s="99"/>
      <c r="T87" s="99"/>
      <c r="U87" s="99"/>
      <c r="V87" s="99"/>
      <c r="W87" s="99"/>
      <c r="X87" s="108" t="s">
        <v>100</v>
      </c>
      <c r="Y87" s="108" t="s">
        <v>101</v>
      </c>
      <c r="Z87" s="108" t="s">
        <v>957</v>
      </c>
      <c r="AA87" s="99"/>
      <c r="AB87" s="108" t="s">
        <v>103</v>
      </c>
      <c r="AC87" s="108" t="s">
        <v>573</v>
      </c>
      <c r="AD87" s="99"/>
      <c r="AE87" s="99"/>
      <c r="AF87" s="99"/>
      <c r="AG87" s="101"/>
      <c r="AH87" s="99"/>
      <c r="AI87" s="99"/>
      <c r="AJ87" s="99"/>
      <c r="AK87" s="99"/>
      <c r="AL87" s="99"/>
      <c r="AM87" s="125"/>
      <c r="AN87" s="101"/>
      <c r="AO87" s="101"/>
      <c r="AP87" s="101"/>
      <c r="AQ87" s="101"/>
      <c r="AR87" s="101"/>
    </row>
    <row r="88" spans="1:44" ht="39.75" customHeight="1">
      <c r="A88" s="99"/>
      <c r="B88" s="132" t="s">
        <v>632</v>
      </c>
      <c r="C88" s="113" t="s">
        <v>19</v>
      </c>
      <c r="D88" s="99"/>
      <c r="E88" s="106">
        <v>44966.492604166669</v>
      </c>
      <c r="F88" s="107">
        <v>44966.492609525463</v>
      </c>
      <c r="G88" s="108" t="s">
        <v>28</v>
      </c>
      <c r="H88" s="108" t="s">
        <v>958</v>
      </c>
      <c r="I88" s="108" t="s">
        <v>959</v>
      </c>
      <c r="J88" s="108" t="s">
        <v>960</v>
      </c>
      <c r="K88" s="108" t="s">
        <v>961</v>
      </c>
      <c r="L88" s="108" t="s">
        <v>508</v>
      </c>
      <c r="M88" s="108" t="s">
        <v>962</v>
      </c>
      <c r="N88" s="108" t="s">
        <v>963</v>
      </c>
      <c r="O88" s="108" t="s">
        <v>189</v>
      </c>
      <c r="P88" s="108" t="s">
        <v>964</v>
      </c>
      <c r="Q88" s="108" t="s">
        <v>965</v>
      </c>
      <c r="R88" s="108" t="s">
        <v>966</v>
      </c>
      <c r="S88" s="99"/>
      <c r="T88" s="99"/>
      <c r="U88" s="99"/>
      <c r="V88" s="99"/>
      <c r="W88" s="99"/>
      <c r="X88" s="108" t="s">
        <v>100</v>
      </c>
      <c r="Y88" s="108" t="s">
        <v>101</v>
      </c>
      <c r="Z88" s="108" t="s">
        <v>967</v>
      </c>
      <c r="AA88" s="99"/>
      <c r="AB88" s="108" t="s">
        <v>103</v>
      </c>
      <c r="AC88" s="108" t="s">
        <v>573</v>
      </c>
      <c r="AD88" s="99"/>
      <c r="AE88" s="99"/>
      <c r="AF88" s="99"/>
      <c r="AG88" s="101"/>
      <c r="AH88" s="99"/>
      <c r="AI88" s="99"/>
      <c r="AJ88" s="99"/>
      <c r="AK88" s="99"/>
      <c r="AL88" s="99"/>
      <c r="AM88" s="125"/>
      <c r="AN88" s="101"/>
      <c r="AO88" s="101"/>
      <c r="AP88" s="101"/>
      <c r="AQ88" s="101"/>
      <c r="AR88" s="101"/>
    </row>
    <row r="89" spans="1:44" ht="39.75" customHeight="1">
      <c r="A89" s="99"/>
      <c r="B89" s="99" t="s">
        <v>968</v>
      </c>
      <c r="C89" s="113" t="s">
        <v>19</v>
      </c>
      <c r="D89" s="99"/>
      <c r="E89" s="106">
        <v>44965.473356481481</v>
      </c>
      <c r="F89" s="107">
        <v>44965.473358831019</v>
      </c>
      <c r="G89" s="108" t="s">
        <v>28</v>
      </c>
      <c r="H89" s="108" t="s">
        <v>969</v>
      </c>
      <c r="I89" s="108" t="s">
        <v>745</v>
      </c>
      <c r="J89" s="108" t="s">
        <v>939</v>
      </c>
      <c r="K89" s="108" t="s">
        <v>970</v>
      </c>
      <c r="L89" s="108" t="s">
        <v>153</v>
      </c>
      <c r="M89" s="108" t="s">
        <v>971</v>
      </c>
      <c r="N89" s="108" t="s">
        <v>972</v>
      </c>
      <c r="O89" s="108" t="s">
        <v>70</v>
      </c>
      <c r="P89" s="108" t="s">
        <v>973</v>
      </c>
      <c r="Q89" s="108" t="s">
        <v>974</v>
      </c>
      <c r="R89" s="108" t="s">
        <v>975</v>
      </c>
      <c r="S89" s="99"/>
      <c r="T89" s="99"/>
      <c r="U89" s="99"/>
      <c r="V89" s="99"/>
      <c r="W89" s="99"/>
      <c r="X89" s="108" t="s">
        <v>100</v>
      </c>
      <c r="Y89" s="108" t="s">
        <v>101</v>
      </c>
      <c r="Z89" s="108" t="s">
        <v>976</v>
      </c>
      <c r="AA89" s="99"/>
      <c r="AB89" s="108" t="s">
        <v>103</v>
      </c>
      <c r="AC89" s="108" t="s">
        <v>120</v>
      </c>
      <c r="AD89" s="99"/>
      <c r="AE89" s="99"/>
      <c r="AF89" s="99"/>
      <c r="AG89" s="101"/>
      <c r="AH89" s="99"/>
      <c r="AI89" s="99"/>
      <c r="AJ89" s="99"/>
      <c r="AK89" s="99"/>
      <c r="AL89" s="99"/>
      <c r="AM89" s="125"/>
      <c r="AN89" s="101"/>
      <c r="AO89" s="101"/>
      <c r="AP89" s="101"/>
      <c r="AQ89" s="101"/>
      <c r="AR89" s="101"/>
    </row>
    <row r="90" spans="1:44" ht="39.75" customHeight="1">
      <c r="A90" s="99"/>
      <c r="B90" s="99" t="s">
        <v>977</v>
      </c>
      <c r="C90" s="113" t="s">
        <v>19</v>
      </c>
      <c r="D90" s="101"/>
      <c r="E90" s="99"/>
      <c r="F90" s="106">
        <v>44967.492037037038</v>
      </c>
      <c r="G90" s="108" t="s">
        <v>28</v>
      </c>
      <c r="H90" s="99" t="s">
        <v>978</v>
      </c>
      <c r="I90" s="99" t="s">
        <v>745</v>
      </c>
      <c r="J90" s="99" t="s">
        <v>222</v>
      </c>
      <c r="K90" s="99" t="s">
        <v>979</v>
      </c>
      <c r="L90" s="99" t="s">
        <v>980</v>
      </c>
      <c r="M90" s="99">
        <v>89242850959</v>
      </c>
      <c r="N90" s="99" t="s">
        <v>981</v>
      </c>
      <c r="O90" s="99" t="s">
        <v>114</v>
      </c>
      <c r="P90" s="99" t="s">
        <v>982</v>
      </c>
      <c r="Q90" s="99" t="s">
        <v>983</v>
      </c>
      <c r="R90" s="99" t="s">
        <v>984</v>
      </c>
      <c r="S90" s="99"/>
      <c r="T90" s="99"/>
      <c r="U90" s="99"/>
      <c r="V90" s="99"/>
      <c r="W90" s="99"/>
      <c r="X90" s="99" t="s">
        <v>100</v>
      </c>
      <c r="Y90" s="99" t="s">
        <v>101</v>
      </c>
      <c r="Z90" s="99" t="s">
        <v>985</v>
      </c>
      <c r="AA90" s="99"/>
      <c r="AB90" s="99" t="s">
        <v>103</v>
      </c>
      <c r="AC90" s="99" t="s">
        <v>120</v>
      </c>
      <c r="AD90" s="99"/>
      <c r="AE90" s="99"/>
      <c r="AF90" s="99"/>
      <c r="AG90" s="101"/>
      <c r="AH90" s="99"/>
      <c r="AI90" s="99"/>
      <c r="AJ90" s="99"/>
      <c r="AK90" s="99"/>
      <c r="AL90" s="99"/>
      <c r="AM90" s="125"/>
      <c r="AN90" s="101"/>
      <c r="AO90" s="101"/>
      <c r="AP90" s="101"/>
      <c r="AQ90" s="101"/>
      <c r="AR90" s="101"/>
    </row>
    <row r="91" spans="1:44" ht="39.75" customHeight="1">
      <c r="A91" s="99"/>
      <c r="B91" s="99"/>
      <c r="C91" s="113" t="s">
        <v>19</v>
      </c>
      <c r="D91" s="101"/>
      <c r="E91" s="106">
        <v>44966.919548611113</v>
      </c>
      <c r="F91" s="107">
        <v>44966.919550150458</v>
      </c>
      <c r="G91" s="108" t="s">
        <v>28</v>
      </c>
      <c r="H91" s="108" t="s">
        <v>986</v>
      </c>
      <c r="I91" s="108" t="s">
        <v>257</v>
      </c>
      <c r="J91" s="108" t="s">
        <v>222</v>
      </c>
      <c r="K91" s="108" t="s">
        <v>987</v>
      </c>
      <c r="L91" s="108" t="s">
        <v>795</v>
      </c>
      <c r="M91" s="108">
        <v>89613199349</v>
      </c>
      <c r="N91" s="108" t="s">
        <v>988</v>
      </c>
      <c r="O91" s="108" t="s">
        <v>114</v>
      </c>
      <c r="P91" s="108" t="s">
        <v>989</v>
      </c>
      <c r="Q91" s="108" t="s">
        <v>990</v>
      </c>
      <c r="R91" s="108" t="s">
        <v>991</v>
      </c>
      <c r="S91" s="99"/>
      <c r="T91" s="99"/>
      <c r="U91" s="99"/>
      <c r="V91" s="99"/>
      <c r="W91" s="99"/>
      <c r="X91" s="108" t="s">
        <v>100</v>
      </c>
      <c r="Y91" s="108" t="s">
        <v>101</v>
      </c>
      <c r="Z91" s="108" t="s">
        <v>992</v>
      </c>
      <c r="AA91" s="99"/>
      <c r="AB91" s="108" t="s">
        <v>103</v>
      </c>
      <c r="AC91" s="108" t="s">
        <v>76</v>
      </c>
      <c r="AD91" s="99"/>
      <c r="AE91" s="99"/>
      <c r="AF91" s="99"/>
      <c r="AG91" s="101"/>
      <c r="AH91" s="99"/>
      <c r="AI91" s="99"/>
      <c r="AJ91" s="99"/>
      <c r="AK91" s="99"/>
      <c r="AL91" s="99"/>
      <c r="AM91" s="125"/>
      <c r="AN91" s="101"/>
      <c r="AO91" s="101"/>
      <c r="AP91" s="101"/>
      <c r="AQ91" s="101"/>
      <c r="AR91" s="101"/>
    </row>
    <row r="92" spans="1:44" ht="39.75" customHeight="1">
      <c r="A92" s="99"/>
      <c r="B92" s="134" t="s">
        <v>597</v>
      </c>
      <c r="C92" s="113" t="s">
        <v>19</v>
      </c>
      <c r="D92" s="101"/>
      <c r="E92" s="106">
        <v>44963.243159722224</v>
      </c>
      <c r="F92" s="107">
        <v>44963.243162511571</v>
      </c>
      <c r="G92" s="108" t="s">
        <v>28</v>
      </c>
      <c r="H92" s="108" t="s">
        <v>993</v>
      </c>
      <c r="I92" s="108" t="s">
        <v>221</v>
      </c>
      <c r="J92" s="108" t="s">
        <v>163</v>
      </c>
      <c r="K92" s="108" t="s">
        <v>164</v>
      </c>
      <c r="L92" s="108" t="s">
        <v>994</v>
      </c>
      <c r="M92" s="108" t="s">
        <v>995</v>
      </c>
      <c r="N92" s="108" t="s">
        <v>996</v>
      </c>
      <c r="O92" s="108" t="s">
        <v>70</v>
      </c>
      <c r="P92" s="108" t="s">
        <v>997</v>
      </c>
      <c r="Q92" s="108" t="s">
        <v>998</v>
      </c>
      <c r="R92" s="108" t="s">
        <v>999</v>
      </c>
      <c r="S92" s="99"/>
      <c r="T92" s="99"/>
      <c r="U92" s="99"/>
      <c r="V92" s="99"/>
      <c r="W92" s="99"/>
      <c r="X92" s="108" t="s">
        <v>100</v>
      </c>
      <c r="Y92" s="108" t="s">
        <v>101</v>
      </c>
      <c r="Z92" s="108" t="s">
        <v>1000</v>
      </c>
      <c r="AA92" s="99"/>
      <c r="AB92" s="108" t="s">
        <v>103</v>
      </c>
      <c r="AC92" s="99"/>
      <c r="AD92" s="99"/>
      <c r="AE92" s="99"/>
      <c r="AF92" s="99"/>
      <c r="AG92" s="101"/>
      <c r="AH92" s="99"/>
      <c r="AI92" s="99"/>
      <c r="AJ92" s="99"/>
      <c r="AK92" s="99"/>
      <c r="AL92" s="99"/>
      <c r="AM92" s="125"/>
      <c r="AN92" s="101"/>
      <c r="AO92" s="101"/>
      <c r="AP92" s="101"/>
      <c r="AQ92" s="101"/>
      <c r="AR92" s="101"/>
    </row>
    <row r="93" spans="1:44" ht="39.75" customHeight="1">
      <c r="A93" s="99"/>
      <c r="B93" s="134" t="s">
        <v>763</v>
      </c>
      <c r="C93" s="113" t="s">
        <v>19</v>
      </c>
      <c r="D93" s="101"/>
      <c r="E93" s="106">
        <v>44944.448263888888</v>
      </c>
      <c r="F93" s="107">
        <v>44944.448262395832</v>
      </c>
      <c r="G93" s="108" t="s">
        <v>28</v>
      </c>
      <c r="H93" s="108" t="s">
        <v>1001</v>
      </c>
      <c r="I93" s="108" t="s">
        <v>221</v>
      </c>
      <c r="J93" s="108" t="s">
        <v>588</v>
      </c>
      <c r="K93" s="108" t="s">
        <v>1002</v>
      </c>
      <c r="L93" s="108" t="s">
        <v>95</v>
      </c>
      <c r="M93" s="108" t="s">
        <v>1003</v>
      </c>
      <c r="N93" s="108" t="s">
        <v>1004</v>
      </c>
      <c r="O93" s="108" t="s">
        <v>189</v>
      </c>
      <c r="P93" s="108" t="s">
        <v>1005</v>
      </c>
      <c r="Q93" s="108" t="s">
        <v>1006</v>
      </c>
      <c r="R93" s="108"/>
      <c r="S93" s="99"/>
      <c r="T93" s="99"/>
      <c r="U93" s="99"/>
      <c r="V93" s="99"/>
      <c r="W93" s="99"/>
      <c r="X93" s="108" t="s">
        <v>118</v>
      </c>
      <c r="Y93" s="108" t="s">
        <v>101</v>
      </c>
      <c r="Z93" s="108" t="s">
        <v>1007</v>
      </c>
      <c r="AA93" s="99"/>
      <c r="AB93" s="108" t="s">
        <v>103</v>
      </c>
      <c r="AC93" s="99" t="s">
        <v>76</v>
      </c>
      <c r="AD93" s="99"/>
      <c r="AE93" s="99"/>
      <c r="AF93" s="99"/>
      <c r="AG93" s="101"/>
      <c r="AH93" s="99"/>
      <c r="AI93" s="99"/>
      <c r="AJ93" s="99"/>
      <c r="AK93" s="99"/>
      <c r="AL93" s="99"/>
      <c r="AM93" s="125"/>
      <c r="AN93" s="101"/>
      <c r="AO93" s="101"/>
      <c r="AP93" s="101"/>
      <c r="AQ93" s="101"/>
      <c r="AR93" s="101"/>
    </row>
    <row r="94" spans="1:44" ht="39.75" customHeight="1">
      <c r="A94" s="99"/>
      <c r="B94" s="134" t="s">
        <v>763</v>
      </c>
      <c r="C94" s="113" t="s">
        <v>19</v>
      </c>
      <c r="D94" s="99"/>
      <c r="E94" s="106">
        <v>44963.471620370372</v>
      </c>
      <c r="F94" s="107">
        <v>44963.471614988426</v>
      </c>
      <c r="G94" s="108" t="s">
        <v>28</v>
      </c>
      <c r="H94" s="108" t="s">
        <v>1008</v>
      </c>
      <c r="I94" s="108" t="s">
        <v>1009</v>
      </c>
      <c r="J94" s="108" t="s">
        <v>1010</v>
      </c>
      <c r="K94" s="108" t="s">
        <v>1011</v>
      </c>
      <c r="L94" s="108" t="s">
        <v>1012</v>
      </c>
      <c r="M94" s="108">
        <v>89134882868</v>
      </c>
      <c r="N94" s="108" t="s">
        <v>1013</v>
      </c>
      <c r="O94" s="108" t="s">
        <v>369</v>
      </c>
      <c r="P94" s="108" t="s">
        <v>1014</v>
      </c>
      <c r="Q94" s="108" t="s">
        <v>1015</v>
      </c>
      <c r="R94" s="108" t="s">
        <v>1016</v>
      </c>
      <c r="S94" s="99"/>
      <c r="T94" s="99"/>
      <c r="U94" s="99"/>
      <c r="V94" s="99"/>
      <c r="W94" s="99"/>
      <c r="X94" s="108" t="s">
        <v>100</v>
      </c>
      <c r="Y94" s="108" t="s">
        <v>101</v>
      </c>
      <c r="Z94" s="108" t="s">
        <v>1017</v>
      </c>
      <c r="AA94" s="99"/>
      <c r="AB94" s="108" t="s">
        <v>103</v>
      </c>
      <c r="AC94" s="108" t="s">
        <v>76</v>
      </c>
      <c r="AD94" s="99"/>
      <c r="AE94" s="99"/>
      <c r="AF94" s="99"/>
      <c r="AG94" s="101"/>
      <c r="AH94" s="99"/>
      <c r="AI94" s="99"/>
      <c r="AJ94" s="99"/>
      <c r="AK94" s="99"/>
      <c r="AL94" s="99"/>
      <c r="AM94" s="125"/>
      <c r="AN94" s="101"/>
      <c r="AO94" s="101"/>
      <c r="AP94" s="101"/>
      <c r="AQ94" s="101"/>
      <c r="AR94" s="101"/>
    </row>
    <row r="95" spans="1:44" ht="39.75" customHeight="1">
      <c r="A95" s="99"/>
      <c r="B95" s="134" t="s">
        <v>763</v>
      </c>
      <c r="C95" s="113" t="s">
        <v>19</v>
      </c>
      <c r="D95" s="99"/>
      <c r="E95" s="106">
        <v>44965.590416666666</v>
      </c>
      <c r="F95" s="107">
        <v>44965.590419456013</v>
      </c>
      <c r="G95" s="108" t="s">
        <v>1018</v>
      </c>
      <c r="H95" s="108" t="s">
        <v>1019</v>
      </c>
      <c r="I95" s="108" t="s">
        <v>1020</v>
      </c>
      <c r="J95" s="108" t="s">
        <v>515</v>
      </c>
      <c r="K95" s="108" t="s">
        <v>635</v>
      </c>
      <c r="L95" s="108" t="s">
        <v>1021</v>
      </c>
      <c r="M95" s="108" t="s">
        <v>1022</v>
      </c>
      <c r="N95" s="108" t="s">
        <v>1023</v>
      </c>
      <c r="O95" s="108" t="s">
        <v>1024</v>
      </c>
      <c r="P95" s="108" t="s">
        <v>1025</v>
      </c>
      <c r="Q95" s="108" t="s">
        <v>1026</v>
      </c>
      <c r="R95" s="108" t="s">
        <v>1027</v>
      </c>
      <c r="S95" s="99"/>
      <c r="T95" s="99"/>
      <c r="U95" s="99"/>
      <c r="V95" s="99"/>
      <c r="W95" s="99"/>
      <c r="X95" s="108" t="s">
        <v>100</v>
      </c>
      <c r="Y95" s="108" t="s">
        <v>101</v>
      </c>
      <c r="Z95" s="108" t="s">
        <v>1028</v>
      </c>
      <c r="AA95" s="99"/>
      <c r="AB95" s="108" t="s">
        <v>103</v>
      </c>
      <c r="AC95" s="108" t="s">
        <v>573</v>
      </c>
      <c r="AD95" s="99"/>
      <c r="AE95" s="99"/>
      <c r="AF95" s="99"/>
      <c r="AG95" s="101"/>
      <c r="AH95" s="99"/>
      <c r="AI95" s="99"/>
      <c r="AJ95" s="99"/>
      <c r="AK95" s="99"/>
      <c r="AL95" s="99"/>
      <c r="AM95" s="125"/>
      <c r="AN95" s="101"/>
      <c r="AO95" s="101"/>
      <c r="AP95" s="101"/>
      <c r="AQ95" s="101"/>
      <c r="AR95" s="101"/>
    </row>
    <row r="96" spans="1:44" ht="39.75" customHeight="1">
      <c r="A96" s="99"/>
      <c r="B96" s="132" t="s">
        <v>1029</v>
      </c>
      <c r="C96" s="113" t="s">
        <v>19</v>
      </c>
      <c r="D96" s="99"/>
      <c r="E96" s="106">
        <v>44966.572500000002</v>
      </c>
      <c r="F96" s="107">
        <v>44966.572500196758</v>
      </c>
      <c r="G96" s="99" t="s">
        <v>1018</v>
      </c>
      <c r="H96" s="108" t="s">
        <v>1030</v>
      </c>
      <c r="I96" s="108" t="s">
        <v>1031</v>
      </c>
      <c r="J96" s="108" t="s">
        <v>110</v>
      </c>
      <c r="K96" s="108" t="s">
        <v>1032</v>
      </c>
      <c r="L96" s="108" t="s">
        <v>1033</v>
      </c>
      <c r="M96" s="108" t="s">
        <v>1034</v>
      </c>
      <c r="N96" s="108" t="s">
        <v>1035</v>
      </c>
      <c r="O96" s="108" t="s">
        <v>777</v>
      </c>
      <c r="P96" s="108" t="s">
        <v>1036</v>
      </c>
      <c r="Q96" s="108" t="s">
        <v>1037</v>
      </c>
      <c r="R96" s="99"/>
      <c r="S96" s="99"/>
      <c r="T96" s="99"/>
      <c r="U96" s="99"/>
      <c r="V96" s="99"/>
      <c r="W96" s="99"/>
      <c r="X96" s="108" t="s">
        <v>118</v>
      </c>
      <c r="Y96" s="108" t="s">
        <v>101</v>
      </c>
      <c r="Z96" s="108" t="s">
        <v>1038</v>
      </c>
      <c r="AA96" s="99"/>
      <c r="AB96" s="108" t="s">
        <v>103</v>
      </c>
      <c r="AC96" s="108" t="s">
        <v>76</v>
      </c>
      <c r="AD96" s="99"/>
      <c r="AE96" s="99"/>
      <c r="AF96" s="99"/>
      <c r="AG96" s="101"/>
      <c r="AH96" s="99"/>
      <c r="AI96" s="99"/>
      <c r="AJ96" s="99"/>
      <c r="AK96" s="99"/>
      <c r="AL96" s="99"/>
      <c r="AM96" s="125"/>
      <c r="AN96" s="101"/>
      <c r="AO96" s="101"/>
      <c r="AP96" s="101"/>
      <c r="AQ96" s="101"/>
      <c r="AR96" s="101"/>
    </row>
    <row r="97" spans="1:44" ht="39.75" customHeight="1">
      <c r="A97" s="99"/>
      <c r="B97" s="134" t="s">
        <v>763</v>
      </c>
      <c r="C97" s="113" t="s">
        <v>1039</v>
      </c>
      <c r="D97" s="137"/>
      <c r="E97" s="99"/>
      <c r="F97" s="106"/>
      <c r="G97" s="99"/>
      <c r="H97" s="138" t="s">
        <v>1040</v>
      </c>
      <c r="I97" s="99" t="s">
        <v>1041</v>
      </c>
      <c r="J97" s="99" t="s">
        <v>939</v>
      </c>
      <c r="K97" s="139" t="s">
        <v>1042</v>
      </c>
      <c r="L97" s="138" t="s">
        <v>543</v>
      </c>
      <c r="M97" s="99"/>
      <c r="N97" s="99"/>
      <c r="O97" s="99"/>
      <c r="P97" s="99" t="s">
        <v>1043</v>
      </c>
      <c r="Q97" s="99"/>
      <c r="R97" s="99"/>
      <c r="S97" s="99"/>
      <c r="T97" s="99"/>
      <c r="U97" s="99"/>
      <c r="V97" s="99"/>
      <c r="W97" s="99"/>
      <c r="X97" s="99"/>
      <c r="Y97" s="99"/>
      <c r="Z97" s="99" t="s">
        <v>1044</v>
      </c>
      <c r="AA97" s="99"/>
      <c r="AB97" s="99"/>
      <c r="AC97" s="99"/>
      <c r="AD97" s="99"/>
      <c r="AE97" s="99"/>
      <c r="AF97" s="99"/>
      <c r="AG97" s="99"/>
      <c r="AH97" s="99"/>
      <c r="AI97" s="99"/>
      <c r="AJ97" s="99"/>
      <c r="AK97" s="99"/>
      <c r="AL97" s="99"/>
      <c r="AM97" s="125"/>
      <c r="AN97" s="101"/>
      <c r="AO97" s="101"/>
      <c r="AP97" s="101"/>
      <c r="AQ97" s="101"/>
      <c r="AR97" s="101"/>
    </row>
    <row r="98" spans="1:44" ht="39.75" customHeight="1">
      <c r="A98" s="99"/>
      <c r="B98" s="99"/>
      <c r="C98" s="113" t="s">
        <v>31</v>
      </c>
      <c r="D98" s="99"/>
      <c r="E98" s="106">
        <v>44966.845000000001</v>
      </c>
      <c r="F98" s="107">
        <v>44966.845003877315</v>
      </c>
      <c r="G98" s="108" t="s">
        <v>31</v>
      </c>
      <c r="H98" s="108" t="s">
        <v>1045</v>
      </c>
      <c r="I98" s="108" t="s">
        <v>236</v>
      </c>
      <c r="J98" s="108" t="s">
        <v>1046</v>
      </c>
      <c r="K98" s="108" t="s">
        <v>1047</v>
      </c>
      <c r="L98" s="108" t="s">
        <v>1048</v>
      </c>
      <c r="M98" s="108" t="s">
        <v>1049</v>
      </c>
      <c r="N98" s="108" t="s">
        <v>1050</v>
      </c>
      <c r="O98" s="108" t="s">
        <v>70</v>
      </c>
      <c r="P98" s="108" t="s">
        <v>1051</v>
      </c>
      <c r="Q98" s="108" t="s">
        <v>1052</v>
      </c>
      <c r="R98" s="108" t="s">
        <v>1053</v>
      </c>
      <c r="S98" s="99"/>
      <c r="T98" s="99"/>
      <c r="U98" s="99"/>
      <c r="V98" s="99"/>
      <c r="W98" s="99"/>
      <c r="X98" s="108" t="s">
        <v>118</v>
      </c>
      <c r="Y98" s="108" t="s">
        <v>101</v>
      </c>
      <c r="Z98" s="108" t="s">
        <v>1054</v>
      </c>
      <c r="AA98" s="99"/>
      <c r="AB98" s="108" t="s">
        <v>103</v>
      </c>
      <c r="AC98" s="108" t="s">
        <v>1055</v>
      </c>
      <c r="AD98" s="99"/>
      <c r="AE98" s="99"/>
      <c r="AF98" s="99"/>
      <c r="AG98" s="99"/>
      <c r="AH98" s="99"/>
      <c r="AI98" s="99"/>
      <c r="AJ98" s="99"/>
      <c r="AK98" s="101"/>
      <c r="AL98" s="99"/>
      <c r="AM98" s="99"/>
      <c r="AN98" s="109"/>
      <c r="AO98" s="110"/>
      <c r="AP98" s="110"/>
      <c r="AQ98" s="110"/>
      <c r="AR98" s="110"/>
    </row>
    <row r="99" spans="1:44" ht="39.75" customHeight="1">
      <c r="A99" s="99"/>
      <c r="B99" s="99"/>
      <c r="C99" s="113" t="s">
        <v>31</v>
      </c>
      <c r="D99" s="99"/>
      <c r="E99" s="106">
        <v>44965.515821759262</v>
      </c>
      <c r="F99" s="107">
        <v>44965.515822685185</v>
      </c>
      <c r="G99" s="108" t="s">
        <v>31</v>
      </c>
      <c r="H99" s="108" t="s">
        <v>1056</v>
      </c>
      <c r="I99" s="108" t="s">
        <v>1057</v>
      </c>
      <c r="J99" s="108" t="s">
        <v>1058</v>
      </c>
      <c r="K99" s="108" t="s">
        <v>1059</v>
      </c>
      <c r="L99" s="108" t="s">
        <v>1060</v>
      </c>
      <c r="M99" s="108" t="s">
        <v>1061</v>
      </c>
      <c r="N99" s="108" t="s">
        <v>1062</v>
      </c>
      <c r="O99" s="108" t="s">
        <v>70</v>
      </c>
      <c r="P99" s="108" t="s">
        <v>1063</v>
      </c>
      <c r="Q99" s="108" t="s">
        <v>1064</v>
      </c>
      <c r="R99" s="108" t="s">
        <v>1065</v>
      </c>
      <c r="S99" s="99"/>
      <c r="T99" s="99"/>
      <c r="U99" s="99"/>
      <c r="V99" s="99"/>
      <c r="W99" s="99"/>
      <c r="X99" s="108" t="s">
        <v>100</v>
      </c>
      <c r="Y99" s="108" t="s">
        <v>101</v>
      </c>
      <c r="Z99" s="108" t="s">
        <v>1066</v>
      </c>
      <c r="AA99" s="99"/>
      <c r="AB99" s="108" t="s">
        <v>103</v>
      </c>
      <c r="AC99" s="108" t="s">
        <v>1055</v>
      </c>
      <c r="AD99" s="99"/>
      <c r="AE99" s="99"/>
      <c r="AF99" s="99"/>
      <c r="AG99" s="99"/>
      <c r="AH99" s="99"/>
      <c r="AI99" s="99"/>
      <c r="AJ99" s="99"/>
      <c r="AK99" s="101"/>
      <c r="AL99" s="99"/>
      <c r="AM99" s="99"/>
      <c r="AN99" s="109"/>
      <c r="AO99" s="110"/>
      <c r="AP99" s="110"/>
      <c r="AQ99" s="110"/>
      <c r="AR99" s="110"/>
    </row>
    <row r="100" spans="1:44" ht="39.75" customHeight="1">
      <c r="A100" s="99"/>
      <c r="B100" s="99"/>
      <c r="C100" s="104" t="s">
        <v>32</v>
      </c>
      <c r="D100" s="128" t="s">
        <v>53</v>
      </c>
      <c r="E100" s="99"/>
      <c r="F100" s="106">
        <v>44967.696168981478</v>
      </c>
      <c r="G100" s="99" t="s">
        <v>1067</v>
      </c>
      <c r="H100" s="99" t="s">
        <v>1068</v>
      </c>
      <c r="I100" s="99" t="s">
        <v>463</v>
      </c>
      <c r="J100" s="99" t="s">
        <v>424</v>
      </c>
      <c r="K100" s="99" t="s">
        <v>434</v>
      </c>
      <c r="L100" s="99" t="s">
        <v>464</v>
      </c>
      <c r="M100" s="99">
        <v>89213567850</v>
      </c>
      <c r="N100" s="99" t="s">
        <v>465</v>
      </c>
      <c r="O100" s="99" t="s">
        <v>70</v>
      </c>
      <c r="P100" s="99" t="s">
        <v>1069</v>
      </c>
      <c r="Q100" s="99" t="s">
        <v>1070</v>
      </c>
      <c r="R100" s="99" t="s">
        <v>1071</v>
      </c>
      <c r="S100" s="99"/>
      <c r="T100" s="99"/>
      <c r="U100" s="99"/>
      <c r="V100" s="99"/>
      <c r="W100" s="99"/>
      <c r="X100" s="99" t="s">
        <v>100</v>
      </c>
      <c r="Y100" s="99" t="s">
        <v>101</v>
      </c>
      <c r="Z100" s="99" t="s">
        <v>468</v>
      </c>
      <c r="AA100" s="99"/>
      <c r="AB100" s="99" t="s">
        <v>103</v>
      </c>
      <c r="AC100" s="99" t="s">
        <v>254</v>
      </c>
      <c r="AD100" s="99"/>
      <c r="AE100" s="99" t="s">
        <v>104</v>
      </c>
      <c r="AF100" s="99"/>
      <c r="AG100" s="99"/>
      <c r="AH100" s="99"/>
      <c r="AI100" s="99"/>
      <c r="AJ100" s="101"/>
      <c r="AK100" s="99"/>
      <c r="AL100" s="99"/>
      <c r="AM100" s="99"/>
      <c r="AN100" s="109"/>
      <c r="AO100" s="110"/>
      <c r="AP100" s="110"/>
      <c r="AQ100" s="110"/>
      <c r="AR100" s="110"/>
    </row>
    <row r="101" spans="1:44" ht="39.75" customHeight="1">
      <c r="A101" s="99" t="s">
        <v>87</v>
      </c>
      <c r="B101" s="140" t="s">
        <v>1072</v>
      </c>
      <c r="C101" s="113" t="s">
        <v>32</v>
      </c>
      <c r="D101" s="99"/>
      <c r="E101" s="106">
        <v>44966.784409722219</v>
      </c>
      <c r="F101" s="107">
        <v>44966.784406851853</v>
      </c>
      <c r="G101" s="108" t="s">
        <v>1067</v>
      </c>
      <c r="H101" s="108" t="s">
        <v>1073</v>
      </c>
      <c r="I101" s="108" t="s">
        <v>1074</v>
      </c>
      <c r="J101" s="108" t="s">
        <v>395</v>
      </c>
      <c r="K101" s="108" t="s">
        <v>1075</v>
      </c>
      <c r="L101" s="108" t="s">
        <v>1076</v>
      </c>
      <c r="M101" s="108" t="s">
        <v>1077</v>
      </c>
      <c r="N101" s="108" t="s">
        <v>1078</v>
      </c>
      <c r="O101" s="108" t="s">
        <v>70</v>
      </c>
      <c r="P101" s="108" t="s">
        <v>1079</v>
      </c>
      <c r="Q101" s="108" t="s">
        <v>1080</v>
      </c>
      <c r="R101" s="108" t="s">
        <v>1081</v>
      </c>
      <c r="S101" s="99"/>
      <c r="T101" s="99"/>
      <c r="U101" s="99"/>
      <c r="V101" s="99"/>
      <c r="W101" s="99"/>
      <c r="X101" s="108" t="s">
        <v>100</v>
      </c>
      <c r="Y101" s="108" t="s">
        <v>101</v>
      </c>
      <c r="Z101" s="108" t="s">
        <v>1082</v>
      </c>
      <c r="AA101" s="99"/>
      <c r="AB101" s="108" t="s">
        <v>103</v>
      </c>
      <c r="AC101" s="108" t="s">
        <v>77</v>
      </c>
      <c r="AD101" s="99"/>
      <c r="AE101" s="99"/>
      <c r="AF101" s="99"/>
      <c r="AG101" s="99"/>
      <c r="AH101" s="99"/>
      <c r="AI101" s="99"/>
      <c r="AJ101" s="101"/>
      <c r="AK101" s="99"/>
      <c r="AL101" s="99"/>
      <c r="AM101" s="99"/>
      <c r="AN101" s="109"/>
      <c r="AO101" s="110"/>
      <c r="AP101" s="110"/>
      <c r="AQ101" s="110"/>
      <c r="AR101" s="110"/>
    </row>
    <row r="102" spans="1:44" ht="39.75" customHeight="1">
      <c r="A102" s="99" t="s">
        <v>87</v>
      </c>
      <c r="B102" s="140" t="s">
        <v>1072</v>
      </c>
      <c r="C102" s="113" t="s">
        <v>32</v>
      </c>
      <c r="D102" s="99"/>
      <c r="E102" s="99"/>
      <c r="F102" s="106">
        <v>44967.691435185188</v>
      </c>
      <c r="G102" s="99" t="s">
        <v>1067</v>
      </c>
      <c r="H102" s="99" t="s">
        <v>1083</v>
      </c>
      <c r="I102" s="99" t="s">
        <v>1084</v>
      </c>
      <c r="J102" s="99" t="s">
        <v>424</v>
      </c>
      <c r="K102" s="99" t="s">
        <v>1085</v>
      </c>
      <c r="L102" s="99" t="s">
        <v>1086</v>
      </c>
      <c r="M102" s="99">
        <v>89213567850</v>
      </c>
      <c r="N102" s="99" t="s">
        <v>465</v>
      </c>
      <c r="O102" s="99" t="s">
        <v>70</v>
      </c>
      <c r="P102" s="99" t="s">
        <v>1069</v>
      </c>
      <c r="Q102" s="99" t="s">
        <v>1070</v>
      </c>
      <c r="R102" s="99" t="s">
        <v>1087</v>
      </c>
      <c r="S102" s="99"/>
      <c r="T102" s="99"/>
      <c r="U102" s="99"/>
      <c r="V102" s="99"/>
      <c r="W102" s="99"/>
      <c r="X102" s="99" t="s">
        <v>100</v>
      </c>
      <c r="Y102" s="99" t="s">
        <v>101</v>
      </c>
      <c r="Z102" s="99" t="s">
        <v>468</v>
      </c>
      <c r="AA102" s="99"/>
      <c r="AB102" s="99" t="s">
        <v>103</v>
      </c>
      <c r="AC102" s="99" t="s">
        <v>77</v>
      </c>
      <c r="AD102" s="99"/>
      <c r="AE102" s="99"/>
      <c r="AF102" s="99"/>
      <c r="AG102" s="99"/>
      <c r="AH102" s="99"/>
      <c r="AI102" s="99"/>
      <c r="AJ102" s="101"/>
      <c r="AK102" s="99"/>
      <c r="AL102" s="99"/>
      <c r="AM102" s="99"/>
      <c r="AN102" s="109"/>
      <c r="AO102" s="110"/>
      <c r="AP102" s="110"/>
      <c r="AQ102" s="110"/>
      <c r="AR102" s="110"/>
    </row>
    <row r="103" spans="1:44" ht="39.75" customHeight="1">
      <c r="A103" s="99" t="s">
        <v>87</v>
      </c>
      <c r="B103" s="140" t="s">
        <v>1072</v>
      </c>
      <c r="C103" s="113" t="s">
        <v>32</v>
      </c>
      <c r="D103" s="99"/>
      <c r="E103" s="99"/>
      <c r="F103" s="106">
        <v>44967.657280092593</v>
      </c>
      <c r="G103" s="99" t="s">
        <v>1088</v>
      </c>
      <c r="H103" s="99" t="s">
        <v>1089</v>
      </c>
      <c r="I103" s="99" t="s">
        <v>772</v>
      </c>
      <c r="J103" s="99" t="s">
        <v>93</v>
      </c>
      <c r="K103" s="99" t="s">
        <v>1090</v>
      </c>
      <c r="L103" s="99" t="s">
        <v>294</v>
      </c>
      <c r="M103" s="99">
        <v>79771033892</v>
      </c>
      <c r="N103" s="99" t="s">
        <v>1091</v>
      </c>
      <c r="O103" s="99" t="s">
        <v>114</v>
      </c>
      <c r="P103" s="99" t="s">
        <v>1092</v>
      </c>
      <c r="Q103" s="99" t="s">
        <v>1093</v>
      </c>
      <c r="R103" s="99"/>
      <c r="S103" s="99"/>
      <c r="T103" s="99"/>
      <c r="U103" s="99"/>
      <c r="V103" s="99"/>
      <c r="W103" s="99"/>
      <c r="X103" s="99" t="s">
        <v>100</v>
      </c>
      <c r="Y103" s="99" t="s">
        <v>101</v>
      </c>
      <c r="Z103" s="99" t="s">
        <v>1094</v>
      </c>
      <c r="AA103" s="99"/>
      <c r="AB103" s="99" t="s">
        <v>103</v>
      </c>
      <c r="AC103" s="99" t="s">
        <v>1095</v>
      </c>
      <c r="AD103" s="99"/>
      <c r="AE103" s="99"/>
      <c r="AF103" s="99"/>
      <c r="AG103" s="99"/>
      <c r="AH103" s="99"/>
      <c r="AI103" s="99"/>
      <c r="AJ103" s="101"/>
      <c r="AK103" s="99"/>
      <c r="AL103" s="99"/>
      <c r="AM103" s="99"/>
      <c r="AN103" s="109"/>
      <c r="AO103" s="110"/>
      <c r="AP103" s="110"/>
      <c r="AQ103" s="110"/>
      <c r="AR103" s="110"/>
    </row>
    <row r="104" spans="1:44" ht="39.75" customHeight="1">
      <c r="A104" s="99" t="s">
        <v>87</v>
      </c>
      <c r="B104" s="140" t="s">
        <v>1072</v>
      </c>
      <c r="C104" s="113" t="s">
        <v>32</v>
      </c>
      <c r="D104" s="99"/>
      <c r="E104" s="106">
        <v>44959.529166666667</v>
      </c>
      <c r="F104" s="107">
        <v>44959.529163715277</v>
      </c>
      <c r="G104" s="108" t="s">
        <v>1096</v>
      </c>
      <c r="H104" s="108" t="s">
        <v>1097</v>
      </c>
      <c r="I104" s="108" t="s">
        <v>246</v>
      </c>
      <c r="J104" s="108" t="s">
        <v>1098</v>
      </c>
      <c r="K104" s="108" t="s">
        <v>1099</v>
      </c>
      <c r="L104" s="108" t="s">
        <v>1100</v>
      </c>
      <c r="M104" s="108" t="s">
        <v>1101</v>
      </c>
      <c r="N104" s="108" t="s">
        <v>1102</v>
      </c>
      <c r="O104" s="108" t="s">
        <v>114</v>
      </c>
      <c r="P104" s="108" t="s">
        <v>1103</v>
      </c>
      <c r="Q104" s="108" t="s">
        <v>1104</v>
      </c>
      <c r="R104" s="108" t="s">
        <v>1105</v>
      </c>
      <c r="S104" s="99"/>
      <c r="T104" s="99"/>
      <c r="U104" s="99"/>
      <c r="V104" s="99"/>
      <c r="W104" s="99"/>
      <c r="X104" s="108" t="s">
        <v>100</v>
      </c>
      <c r="Y104" s="108" t="s">
        <v>101</v>
      </c>
      <c r="Z104" s="108" t="s">
        <v>1106</v>
      </c>
      <c r="AA104" s="99"/>
      <c r="AB104" s="108" t="s">
        <v>103</v>
      </c>
      <c r="AC104" s="108" t="s">
        <v>77</v>
      </c>
      <c r="AD104" s="99"/>
      <c r="AE104" s="99"/>
      <c r="AF104" s="99"/>
      <c r="AG104" s="99"/>
      <c r="AH104" s="99"/>
      <c r="AI104" s="99"/>
      <c r="AJ104" s="101"/>
      <c r="AK104" s="99"/>
      <c r="AL104" s="99"/>
      <c r="AM104" s="99"/>
      <c r="AN104" s="109"/>
      <c r="AO104" s="110"/>
      <c r="AP104" s="110"/>
      <c r="AQ104" s="110"/>
      <c r="AR104" s="110"/>
    </row>
    <row r="105" spans="1:44" ht="39.75" customHeight="1">
      <c r="A105" s="99" t="s">
        <v>87</v>
      </c>
      <c r="B105" s="140" t="s">
        <v>1072</v>
      </c>
      <c r="C105" s="113" t="s">
        <v>32</v>
      </c>
      <c r="D105" s="99"/>
      <c r="E105" s="106">
        <v>44965.514641203707</v>
      </c>
      <c r="F105" s="107">
        <v>44965.514646793978</v>
      </c>
      <c r="G105" s="108" t="s">
        <v>1096</v>
      </c>
      <c r="H105" s="108" t="s">
        <v>704</v>
      </c>
      <c r="I105" s="108" t="s">
        <v>221</v>
      </c>
      <c r="J105" s="108" t="s">
        <v>405</v>
      </c>
      <c r="K105" s="108" t="s">
        <v>1107</v>
      </c>
      <c r="L105" s="108" t="s">
        <v>1108</v>
      </c>
      <c r="M105" s="108">
        <v>89168148034</v>
      </c>
      <c r="N105" s="108" t="s">
        <v>1109</v>
      </c>
      <c r="O105" s="108" t="s">
        <v>70</v>
      </c>
      <c r="P105" s="108" t="s">
        <v>1110</v>
      </c>
      <c r="Q105" s="108" t="s">
        <v>1111</v>
      </c>
      <c r="R105" s="108" t="s">
        <v>1112</v>
      </c>
      <c r="S105" s="99"/>
      <c r="T105" s="99"/>
      <c r="U105" s="99"/>
      <c r="V105" s="99"/>
      <c r="W105" s="99"/>
      <c r="X105" s="108" t="s">
        <v>100</v>
      </c>
      <c r="Y105" s="108" t="s">
        <v>101</v>
      </c>
      <c r="Z105" s="108" t="s">
        <v>1113</v>
      </c>
      <c r="AA105" s="99"/>
      <c r="AB105" s="108" t="s">
        <v>103</v>
      </c>
      <c r="AC105" s="108" t="s">
        <v>1114</v>
      </c>
      <c r="AD105" s="99"/>
      <c r="AE105" s="99"/>
      <c r="AF105" s="99"/>
      <c r="AG105" s="99"/>
      <c r="AH105" s="99"/>
      <c r="AI105" s="99"/>
      <c r="AJ105" s="101"/>
      <c r="AK105" s="99"/>
      <c r="AL105" s="99"/>
      <c r="AM105" s="99"/>
      <c r="AN105" s="109"/>
      <c r="AO105" s="110"/>
      <c r="AP105" s="110"/>
      <c r="AQ105" s="110"/>
      <c r="AR105" s="110"/>
    </row>
    <row r="106" spans="1:44" ht="39.75" customHeight="1">
      <c r="A106" s="99" t="s">
        <v>87</v>
      </c>
      <c r="B106" s="140" t="s">
        <v>1072</v>
      </c>
      <c r="C106" s="113" t="s">
        <v>32</v>
      </c>
      <c r="D106" s="99"/>
      <c r="E106" s="106">
        <v>44910.448078703703</v>
      </c>
      <c r="F106" s="107">
        <v>44910.448074629632</v>
      </c>
      <c r="G106" s="108" t="s">
        <v>1096</v>
      </c>
      <c r="H106" s="108" t="s">
        <v>413</v>
      </c>
      <c r="I106" s="108" t="s">
        <v>236</v>
      </c>
      <c r="J106" s="108" t="s">
        <v>414</v>
      </c>
      <c r="K106" s="108" t="s">
        <v>415</v>
      </c>
      <c r="L106" s="108" t="s">
        <v>1115</v>
      </c>
      <c r="M106" s="108" t="s">
        <v>416</v>
      </c>
      <c r="N106" s="108" t="s">
        <v>1116</v>
      </c>
      <c r="O106" s="108" t="s">
        <v>114</v>
      </c>
      <c r="P106" s="108" t="s">
        <v>1117</v>
      </c>
      <c r="Q106" s="108" t="s">
        <v>1118</v>
      </c>
      <c r="R106" s="99"/>
      <c r="S106" s="99"/>
      <c r="T106" s="99"/>
      <c r="U106" s="99"/>
      <c r="V106" s="99"/>
      <c r="W106" s="99"/>
      <c r="X106" s="108" t="s">
        <v>118</v>
      </c>
      <c r="Y106" s="108" t="s">
        <v>101</v>
      </c>
      <c r="Z106" s="108" t="s">
        <v>1119</v>
      </c>
      <c r="AA106" s="99"/>
      <c r="AB106" s="108" t="s">
        <v>103</v>
      </c>
      <c r="AC106" s="108" t="s">
        <v>254</v>
      </c>
      <c r="AD106" s="99"/>
      <c r="AE106" s="99"/>
      <c r="AF106" s="99"/>
      <c r="AG106" s="99"/>
      <c r="AH106" s="99"/>
      <c r="AI106" s="99"/>
      <c r="AJ106" s="101"/>
      <c r="AK106" s="99"/>
      <c r="AL106" s="99"/>
      <c r="AM106" s="99"/>
      <c r="AN106" s="109"/>
      <c r="AO106" s="110"/>
      <c r="AP106" s="110"/>
      <c r="AQ106" s="110"/>
      <c r="AR106" s="110"/>
    </row>
    <row r="107" spans="1:44" ht="39.75" customHeight="1">
      <c r="A107" s="99" t="s">
        <v>87</v>
      </c>
      <c r="B107" s="140" t="s">
        <v>1072</v>
      </c>
      <c r="C107" s="113" t="s">
        <v>32</v>
      </c>
      <c r="D107" s="99"/>
      <c r="E107" s="106">
        <v>44963.654502314814</v>
      </c>
      <c r="F107" s="107">
        <v>44963.654499675926</v>
      </c>
      <c r="G107" s="108" t="s">
        <v>1120</v>
      </c>
      <c r="H107" s="108" t="s">
        <v>1121</v>
      </c>
      <c r="I107" s="108" t="s">
        <v>626</v>
      </c>
      <c r="J107" s="108" t="s">
        <v>1122</v>
      </c>
      <c r="K107" s="108" t="s">
        <v>1123</v>
      </c>
      <c r="L107" s="108" t="s">
        <v>1124</v>
      </c>
      <c r="M107" s="108" t="s">
        <v>1125</v>
      </c>
      <c r="N107" s="108" t="s">
        <v>1126</v>
      </c>
      <c r="O107" s="108" t="s">
        <v>189</v>
      </c>
      <c r="P107" s="108" t="s">
        <v>1127</v>
      </c>
      <c r="Q107" s="108" t="s">
        <v>1128</v>
      </c>
      <c r="R107" s="99"/>
      <c r="S107" s="99"/>
      <c r="T107" s="99"/>
      <c r="U107" s="99"/>
      <c r="V107" s="99"/>
      <c r="W107" s="99"/>
      <c r="X107" s="108" t="s">
        <v>100</v>
      </c>
      <c r="Y107" s="108" t="s">
        <v>101</v>
      </c>
      <c r="Z107" s="108" t="s">
        <v>1129</v>
      </c>
      <c r="AA107" s="99"/>
      <c r="AB107" s="108" t="s">
        <v>103</v>
      </c>
      <c r="AC107" s="108" t="s">
        <v>1130</v>
      </c>
      <c r="AD107" s="99"/>
      <c r="AE107" s="99"/>
      <c r="AF107" s="99"/>
      <c r="AG107" s="99"/>
      <c r="AH107" s="99"/>
      <c r="AI107" s="99"/>
      <c r="AJ107" s="101"/>
      <c r="AK107" s="99"/>
      <c r="AL107" s="99"/>
      <c r="AM107" s="99"/>
      <c r="AN107" s="109"/>
      <c r="AO107" s="110"/>
      <c r="AP107" s="110"/>
      <c r="AQ107" s="110"/>
      <c r="AR107" s="110"/>
    </row>
    <row r="108" spans="1:44" ht="39.75" customHeight="1">
      <c r="A108" s="99" t="s">
        <v>87</v>
      </c>
      <c r="B108" s="140" t="s">
        <v>1072</v>
      </c>
      <c r="C108" s="113" t="s">
        <v>32</v>
      </c>
      <c r="D108" s="99"/>
      <c r="E108" s="99"/>
      <c r="F108" s="106">
        <v>44967.538587962961</v>
      </c>
      <c r="G108" s="99" t="s">
        <v>1120</v>
      </c>
      <c r="H108" s="99" t="s">
        <v>1131</v>
      </c>
      <c r="I108" s="99" t="s">
        <v>364</v>
      </c>
      <c r="J108" s="99" t="s">
        <v>210</v>
      </c>
      <c r="K108" s="99" t="s">
        <v>1132</v>
      </c>
      <c r="L108" s="99" t="s">
        <v>1133</v>
      </c>
      <c r="M108" s="99">
        <v>79214279239</v>
      </c>
      <c r="N108" s="99" t="s">
        <v>1134</v>
      </c>
      <c r="O108" s="99" t="s">
        <v>114</v>
      </c>
      <c r="P108" s="99" t="s">
        <v>1135</v>
      </c>
      <c r="Q108" s="99" t="s">
        <v>1136</v>
      </c>
      <c r="R108" s="99" t="s">
        <v>1137</v>
      </c>
      <c r="S108" s="99"/>
      <c r="T108" s="99"/>
      <c r="U108" s="99"/>
      <c r="V108" s="99"/>
      <c r="W108" s="99"/>
      <c r="X108" s="99" t="s">
        <v>100</v>
      </c>
      <c r="Y108" s="99" t="s">
        <v>101</v>
      </c>
      <c r="Z108" s="99" t="s">
        <v>1138</v>
      </c>
      <c r="AA108" s="99"/>
      <c r="AB108" s="99" t="s">
        <v>103</v>
      </c>
      <c r="AC108" s="99" t="s">
        <v>77</v>
      </c>
      <c r="AD108" s="99"/>
      <c r="AE108" s="99"/>
      <c r="AF108" s="99"/>
      <c r="AG108" s="99"/>
      <c r="AH108" s="99"/>
      <c r="AI108" s="99"/>
      <c r="AJ108" s="101"/>
      <c r="AK108" s="99"/>
      <c r="AL108" s="99"/>
      <c r="AM108" s="99"/>
      <c r="AN108" s="109"/>
      <c r="AO108" s="110"/>
      <c r="AP108" s="110"/>
      <c r="AQ108" s="110"/>
      <c r="AR108" s="110"/>
    </row>
    <row r="109" spans="1:44" ht="39.75" customHeight="1">
      <c r="A109" s="99" t="s">
        <v>87</v>
      </c>
      <c r="B109" s="140" t="s">
        <v>1072</v>
      </c>
      <c r="C109" s="113" t="s">
        <v>32</v>
      </c>
      <c r="D109" s="99"/>
      <c r="E109" s="106">
        <v>44959.483344907407</v>
      </c>
      <c r="F109" s="107">
        <v>44959.483350555558</v>
      </c>
      <c r="G109" s="108" t="s">
        <v>36</v>
      </c>
      <c r="H109" s="108" t="s">
        <v>1139</v>
      </c>
      <c r="I109" s="108" t="s">
        <v>1140</v>
      </c>
      <c r="J109" s="108" t="s">
        <v>222</v>
      </c>
      <c r="K109" s="108" t="s">
        <v>1141</v>
      </c>
      <c r="L109" s="108" t="s">
        <v>1086</v>
      </c>
      <c r="M109" s="108" t="s">
        <v>1142</v>
      </c>
      <c r="N109" s="108" t="s">
        <v>1143</v>
      </c>
      <c r="O109" s="108" t="s">
        <v>70</v>
      </c>
      <c r="P109" s="108" t="s">
        <v>1144</v>
      </c>
      <c r="Q109" s="108" t="s">
        <v>1145</v>
      </c>
      <c r="R109" s="108" t="s">
        <v>1146</v>
      </c>
      <c r="S109" s="99"/>
      <c r="T109" s="99"/>
      <c r="U109" s="99"/>
      <c r="V109" s="99"/>
      <c r="W109" s="99"/>
      <c r="X109" s="108" t="s">
        <v>100</v>
      </c>
      <c r="Y109" s="108" t="s">
        <v>1147</v>
      </c>
      <c r="Z109" s="108" t="s">
        <v>1148</v>
      </c>
      <c r="AA109" s="99"/>
      <c r="AB109" s="108" t="s">
        <v>103</v>
      </c>
      <c r="AC109" s="108" t="s">
        <v>1149</v>
      </c>
      <c r="AD109" s="99"/>
      <c r="AE109" s="99"/>
      <c r="AF109" s="99"/>
      <c r="AG109" s="99"/>
      <c r="AH109" s="99"/>
      <c r="AI109" s="99"/>
      <c r="AJ109" s="101"/>
      <c r="AK109" s="99"/>
      <c r="AL109" s="99"/>
      <c r="AM109" s="99"/>
      <c r="AN109" s="109"/>
      <c r="AO109" s="110"/>
      <c r="AP109" s="110"/>
      <c r="AQ109" s="110"/>
      <c r="AR109" s="110"/>
    </row>
    <row r="110" spans="1:44" ht="39.75" customHeight="1">
      <c r="A110" s="99" t="s">
        <v>87</v>
      </c>
      <c r="B110" s="140" t="s">
        <v>1072</v>
      </c>
      <c r="C110" s="113" t="s">
        <v>32</v>
      </c>
      <c r="D110" s="99"/>
      <c r="E110" s="106">
        <v>44893.471273148149</v>
      </c>
      <c r="F110" s="107">
        <v>44893.471278842597</v>
      </c>
      <c r="G110" s="108" t="s">
        <v>1150</v>
      </c>
      <c r="H110" s="108" t="s">
        <v>91</v>
      </c>
      <c r="I110" s="108" t="s">
        <v>92</v>
      </c>
      <c r="J110" s="108" t="s">
        <v>93</v>
      </c>
      <c r="K110" s="108" t="s">
        <v>1151</v>
      </c>
      <c r="L110" s="108" t="s">
        <v>1152</v>
      </c>
      <c r="M110" s="108" t="s">
        <v>96</v>
      </c>
      <c r="N110" s="108" t="s">
        <v>97</v>
      </c>
      <c r="O110" s="108" t="s">
        <v>114</v>
      </c>
      <c r="P110" s="108" t="s">
        <v>1153</v>
      </c>
      <c r="Q110" s="108" t="s">
        <v>1154</v>
      </c>
      <c r="R110" s="108" t="s">
        <v>1155</v>
      </c>
      <c r="S110" s="99"/>
      <c r="T110" s="99"/>
      <c r="U110" s="99"/>
      <c r="V110" s="99"/>
      <c r="W110" s="99"/>
      <c r="X110" s="108" t="s">
        <v>100</v>
      </c>
      <c r="Y110" s="108" t="s">
        <v>101</v>
      </c>
      <c r="Z110" s="108" t="s">
        <v>1156</v>
      </c>
      <c r="AA110" s="99"/>
      <c r="AB110" s="108" t="s">
        <v>103</v>
      </c>
      <c r="AC110" s="108" t="s">
        <v>77</v>
      </c>
      <c r="AD110" s="99"/>
      <c r="AE110" s="99"/>
      <c r="AF110" s="99"/>
      <c r="AG110" s="99"/>
      <c r="AH110" s="99"/>
      <c r="AI110" s="99"/>
      <c r="AJ110" s="101"/>
      <c r="AK110" s="99"/>
      <c r="AL110" s="99"/>
      <c r="AM110" s="99"/>
      <c r="AN110" s="109"/>
      <c r="AO110" s="110"/>
      <c r="AP110" s="110"/>
      <c r="AQ110" s="110"/>
      <c r="AR110" s="110"/>
    </row>
    <row r="111" spans="1:44" ht="39.75" customHeight="1">
      <c r="A111" s="99" t="s">
        <v>87</v>
      </c>
      <c r="B111" s="140" t="s">
        <v>1072</v>
      </c>
      <c r="C111" s="113" t="s">
        <v>32</v>
      </c>
      <c r="D111" s="141" t="s">
        <v>1157</v>
      </c>
      <c r="E111" s="106">
        <v>44958.669259259259</v>
      </c>
      <c r="F111" s="107">
        <v>44958.669257719906</v>
      </c>
      <c r="G111" s="108" t="s">
        <v>33</v>
      </c>
      <c r="H111" s="108" t="s">
        <v>754</v>
      </c>
      <c r="I111" s="108" t="s">
        <v>246</v>
      </c>
      <c r="J111" s="108" t="s">
        <v>222</v>
      </c>
      <c r="K111" s="108" t="s">
        <v>1158</v>
      </c>
      <c r="L111" s="108" t="s">
        <v>543</v>
      </c>
      <c r="M111" s="108" t="s">
        <v>756</v>
      </c>
      <c r="N111" s="108" t="s">
        <v>1159</v>
      </c>
      <c r="O111" s="108" t="s">
        <v>114</v>
      </c>
      <c r="P111" s="108" t="s">
        <v>1160</v>
      </c>
      <c r="Q111" s="108" t="s">
        <v>1161</v>
      </c>
      <c r="R111" s="108" t="s">
        <v>1162</v>
      </c>
      <c r="S111" s="99"/>
      <c r="T111" s="99"/>
      <c r="U111" s="99"/>
      <c r="V111" s="99"/>
      <c r="W111" s="99"/>
      <c r="X111" s="108" t="s">
        <v>100</v>
      </c>
      <c r="Y111" s="108" t="s">
        <v>101</v>
      </c>
      <c r="Z111" s="108" t="s">
        <v>1163</v>
      </c>
      <c r="AA111" s="99"/>
      <c r="AB111" s="108" t="s">
        <v>103</v>
      </c>
      <c r="AC111" s="108" t="s">
        <v>77</v>
      </c>
      <c r="AD111" s="99"/>
      <c r="AE111" s="99"/>
      <c r="AF111" s="99"/>
      <c r="AG111" s="99"/>
      <c r="AH111" s="99"/>
      <c r="AI111" s="99"/>
      <c r="AJ111" s="101"/>
      <c r="AK111" s="99"/>
      <c r="AL111" s="99"/>
      <c r="AM111" s="99"/>
      <c r="AN111" s="109"/>
      <c r="AO111" s="110"/>
      <c r="AP111" s="110"/>
      <c r="AQ111" s="110"/>
      <c r="AR111" s="110"/>
    </row>
    <row r="112" spans="1:44" ht="39.75" customHeight="1">
      <c r="A112" s="99" t="s">
        <v>87</v>
      </c>
      <c r="B112" s="140" t="s">
        <v>1072</v>
      </c>
      <c r="C112" s="113" t="s">
        <v>32</v>
      </c>
      <c r="D112" s="99"/>
      <c r="E112" s="106">
        <v>44966.910532407404</v>
      </c>
      <c r="F112" s="107">
        <v>44966.910534097224</v>
      </c>
      <c r="G112" s="108" t="s">
        <v>33</v>
      </c>
      <c r="H112" s="108" t="s">
        <v>1164</v>
      </c>
      <c r="I112" s="108" t="s">
        <v>1165</v>
      </c>
      <c r="J112" s="108" t="s">
        <v>1166</v>
      </c>
      <c r="K112" s="108" t="s">
        <v>1167</v>
      </c>
      <c r="L112" s="108" t="s">
        <v>397</v>
      </c>
      <c r="M112" s="108">
        <v>89869330392</v>
      </c>
      <c r="N112" s="108" t="s">
        <v>1168</v>
      </c>
      <c r="O112" s="108" t="s">
        <v>70</v>
      </c>
      <c r="P112" s="108" t="s">
        <v>1169</v>
      </c>
      <c r="Q112" s="108" t="s">
        <v>1170</v>
      </c>
      <c r="R112" s="99"/>
      <c r="S112" s="99"/>
      <c r="T112" s="99"/>
      <c r="U112" s="99"/>
      <c r="V112" s="99"/>
      <c r="W112" s="99"/>
      <c r="X112" s="108" t="s">
        <v>100</v>
      </c>
      <c r="Y112" s="108" t="s">
        <v>101</v>
      </c>
      <c r="Z112" s="108" t="s">
        <v>1171</v>
      </c>
      <c r="AA112" s="99"/>
      <c r="AB112" s="108" t="s">
        <v>103</v>
      </c>
      <c r="AC112" s="108" t="s">
        <v>1114</v>
      </c>
      <c r="AD112" s="99"/>
      <c r="AE112" s="99"/>
      <c r="AF112" s="99"/>
      <c r="AG112" s="99"/>
      <c r="AH112" s="99"/>
      <c r="AI112" s="99"/>
      <c r="AJ112" s="101"/>
      <c r="AK112" s="99"/>
      <c r="AL112" s="99"/>
      <c r="AM112" s="99"/>
      <c r="AN112" s="109"/>
      <c r="AO112" s="110"/>
      <c r="AP112" s="110"/>
      <c r="AQ112" s="110"/>
      <c r="AR112" s="110"/>
    </row>
    <row r="113" spans="1:44" ht="39.75" customHeight="1">
      <c r="A113" s="99" t="s">
        <v>87</v>
      </c>
      <c r="B113" s="140" t="s">
        <v>1072</v>
      </c>
      <c r="C113" s="113" t="s">
        <v>32</v>
      </c>
      <c r="D113" s="99"/>
      <c r="E113" s="99"/>
      <c r="F113" s="106">
        <v>44967.599456018521</v>
      </c>
      <c r="G113" s="99" t="s">
        <v>33</v>
      </c>
      <c r="H113" s="99" t="s">
        <v>1172</v>
      </c>
      <c r="I113" s="99" t="s">
        <v>1173</v>
      </c>
      <c r="J113" s="99" t="s">
        <v>1174</v>
      </c>
      <c r="K113" s="99" t="s">
        <v>1175</v>
      </c>
      <c r="L113" s="99" t="s">
        <v>1176</v>
      </c>
      <c r="M113" s="99">
        <v>79998103294</v>
      </c>
      <c r="N113" s="99" t="s">
        <v>1177</v>
      </c>
      <c r="O113" s="99" t="s">
        <v>369</v>
      </c>
      <c r="P113" s="99" t="s">
        <v>1178</v>
      </c>
      <c r="Q113" s="99" t="s">
        <v>1179</v>
      </c>
      <c r="R113" s="99" t="s">
        <v>1180</v>
      </c>
      <c r="S113" s="99"/>
      <c r="T113" s="99"/>
      <c r="U113" s="99"/>
      <c r="V113" s="99"/>
      <c r="W113" s="99"/>
      <c r="X113" s="99" t="s">
        <v>100</v>
      </c>
      <c r="Y113" s="99" t="s">
        <v>101</v>
      </c>
      <c r="Z113" s="99" t="s">
        <v>1181</v>
      </c>
      <c r="AA113" s="99"/>
      <c r="AB113" s="99" t="s">
        <v>103</v>
      </c>
      <c r="AC113" s="99" t="s">
        <v>77</v>
      </c>
      <c r="AD113" s="99"/>
      <c r="AE113" s="99"/>
      <c r="AF113" s="99"/>
      <c r="AG113" s="99"/>
      <c r="AH113" s="99"/>
      <c r="AI113" s="99"/>
      <c r="AJ113" s="101"/>
      <c r="AK113" s="99"/>
      <c r="AL113" s="99"/>
      <c r="AM113" s="99"/>
      <c r="AN113" s="109"/>
      <c r="AO113" s="110"/>
      <c r="AP113" s="110"/>
      <c r="AQ113" s="110"/>
      <c r="AR113" s="110"/>
    </row>
    <row r="114" spans="1:44" ht="39.75" customHeight="1">
      <c r="A114" s="99" t="s">
        <v>87</v>
      </c>
      <c r="B114" s="140" t="s">
        <v>1072</v>
      </c>
      <c r="C114" s="113" t="s">
        <v>32</v>
      </c>
      <c r="D114" s="99"/>
      <c r="E114" s="106">
        <v>44893.479421296295</v>
      </c>
      <c r="F114" s="107">
        <v>44893.479424328703</v>
      </c>
      <c r="G114" s="108" t="s">
        <v>1182</v>
      </c>
      <c r="H114" s="108" t="s">
        <v>91</v>
      </c>
      <c r="I114" s="108" t="s">
        <v>92</v>
      </c>
      <c r="J114" s="108" t="s">
        <v>93</v>
      </c>
      <c r="K114" s="108" t="s">
        <v>94</v>
      </c>
      <c r="L114" s="108" t="s">
        <v>1152</v>
      </c>
      <c r="M114" s="108" t="s">
        <v>96</v>
      </c>
      <c r="N114" s="108" t="s">
        <v>97</v>
      </c>
      <c r="O114" s="108" t="s">
        <v>114</v>
      </c>
      <c r="P114" s="108" t="s">
        <v>1183</v>
      </c>
      <c r="Q114" s="108" t="s">
        <v>1184</v>
      </c>
      <c r="R114" s="108" t="s">
        <v>1185</v>
      </c>
      <c r="S114" s="99"/>
      <c r="T114" s="99"/>
      <c r="U114" s="99"/>
      <c r="V114" s="99"/>
      <c r="W114" s="99"/>
      <c r="X114" s="108" t="s">
        <v>100</v>
      </c>
      <c r="Y114" s="108" t="s">
        <v>101</v>
      </c>
      <c r="Z114" s="108" t="s">
        <v>1186</v>
      </c>
      <c r="AA114" s="99"/>
      <c r="AB114" s="108" t="s">
        <v>103</v>
      </c>
      <c r="AC114" s="108" t="s">
        <v>77</v>
      </c>
      <c r="AD114" s="99"/>
      <c r="AE114" s="99"/>
      <c r="AF114" s="99"/>
      <c r="AG114" s="99"/>
      <c r="AH114" s="99"/>
      <c r="AI114" s="99"/>
      <c r="AJ114" s="101"/>
      <c r="AK114" s="99"/>
      <c r="AL114" s="99"/>
      <c r="AM114" s="99"/>
      <c r="AN114" s="109"/>
      <c r="AO114" s="110"/>
      <c r="AP114" s="110"/>
      <c r="AQ114" s="110"/>
      <c r="AR114" s="110"/>
    </row>
    <row r="115" spans="1:44" ht="12" customHeight="1">
      <c r="A115" s="122"/>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row>
    <row r="116" spans="1:44" ht="12" customHeight="1">
      <c r="A116" s="122"/>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row>
    <row r="117" spans="1:44" ht="12" customHeight="1">
      <c r="A117" s="122"/>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row>
    <row r="118" spans="1:44" ht="12" customHeight="1">
      <c r="A118" s="122"/>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row>
    <row r="119" spans="1:44" ht="12" customHeight="1">
      <c r="A119" s="122"/>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row>
    <row r="120" spans="1:44" ht="12" customHeight="1">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row>
    <row r="121" spans="1:44" ht="12" customHeight="1">
      <c r="A121" s="122"/>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row>
    <row r="122" spans="1:44" ht="12" customHeight="1">
      <c r="A122" s="122"/>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row>
    <row r="123" spans="1:44" ht="12" customHeight="1">
      <c r="A123" s="122"/>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row>
    <row r="124" spans="1:44" ht="12" customHeight="1">
      <c r="A124" s="122"/>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row>
    <row r="125" spans="1:44" ht="12" customHeight="1">
      <c r="A125" s="122"/>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row>
    <row r="126" spans="1:44" ht="12" customHeight="1">
      <c r="A126" s="122"/>
      <c r="B126" s="122"/>
      <c r="C126" s="122"/>
      <c r="D126" s="122"/>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row>
    <row r="127" spans="1:44" ht="12" customHeight="1">
      <c r="A127" s="122"/>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row>
    <row r="128" spans="1:44" ht="12" customHeight="1">
      <c r="A128" s="122"/>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row>
    <row r="129" spans="1:44" ht="12" customHeight="1">
      <c r="A129" s="122"/>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row>
    <row r="130" spans="1:44" ht="12" customHeight="1">
      <c r="A130" s="122"/>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row>
    <row r="131" spans="1:44" ht="12" customHeight="1">
      <c r="A131" s="122"/>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row>
    <row r="132" spans="1:44" ht="12" customHeight="1">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row>
    <row r="133" spans="1:44" ht="12" customHeight="1">
      <c r="A133" s="122"/>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row>
    <row r="134" spans="1:44" ht="12" customHeight="1">
      <c r="A134" s="122"/>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row>
    <row r="135" spans="1:44" ht="12" customHeight="1">
      <c r="A135" s="122"/>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row>
    <row r="136" spans="1:44" ht="12" customHeight="1">
      <c r="A136" s="122"/>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row>
    <row r="137" spans="1:44" ht="12" customHeight="1">
      <c r="A137" s="122"/>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row>
    <row r="138" spans="1:44" ht="12" customHeight="1">
      <c r="A138" s="122"/>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row>
    <row r="139" spans="1:44" ht="12" customHeight="1">
      <c r="A139" s="122"/>
      <c r="B139" s="122"/>
      <c r="C139" s="122"/>
      <c r="D139" s="122"/>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row>
    <row r="140" spans="1:44" ht="12" customHeight="1">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row>
    <row r="141" spans="1:44" ht="12" customHeight="1">
      <c r="A141" s="122"/>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row>
    <row r="142" spans="1:44" ht="12" customHeight="1">
      <c r="A142" s="122"/>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row>
    <row r="143" spans="1:44" ht="12" customHeight="1">
      <c r="A143" s="122"/>
      <c r="B143" s="122"/>
      <c r="C143" s="122"/>
      <c r="D143" s="122"/>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row>
    <row r="144" spans="1:44" ht="12" customHeight="1">
      <c r="A144" s="122"/>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row>
    <row r="145" spans="1:44" ht="12" customHeight="1">
      <c r="A145" s="122"/>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row>
    <row r="146" spans="1:44" ht="12" customHeight="1">
      <c r="A146" s="122"/>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row>
    <row r="147" spans="1:44" ht="12" customHeight="1">
      <c r="A147" s="122"/>
      <c r="B147" s="122"/>
      <c r="C147" s="122"/>
      <c r="D147" s="122"/>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row>
    <row r="148" spans="1:44" ht="12" customHeight="1">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row>
    <row r="149" spans="1:44" ht="12" customHeight="1">
      <c r="A149" s="122"/>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row>
    <row r="150" spans="1:44" ht="12" customHeight="1">
      <c r="A150" s="122"/>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row>
    <row r="151" spans="1:44" ht="12" customHeight="1">
      <c r="A151" s="122"/>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row>
    <row r="152" spans="1:44" ht="12" customHeight="1">
      <c r="A152" s="122"/>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row>
    <row r="153" spans="1:44" ht="12" customHeight="1">
      <c r="A153" s="122"/>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row>
    <row r="154" spans="1:44" ht="12" customHeight="1">
      <c r="A154" s="122"/>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row>
    <row r="155" spans="1:44" ht="12" customHeight="1">
      <c r="A155" s="122"/>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row>
    <row r="156" spans="1:44" ht="12" customHeight="1">
      <c r="A156" s="122"/>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row>
    <row r="157" spans="1:44" ht="12" customHeight="1">
      <c r="A157" s="122"/>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row>
    <row r="158" spans="1:44" ht="12" customHeight="1">
      <c r="A158" s="122"/>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row>
    <row r="159" spans="1:44" ht="12" customHeight="1">
      <c r="A159" s="122"/>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row>
    <row r="160" spans="1:44" ht="12" customHeight="1">
      <c r="A160" s="122"/>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row>
    <row r="161" spans="1:44" ht="12" customHeight="1">
      <c r="A161" s="122"/>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row>
    <row r="162" spans="1:44" ht="12" customHeight="1">
      <c r="A162" s="122"/>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row>
    <row r="163" spans="1:44" ht="12" customHeight="1">
      <c r="A163" s="122"/>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row>
    <row r="164" spans="1:44" ht="12" customHeight="1">
      <c r="A164" s="122"/>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row>
    <row r="165" spans="1:44" ht="12" customHeight="1">
      <c r="A165" s="122"/>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row>
    <row r="166" spans="1:44" ht="12" customHeight="1">
      <c r="A166" s="122"/>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row>
    <row r="167" spans="1:44" ht="12" customHeight="1">
      <c r="A167" s="122"/>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row>
    <row r="168" spans="1:44" ht="12" customHeight="1">
      <c r="A168" s="122"/>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row>
    <row r="169" spans="1:44" ht="12" customHeight="1">
      <c r="A169" s="122"/>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row>
    <row r="170" spans="1:44" ht="12" customHeight="1">
      <c r="A170" s="122"/>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row>
    <row r="171" spans="1:44" ht="12" customHeight="1">
      <c r="A171" s="122"/>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row>
    <row r="172" spans="1:44" ht="12" customHeight="1">
      <c r="A172" s="122"/>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row>
    <row r="173" spans="1:44" ht="12" customHeight="1">
      <c r="A173" s="122"/>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row>
    <row r="174" spans="1:44" ht="12" customHeight="1">
      <c r="A174" s="122"/>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row>
    <row r="175" spans="1:44" ht="12" customHeight="1">
      <c r="A175" s="122"/>
      <c r="B175" s="122"/>
      <c r="C175" s="122"/>
      <c r="D175" s="122"/>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row>
    <row r="176" spans="1:44" ht="12" customHeight="1">
      <c r="A176" s="122"/>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row>
    <row r="177" spans="1:44" ht="12" customHeight="1">
      <c r="A177" s="122"/>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row>
    <row r="178" spans="1:44" ht="12" customHeight="1">
      <c r="A178" s="122"/>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row>
    <row r="179" spans="1:44" ht="12" customHeight="1">
      <c r="A179" s="122"/>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row>
    <row r="180" spans="1:44" ht="12" customHeight="1">
      <c r="A180" s="122"/>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row>
    <row r="181" spans="1:44" ht="12" customHeight="1">
      <c r="A181" s="122"/>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row>
    <row r="182" spans="1:44" ht="12" customHeight="1">
      <c r="A182" s="122"/>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row>
    <row r="183" spans="1:44" ht="12" customHeight="1">
      <c r="A183" s="122"/>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row>
    <row r="184" spans="1:44" ht="12" customHeight="1">
      <c r="A184" s="122"/>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row>
    <row r="185" spans="1:44" ht="12" customHeight="1">
      <c r="A185" s="122"/>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row>
    <row r="186" spans="1:44" ht="12" customHeight="1">
      <c r="A186" s="122"/>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row>
    <row r="187" spans="1:44" ht="12" customHeight="1">
      <c r="A187" s="122"/>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row>
    <row r="188" spans="1:44" ht="12" customHeight="1">
      <c r="A188" s="122"/>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row>
    <row r="189" spans="1:44" ht="12" customHeight="1">
      <c r="A189" s="122"/>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row>
    <row r="190" spans="1:44" ht="12" customHeight="1">
      <c r="A190" s="122"/>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row>
    <row r="191" spans="1:44" ht="12" customHeight="1">
      <c r="A191" s="122"/>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row>
    <row r="192" spans="1:44" ht="12" customHeight="1">
      <c r="A192" s="122"/>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row>
    <row r="193" spans="1:44" ht="12" customHeight="1">
      <c r="A193" s="122"/>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row>
    <row r="194" spans="1:44" ht="12" customHeight="1">
      <c r="A194" s="122"/>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row>
    <row r="195" spans="1:44" ht="12" customHeight="1">
      <c r="A195" s="122"/>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row>
    <row r="196" spans="1:44" ht="12" customHeight="1">
      <c r="A196" s="122"/>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row>
    <row r="197" spans="1:44" ht="12" customHeight="1">
      <c r="A197" s="122"/>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row>
    <row r="198" spans="1:44" ht="12" customHeight="1">
      <c r="A198" s="122"/>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row>
    <row r="199" spans="1:44" ht="12" customHeight="1">
      <c r="A199" s="122"/>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row>
    <row r="200" spans="1:44" ht="12" customHeight="1">
      <c r="A200" s="122"/>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row>
    <row r="201" spans="1:44" ht="12" customHeight="1">
      <c r="A201" s="122"/>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row>
    <row r="202" spans="1:44" ht="12" customHeight="1">
      <c r="A202" s="122"/>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row>
    <row r="203" spans="1:44" ht="12" customHeight="1">
      <c r="A203" s="122"/>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row>
    <row r="204" spans="1:44" ht="12" customHeight="1">
      <c r="A204" s="122"/>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row>
    <row r="205" spans="1:44" ht="12" customHeight="1">
      <c r="A205" s="122"/>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row>
    <row r="206" spans="1:44" ht="12" customHeight="1">
      <c r="A206" s="122"/>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row>
    <row r="207" spans="1:44" ht="12" customHeight="1">
      <c r="A207" s="122"/>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row>
    <row r="208" spans="1:44" ht="12" customHeight="1">
      <c r="A208" s="122"/>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row>
    <row r="209" spans="1:44" ht="12" customHeight="1">
      <c r="A209" s="122"/>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row>
    <row r="210" spans="1:44" ht="12" customHeight="1">
      <c r="A210" s="122"/>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row>
    <row r="211" spans="1:44" ht="12" customHeight="1">
      <c r="A211" s="122"/>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row>
    <row r="212" spans="1:44" ht="12" customHeight="1">
      <c r="A212" s="122"/>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row>
    <row r="213" spans="1:44" ht="12" customHeight="1">
      <c r="A213" s="122"/>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row>
    <row r="214" spans="1:44" ht="12" customHeight="1">
      <c r="A214" s="122"/>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row>
    <row r="215" spans="1:44" ht="12" customHeight="1">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row>
    <row r="216" spans="1:44" ht="12" customHeight="1">
      <c r="A216" s="122"/>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row>
    <row r="217" spans="1:44" ht="12" customHeight="1">
      <c r="A217" s="122"/>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row>
    <row r="218" spans="1:44" ht="12" customHeight="1">
      <c r="A218" s="122"/>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row>
    <row r="219" spans="1:44" ht="12" customHeight="1">
      <c r="A219" s="122"/>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row>
    <row r="220" spans="1:44" ht="12" customHeight="1">
      <c r="A220" s="122"/>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row>
    <row r="221" spans="1:44" ht="12" customHeight="1">
      <c r="A221" s="122"/>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row>
    <row r="222" spans="1:44" ht="12" customHeight="1">
      <c r="A222" s="122"/>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row>
    <row r="223" spans="1:44" ht="12" customHeight="1">
      <c r="A223" s="122"/>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row>
    <row r="224" spans="1:44" ht="12" customHeight="1">
      <c r="A224" s="122"/>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row>
    <row r="225" spans="1:44" ht="12" customHeight="1">
      <c r="A225" s="122"/>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row>
    <row r="226" spans="1:44" ht="12" customHeight="1">
      <c r="A226" s="122"/>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row>
    <row r="227" spans="1:44" ht="12" customHeight="1">
      <c r="A227" s="122"/>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row>
    <row r="228" spans="1:44" ht="12" customHeight="1">
      <c r="A228" s="122"/>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row>
    <row r="229" spans="1:44" ht="12" customHeight="1">
      <c r="A229" s="122"/>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row>
    <row r="230" spans="1:44" ht="12" customHeight="1">
      <c r="A230" s="122"/>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row>
    <row r="231" spans="1:44" ht="12" customHeight="1">
      <c r="A231" s="122"/>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row>
    <row r="232" spans="1:44" ht="12" customHeight="1">
      <c r="A232" s="122"/>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row>
    <row r="233" spans="1:44" ht="12" customHeight="1">
      <c r="A233" s="122"/>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row>
    <row r="234" spans="1:44" ht="12" customHeight="1">
      <c r="A234" s="122"/>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row>
    <row r="235" spans="1:44" ht="12" customHeight="1">
      <c r="A235" s="122"/>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row>
    <row r="236" spans="1:44" ht="12" customHeight="1">
      <c r="A236" s="122"/>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row>
    <row r="237" spans="1:44" ht="12" customHeight="1">
      <c r="A237" s="122"/>
      <c r="B237" s="122"/>
      <c r="C237" s="122"/>
      <c r="D237" s="122"/>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row>
    <row r="238" spans="1:44" ht="12" customHeight="1">
      <c r="A238" s="122"/>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row>
    <row r="239" spans="1:44" ht="12" customHeight="1">
      <c r="A239" s="122"/>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row>
    <row r="240" spans="1:44" ht="12" customHeight="1">
      <c r="A240" s="122"/>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row>
    <row r="241" spans="1:44" ht="12" customHeight="1">
      <c r="A241" s="122"/>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row>
    <row r="242" spans="1:44" ht="12" customHeight="1">
      <c r="A242" s="122"/>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row>
    <row r="243" spans="1:44" ht="12" customHeight="1">
      <c r="A243" s="122"/>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row>
    <row r="244" spans="1:44" ht="12" customHeight="1">
      <c r="A244" s="122"/>
      <c r="B244" s="122"/>
      <c r="C244" s="122"/>
      <c r="D244" s="122"/>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row>
    <row r="245" spans="1:44" ht="12" customHeight="1">
      <c r="A245" s="122"/>
      <c r="B245" s="122"/>
      <c r="C245" s="122"/>
      <c r="D245" s="122"/>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row>
    <row r="246" spans="1:44" ht="12" customHeight="1">
      <c r="A246" s="122"/>
      <c r="B246" s="122"/>
      <c r="C246" s="122"/>
      <c r="D246" s="122"/>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row>
    <row r="247" spans="1:44" ht="12" customHeight="1">
      <c r="A247" s="122"/>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row>
    <row r="248" spans="1:44" ht="12" customHeight="1">
      <c r="A248" s="122"/>
      <c r="B248" s="122"/>
      <c r="C248" s="122"/>
      <c r="D248" s="122"/>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row>
    <row r="249" spans="1:44" ht="12" customHeight="1">
      <c r="A249" s="122"/>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row>
    <row r="250" spans="1:44" ht="12" customHeight="1">
      <c r="A250" s="122"/>
      <c r="B250" s="122"/>
      <c r="C250" s="122"/>
      <c r="D250" s="122"/>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row>
    <row r="251" spans="1:44" ht="12" customHeight="1">
      <c r="A251" s="122"/>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row>
    <row r="252" spans="1:44" ht="12" customHeight="1">
      <c r="A252" s="122"/>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row>
    <row r="253" spans="1:44" ht="12" customHeight="1">
      <c r="A253" s="122"/>
      <c r="B253" s="122"/>
      <c r="C253" s="122"/>
      <c r="D253" s="122"/>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row>
    <row r="254" spans="1:44" ht="12" customHeight="1">
      <c r="A254" s="122"/>
      <c r="B254" s="122"/>
      <c r="C254" s="122"/>
      <c r="D254" s="122"/>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row>
    <row r="255" spans="1:44" ht="12" customHeight="1">
      <c r="A255" s="122"/>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row>
    <row r="256" spans="1:44" ht="12" customHeight="1">
      <c r="A256" s="122"/>
      <c r="B256" s="122"/>
      <c r="C256" s="122"/>
      <c r="D256" s="122"/>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row>
    <row r="257" spans="1:44" ht="12" customHeight="1">
      <c r="A257" s="122"/>
      <c r="B257" s="122"/>
      <c r="C257" s="122"/>
      <c r="D257" s="122"/>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row>
    <row r="258" spans="1:44" ht="12" customHeight="1">
      <c r="A258" s="122"/>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row>
    <row r="259" spans="1:44" ht="12" customHeight="1">
      <c r="A259" s="122"/>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row>
    <row r="260" spans="1:44" ht="12" customHeight="1">
      <c r="A260" s="122"/>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row>
    <row r="261" spans="1:44" ht="12" customHeight="1">
      <c r="A261" s="122"/>
      <c r="B261" s="122"/>
      <c r="C261" s="122"/>
      <c r="D261" s="122"/>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row>
    <row r="262" spans="1:44" ht="12" customHeight="1">
      <c r="A262" s="122"/>
      <c r="B262" s="122"/>
      <c r="C262" s="122"/>
      <c r="D262" s="122"/>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row>
    <row r="263" spans="1:44" ht="12" customHeight="1">
      <c r="A263" s="122"/>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row>
    <row r="264" spans="1:44" ht="12" customHeight="1">
      <c r="A264" s="122"/>
      <c r="B264" s="122"/>
      <c r="C264" s="122"/>
      <c r="D264" s="122"/>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row>
    <row r="265" spans="1:44" ht="12" customHeight="1">
      <c r="A265" s="122"/>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row>
    <row r="266" spans="1:44" ht="12" customHeight="1">
      <c r="A266" s="122"/>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row>
    <row r="267" spans="1:44" ht="12" customHeight="1">
      <c r="A267" s="122"/>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row>
    <row r="268" spans="1:44" ht="12" customHeight="1">
      <c r="A268" s="122"/>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row>
    <row r="269" spans="1:44" ht="12" customHeight="1">
      <c r="A269" s="122"/>
      <c r="B269" s="122"/>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row>
    <row r="270" spans="1:44" ht="12" customHeight="1">
      <c r="A270" s="122"/>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row>
    <row r="271" spans="1:44" ht="12" customHeight="1">
      <c r="A271" s="122"/>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row>
    <row r="272" spans="1:44" ht="12" customHeight="1">
      <c r="A272" s="122"/>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row>
    <row r="273" spans="1:44" ht="12" customHeight="1">
      <c r="A273" s="122"/>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row>
    <row r="274" spans="1:44" ht="12" customHeight="1">
      <c r="A274" s="122"/>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row>
    <row r="275" spans="1:44" ht="12" customHeight="1">
      <c r="A275" s="122"/>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row>
    <row r="276" spans="1:44" ht="12" customHeight="1">
      <c r="A276" s="122"/>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row>
    <row r="277" spans="1:44" ht="12" customHeight="1">
      <c r="A277" s="122"/>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row>
    <row r="278" spans="1:44" ht="12" customHeight="1">
      <c r="A278" s="122"/>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row>
    <row r="279" spans="1:44" ht="12" customHeight="1">
      <c r="A279" s="122"/>
      <c r="B279" s="122"/>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row>
    <row r="280" spans="1:44" ht="12" customHeight="1">
      <c r="A280" s="122"/>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row>
    <row r="281" spans="1:44" ht="12" customHeight="1">
      <c r="A281" s="122"/>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row>
    <row r="282" spans="1:44" ht="12" customHeight="1">
      <c r="A282" s="122"/>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row>
    <row r="283" spans="1:44" ht="12" customHeight="1">
      <c r="A283" s="122"/>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row>
    <row r="284" spans="1:44" ht="12" customHeight="1">
      <c r="A284" s="122"/>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row>
    <row r="285" spans="1:44" ht="12" customHeight="1">
      <c r="A285" s="122"/>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row>
    <row r="286" spans="1:44" ht="12" customHeight="1">
      <c r="A286" s="122"/>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row>
    <row r="287" spans="1:44" ht="12" customHeight="1">
      <c r="A287" s="122"/>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row>
    <row r="288" spans="1:44" ht="12" customHeight="1">
      <c r="A288" s="122"/>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row>
    <row r="289" spans="1:44" ht="12" customHeight="1">
      <c r="A289" s="122"/>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row>
    <row r="290" spans="1:44" ht="12" customHeight="1">
      <c r="A290" s="122"/>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row>
    <row r="291" spans="1:44" ht="12" customHeight="1">
      <c r="A291" s="122"/>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row>
    <row r="292" spans="1:44" ht="12" customHeight="1">
      <c r="A292" s="122"/>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row>
    <row r="293" spans="1:44" ht="12" customHeight="1">
      <c r="A293" s="122"/>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row>
    <row r="294" spans="1:44" ht="12" customHeight="1">
      <c r="A294" s="122"/>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row>
    <row r="295" spans="1:44" ht="12" customHeight="1">
      <c r="A295" s="122"/>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row>
    <row r="296" spans="1:44" ht="12" customHeight="1">
      <c r="A296" s="122"/>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row>
    <row r="297" spans="1:44" ht="12" customHeight="1">
      <c r="A297" s="122"/>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row>
    <row r="298" spans="1:44" ht="12" customHeight="1">
      <c r="A298" s="122"/>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row>
    <row r="299" spans="1:44" ht="12" customHeight="1">
      <c r="A299" s="122"/>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row>
    <row r="300" spans="1:44" ht="12" customHeight="1">
      <c r="A300" s="122"/>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row>
    <row r="301" spans="1:44" ht="12" customHeight="1">
      <c r="A301" s="122"/>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row>
    <row r="302" spans="1:44" ht="12" customHeight="1">
      <c r="A302" s="122"/>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row>
    <row r="303" spans="1:44" ht="12" customHeight="1">
      <c r="A303" s="122"/>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row>
    <row r="304" spans="1:44" ht="12" customHeight="1">
      <c r="A304" s="122"/>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row>
    <row r="305" spans="1:44" ht="12" customHeight="1">
      <c r="A305" s="122"/>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row>
    <row r="306" spans="1:44" ht="12" customHeight="1">
      <c r="A306" s="122"/>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row>
    <row r="307" spans="1:44" ht="12" customHeight="1">
      <c r="A307" s="122"/>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row>
    <row r="308" spans="1:44" ht="12" customHeight="1">
      <c r="A308" s="122"/>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row>
    <row r="309" spans="1:44" ht="12" customHeight="1">
      <c r="A309" s="122"/>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row>
    <row r="310" spans="1:44" ht="12" customHeight="1">
      <c r="A310" s="122"/>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row>
    <row r="311" spans="1:44" ht="12" customHeight="1">
      <c r="A311" s="122"/>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row>
    <row r="312" spans="1:44" ht="12" customHeight="1">
      <c r="A312" s="122"/>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row>
    <row r="313" spans="1:44" ht="12" customHeight="1">
      <c r="A313" s="122"/>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row>
    <row r="314" spans="1:44" ht="12" customHeight="1">
      <c r="A314" s="122"/>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row>
    <row r="315" spans="1:44" ht="12" customHeight="1">
      <c r="A315" s="122"/>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row>
    <row r="316" spans="1:44" ht="12" customHeight="1">
      <c r="A316" s="122"/>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row>
    <row r="317" spans="1:44" ht="12" customHeight="1">
      <c r="A317" s="122"/>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row>
    <row r="318" spans="1:44" ht="12" customHeight="1">
      <c r="A318" s="122"/>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row>
    <row r="319" spans="1:44" ht="12" customHeight="1">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row>
    <row r="320" spans="1:44" ht="12" customHeight="1">
      <c r="A320" s="122"/>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row>
    <row r="321" spans="1:44" ht="12" customHeight="1">
      <c r="A321" s="122"/>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row>
    <row r="322" spans="1:44" ht="12" customHeight="1">
      <c r="A322" s="122"/>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row>
    <row r="323" spans="1:44" ht="12" customHeight="1">
      <c r="A323" s="122"/>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row>
    <row r="324" spans="1:44" ht="12" customHeight="1">
      <c r="A324" s="122"/>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row>
    <row r="325" spans="1:44" ht="12" customHeight="1">
      <c r="A325" s="122"/>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row>
    <row r="326" spans="1:44" ht="12" customHeight="1">
      <c r="A326" s="122"/>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row>
    <row r="327" spans="1:44" ht="12" customHeight="1">
      <c r="A327" s="122"/>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row>
    <row r="328" spans="1:44" ht="12" customHeight="1">
      <c r="A328" s="122"/>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row>
    <row r="329" spans="1:44" ht="12" customHeight="1">
      <c r="A329" s="122"/>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row>
    <row r="330" spans="1:44" ht="12" customHeight="1">
      <c r="A330" s="122"/>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row>
    <row r="331" spans="1:44" ht="12" customHeight="1">
      <c r="A331" s="122"/>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row>
    <row r="332" spans="1:44" ht="12" customHeight="1">
      <c r="A332" s="122"/>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row>
    <row r="333" spans="1:44" ht="12" customHeight="1">
      <c r="A333" s="122"/>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row>
    <row r="334" spans="1:44" ht="12" customHeight="1">
      <c r="A334" s="122"/>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row>
    <row r="335" spans="1:44" ht="12" customHeight="1">
      <c r="A335" s="122"/>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row>
    <row r="336" spans="1:44" ht="12" customHeight="1">
      <c r="A336" s="122"/>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row>
    <row r="337" spans="1:44" ht="12" customHeight="1">
      <c r="A337" s="122"/>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row>
    <row r="338" spans="1:44" ht="12" customHeight="1">
      <c r="A338" s="122"/>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row>
    <row r="339" spans="1:44" ht="12" customHeight="1">
      <c r="A339" s="122"/>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row>
    <row r="340" spans="1:44" ht="12" customHeight="1">
      <c r="A340" s="122"/>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row>
    <row r="341" spans="1:44" ht="12" customHeight="1">
      <c r="A341" s="122"/>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row>
    <row r="342" spans="1:44" ht="12" customHeight="1">
      <c r="A342" s="122"/>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row>
    <row r="343" spans="1:44" ht="12" customHeight="1">
      <c r="A343" s="122"/>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row>
    <row r="344" spans="1:44" ht="12" customHeight="1">
      <c r="A344" s="122"/>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row>
    <row r="345" spans="1:44" ht="12" customHeight="1">
      <c r="A345" s="122"/>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row>
    <row r="346" spans="1:44" ht="12" customHeight="1">
      <c r="A346" s="122"/>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row>
    <row r="347" spans="1:44" ht="12" customHeight="1">
      <c r="A347" s="122"/>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row>
    <row r="348" spans="1:44" ht="12" customHeight="1">
      <c r="A348" s="122"/>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row>
    <row r="349" spans="1:44" ht="12" customHeight="1">
      <c r="A349" s="122"/>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row>
    <row r="350" spans="1:44" ht="12" customHeight="1">
      <c r="A350" s="122"/>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row>
    <row r="351" spans="1:44" ht="12" customHeight="1">
      <c r="A351" s="122"/>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row>
    <row r="352" spans="1:44" ht="12" customHeight="1">
      <c r="A352" s="122"/>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row>
    <row r="353" spans="1:44" ht="12" customHeight="1">
      <c r="A353" s="122"/>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row>
    <row r="354" spans="1:44" ht="12" customHeight="1">
      <c r="A354" s="122"/>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row>
    <row r="355" spans="1:44" ht="12" customHeight="1">
      <c r="A355" s="122"/>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row>
    <row r="356" spans="1:44" ht="12" customHeight="1">
      <c r="A356" s="122"/>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row>
    <row r="357" spans="1:44" ht="12" customHeight="1">
      <c r="A357" s="122"/>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row>
    <row r="358" spans="1:44" ht="12" customHeight="1">
      <c r="A358" s="122"/>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row>
    <row r="359" spans="1:44" ht="12" customHeight="1">
      <c r="A359" s="122"/>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row>
    <row r="360" spans="1:44" ht="12" customHeight="1">
      <c r="A360" s="122"/>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row>
    <row r="361" spans="1:44" ht="12" customHeight="1">
      <c r="A361" s="122"/>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row>
    <row r="362" spans="1:44" ht="12" customHeight="1">
      <c r="A362" s="122"/>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row>
    <row r="363" spans="1:44" ht="12" customHeight="1">
      <c r="A363" s="122"/>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row>
    <row r="364" spans="1:44" ht="12" customHeight="1">
      <c r="A364" s="122"/>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row>
    <row r="365" spans="1:44" ht="12" customHeight="1">
      <c r="A365" s="122"/>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row>
    <row r="366" spans="1:44" ht="12" customHeight="1">
      <c r="A366" s="122"/>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row>
    <row r="367" spans="1:44" ht="12" customHeight="1">
      <c r="A367" s="122"/>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row>
    <row r="368" spans="1:44" ht="12" customHeight="1">
      <c r="A368" s="122"/>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row>
    <row r="369" spans="1:44" ht="12" customHeight="1">
      <c r="A369" s="122"/>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row>
    <row r="370" spans="1:44" ht="12" customHeight="1">
      <c r="A370" s="122"/>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row>
    <row r="371" spans="1:44" ht="12" customHeight="1">
      <c r="A371" s="122"/>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row>
    <row r="372" spans="1:44" ht="12" customHeight="1">
      <c r="A372" s="122"/>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row>
    <row r="373" spans="1:44" ht="12" customHeight="1">
      <c r="A373" s="122"/>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row>
    <row r="374" spans="1:44" ht="12" customHeight="1">
      <c r="A374" s="122"/>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row>
    <row r="375" spans="1:44" ht="12" customHeight="1">
      <c r="A375" s="122"/>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row>
    <row r="376" spans="1:44" ht="12" customHeight="1">
      <c r="A376" s="122"/>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row>
    <row r="377" spans="1:44" ht="12" customHeight="1">
      <c r="A377" s="122"/>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row>
    <row r="378" spans="1:44" ht="12" customHeight="1">
      <c r="A378" s="122"/>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row>
    <row r="379" spans="1:44" ht="12" customHeight="1">
      <c r="A379" s="122"/>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row>
    <row r="380" spans="1:44" ht="12" customHeight="1">
      <c r="A380" s="122"/>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row>
    <row r="381" spans="1:44" ht="12" customHeight="1">
      <c r="A381" s="122"/>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row>
    <row r="382" spans="1:44" ht="12" customHeight="1">
      <c r="A382" s="122"/>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row>
    <row r="383" spans="1:44" ht="12" customHeight="1">
      <c r="A383" s="122"/>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row>
    <row r="384" spans="1:44" ht="12" customHeight="1">
      <c r="A384" s="122"/>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row>
    <row r="385" spans="1:44" ht="12" customHeight="1">
      <c r="A385" s="122"/>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row>
    <row r="386" spans="1:44" ht="12" customHeight="1">
      <c r="A386" s="122"/>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row>
    <row r="387" spans="1:44" ht="12" customHeight="1">
      <c r="A387" s="122"/>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row>
    <row r="388" spans="1:44" ht="12" customHeight="1">
      <c r="A388" s="122"/>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row>
    <row r="389" spans="1:44" ht="12" customHeight="1">
      <c r="A389" s="122"/>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row>
    <row r="390" spans="1:44" ht="12" customHeight="1">
      <c r="A390" s="122"/>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row>
    <row r="391" spans="1:44" ht="12" customHeight="1">
      <c r="A391" s="122"/>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row>
    <row r="392" spans="1:44" ht="12" customHeight="1">
      <c r="A392" s="122"/>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row>
    <row r="393" spans="1:44" ht="12" customHeight="1">
      <c r="A393" s="122"/>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row>
    <row r="394" spans="1:44" ht="12" customHeight="1">
      <c r="A394" s="122"/>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row>
    <row r="395" spans="1:44" ht="12" customHeight="1">
      <c r="A395" s="122"/>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row>
    <row r="396" spans="1:44" ht="12" customHeight="1">
      <c r="A396" s="122"/>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row>
    <row r="397" spans="1:44" ht="12" customHeight="1">
      <c r="A397" s="122"/>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row>
    <row r="398" spans="1:44" ht="12" customHeight="1">
      <c r="A398" s="122"/>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row>
    <row r="399" spans="1:44" ht="12" customHeight="1">
      <c r="A399" s="122"/>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row>
    <row r="400" spans="1:44" ht="12" customHeight="1">
      <c r="A400" s="122"/>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row>
    <row r="401" spans="1:44" ht="12" customHeight="1">
      <c r="A401" s="122"/>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row>
    <row r="402" spans="1:44" ht="12" customHeight="1">
      <c r="A402" s="122"/>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row>
    <row r="403" spans="1:44" ht="12" customHeight="1">
      <c r="A403" s="122"/>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row>
    <row r="404" spans="1:44" ht="12" customHeight="1">
      <c r="A404" s="122"/>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row>
    <row r="405" spans="1:44" ht="12" customHeight="1">
      <c r="A405" s="122"/>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row>
    <row r="406" spans="1:44" ht="12" customHeight="1">
      <c r="A406" s="122"/>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row>
    <row r="407" spans="1:44" ht="12" customHeight="1">
      <c r="A407" s="122"/>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row>
    <row r="408" spans="1:44" ht="12" customHeight="1">
      <c r="A408" s="122"/>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row>
    <row r="409" spans="1:44" ht="12" customHeight="1">
      <c r="A409" s="122"/>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row>
    <row r="410" spans="1:44" ht="12" customHeight="1">
      <c r="A410" s="122"/>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row>
    <row r="411" spans="1:44" ht="12" customHeight="1">
      <c r="A411" s="122"/>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row>
    <row r="412" spans="1:44" ht="12" customHeight="1">
      <c r="A412" s="122"/>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row>
    <row r="413" spans="1:44" ht="12" customHeight="1">
      <c r="A413" s="122"/>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row>
    <row r="414" spans="1:44" ht="12" customHeight="1">
      <c r="A414" s="122"/>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row>
    <row r="415" spans="1:44" ht="12" customHeight="1">
      <c r="A415" s="122"/>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row>
    <row r="416" spans="1:44" ht="12" customHeight="1">
      <c r="A416" s="122"/>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row>
    <row r="417" spans="1:44" ht="12" customHeight="1">
      <c r="A417" s="122"/>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row>
    <row r="418" spans="1:44" ht="12" customHeight="1">
      <c r="A418" s="122"/>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row>
    <row r="419" spans="1:44" ht="12" customHeight="1">
      <c r="A419" s="122"/>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row>
    <row r="420" spans="1:44" ht="12" customHeight="1">
      <c r="A420" s="122"/>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row>
    <row r="421" spans="1:44" ht="12" customHeight="1">
      <c r="A421" s="122"/>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row>
    <row r="422" spans="1:44" ht="12" customHeight="1">
      <c r="A422" s="122"/>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row>
    <row r="423" spans="1:44" ht="12" customHeight="1">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row>
    <row r="424" spans="1:44" ht="12" customHeight="1">
      <c r="A424" s="122"/>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row>
    <row r="425" spans="1:44" ht="12" customHeight="1">
      <c r="A425" s="122"/>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row>
    <row r="426" spans="1:44" ht="12" customHeight="1">
      <c r="A426" s="122"/>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row>
    <row r="427" spans="1:44" ht="12" customHeight="1">
      <c r="A427" s="122"/>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row>
    <row r="428" spans="1:44" ht="12" customHeight="1">
      <c r="A428" s="122"/>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row>
    <row r="429" spans="1:44" ht="12" customHeight="1">
      <c r="A429" s="122"/>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row>
    <row r="430" spans="1:44" ht="12" customHeight="1">
      <c r="A430" s="122"/>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row>
    <row r="431" spans="1:44" ht="12" customHeight="1">
      <c r="A431" s="122"/>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row>
    <row r="432" spans="1:44" ht="12" customHeight="1">
      <c r="A432" s="122"/>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row>
    <row r="433" spans="1:44" ht="12" customHeight="1">
      <c r="A433" s="122"/>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row>
    <row r="434" spans="1:44" ht="12" customHeight="1">
      <c r="A434" s="122"/>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row>
    <row r="435" spans="1:44" ht="12" customHeight="1">
      <c r="A435" s="122"/>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row>
    <row r="436" spans="1:44" ht="12" customHeight="1">
      <c r="A436" s="122"/>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row>
    <row r="437" spans="1:44" ht="12" customHeight="1">
      <c r="A437" s="122"/>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row>
    <row r="438" spans="1:44" ht="12" customHeight="1">
      <c r="A438" s="122"/>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row>
    <row r="439" spans="1:44" ht="12" customHeight="1">
      <c r="A439" s="122"/>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row>
    <row r="440" spans="1:44" ht="12" customHeight="1">
      <c r="A440" s="122"/>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row>
    <row r="441" spans="1:44" ht="12" customHeight="1">
      <c r="A441" s="122"/>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row>
    <row r="442" spans="1:44" ht="12" customHeight="1">
      <c r="A442" s="122"/>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row>
    <row r="443" spans="1:44" ht="12" customHeight="1">
      <c r="A443" s="122"/>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row>
    <row r="444" spans="1:44" ht="12" customHeight="1">
      <c r="A444" s="122"/>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row>
    <row r="445" spans="1:44" ht="12" customHeight="1">
      <c r="A445" s="122"/>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row>
    <row r="446" spans="1:44" ht="12" customHeight="1">
      <c r="A446" s="122"/>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row>
    <row r="447" spans="1:44" ht="12" customHeight="1">
      <c r="A447" s="122"/>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row>
    <row r="448" spans="1:44" ht="12" customHeight="1">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row>
    <row r="449" spans="1:44" ht="12" customHeight="1">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row>
    <row r="450" spans="1:44" ht="12" customHeight="1">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row>
    <row r="451" spans="1:44" ht="12" customHeight="1">
      <c r="A451" s="122"/>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row>
    <row r="452" spans="1:44" ht="12" customHeight="1">
      <c r="A452" s="122"/>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row>
    <row r="453" spans="1:44" ht="12" customHeight="1">
      <c r="A453" s="122"/>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row>
    <row r="454" spans="1:44" ht="12" customHeight="1">
      <c r="A454" s="122"/>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row>
    <row r="455" spans="1:44" ht="12" customHeight="1">
      <c r="A455" s="122"/>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row>
    <row r="456" spans="1:44" ht="12" customHeight="1">
      <c r="A456" s="122"/>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row>
    <row r="457" spans="1:44" ht="12" customHeight="1">
      <c r="A457" s="122"/>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row>
    <row r="458" spans="1:44" ht="12" customHeight="1">
      <c r="A458" s="122"/>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row>
    <row r="459" spans="1:44" ht="12" customHeight="1">
      <c r="A459" s="122"/>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row>
    <row r="460" spans="1:44" ht="12" customHeight="1">
      <c r="A460" s="122"/>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row>
    <row r="461" spans="1:44" ht="12" customHeight="1">
      <c r="A461" s="122"/>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row>
    <row r="462" spans="1:44" ht="12" customHeight="1">
      <c r="A462" s="122"/>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row>
    <row r="463" spans="1:44" ht="12" customHeight="1">
      <c r="A463" s="122"/>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row>
    <row r="464" spans="1:44" ht="12" customHeight="1">
      <c r="A464" s="122"/>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row>
    <row r="465" spans="1:44" ht="12" customHeight="1">
      <c r="A465" s="122"/>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row>
    <row r="466" spans="1:44" ht="12" customHeight="1">
      <c r="A466" s="122"/>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row>
    <row r="467" spans="1:44" ht="12" customHeight="1">
      <c r="A467" s="122"/>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row>
    <row r="468" spans="1:44" ht="12" customHeight="1">
      <c r="A468" s="122"/>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row>
    <row r="469" spans="1:44" ht="12" customHeight="1">
      <c r="A469" s="122"/>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row>
    <row r="470" spans="1:44" ht="12" customHeight="1">
      <c r="A470" s="122"/>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row>
    <row r="471" spans="1:44" ht="12" customHeight="1">
      <c r="A471" s="122"/>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row>
    <row r="472" spans="1:44" ht="12" customHeight="1">
      <c r="A472" s="122"/>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row>
    <row r="473" spans="1:44" ht="12" customHeight="1">
      <c r="A473" s="122"/>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row>
    <row r="474" spans="1:44" ht="12" customHeight="1">
      <c r="A474" s="122"/>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row>
    <row r="475" spans="1:44" ht="12" customHeight="1">
      <c r="A475" s="122"/>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row>
    <row r="476" spans="1:44" ht="12" customHeight="1">
      <c r="A476" s="122"/>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row>
    <row r="477" spans="1:44" ht="12" customHeight="1">
      <c r="A477" s="122"/>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row>
    <row r="478" spans="1:44" ht="12" customHeight="1">
      <c r="A478" s="122"/>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row>
    <row r="479" spans="1:44" ht="12" customHeight="1">
      <c r="A479" s="122"/>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row>
    <row r="480" spans="1:44" ht="12" customHeight="1">
      <c r="A480" s="122"/>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row>
    <row r="481" spans="1:44" ht="12" customHeight="1">
      <c r="A481" s="122"/>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row>
    <row r="482" spans="1:44" ht="12" customHeight="1">
      <c r="A482" s="122"/>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row>
    <row r="483" spans="1:44" ht="12" customHeight="1">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row>
    <row r="484" spans="1:44" ht="12" customHeight="1">
      <c r="A484" s="122"/>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row>
    <row r="485" spans="1:44" ht="12" customHeight="1">
      <c r="A485" s="122"/>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row>
    <row r="486" spans="1:44" ht="12" customHeight="1">
      <c r="A486" s="122"/>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row>
    <row r="487" spans="1:44" ht="12" customHeight="1">
      <c r="A487" s="122"/>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row>
    <row r="488" spans="1:44" ht="12" customHeight="1">
      <c r="A488" s="122"/>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row>
    <row r="489" spans="1:44" ht="12" customHeight="1">
      <c r="A489" s="122"/>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row>
    <row r="490" spans="1:44" ht="12" customHeight="1">
      <c r="A490" s="122"/>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row>
    <row r="491" spans="1:44" ht="12" customHeight="1">
      <c r="A491" s="122"/>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row>
    <row r="492" spans="1:44" ht="12" customHeight="1">
      <c r="A492" s="122"/>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row>
    <row r="493" spans="1:44" ht="12" customHeight="1">
      <c r="A493" s="122"/>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row>
    <row r="494" spans="1:44" ht="12" customHeight="1">
      <c r="A494" s="122"/>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row>
    <row r="495" spans="1:44" ht="12" customHeight="1">
      <c r="A495" s="122"/>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row>
    <row r="496" spans="1:44" ht="12" customHeight="1">
      <c r="A496" s="122"/>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row>
    <row r="497" spans="1:44" ht="12" customHeight="1">
      <c r="A497" s="122"/>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row>
    <row r="498" spans="1:44" ht="12" customHeight="1">
      <c r="A498" s="122"/>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row>
    <row r="499" spans="1:44" ht="12" customHeight="1">
      <c r="A499" s="122"/>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row>
    <row r="500" spans="1:44" ht="12" customHeight="1">
      <c r="A500" s="122"/>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row>
    <row r="501" spans="1:44" ht="12" customHeight="1">
      <c r="A501" s="122"/>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row>
    <row r="502" spans="1:44" ht="12" customHeight="1">
      <c r="A502" s="122"/>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row>
    <row r="503" spans="1:44" ht="12" customHeight="1">
      <c r="A503" s="122"/>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row>
    <row r="504" spans="1:44" ht="12" customHeight="1">
      <c r="A504" s="122"/>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row>
    <row r="505" spans="1:44" ht="12" customHeight="1">
      <c r="A505" s="122"/>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row>
    <row r="506" spans="1:44" ht="12" customHeight="1">
      <c r="A506" s="122"/>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row>
    <row r="507" spans="1:44" ht="12" customHeight="1">
      <c r="A507" s="122"/>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row>
    <row r="508" spans="1:44" ht="12" customHeight="1">
      <c r="A508" s="122"/>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row>
    <row r="509" spans="1:44" ht="12" customHeight="1">
      <c r="A509" s="122"/>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row>
    <row r="510" spans="1:44" ht="12" customHeight="1">
      <c r="A510" s="122"/>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row>
    <row r="511" spans="1:44" ht="12" customHeight="1">
      <c r="A511" s="122"/>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row>
    <row r="512" spans="1:44" ht="12" customHeight="1">
      <c r="A512" s="122"/>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row>
    <row r="513" spans="1:44" ht="12" customHeight="1">
      <c r="A513" s="122"/>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row>
    <row r="514" spans="1:44" ht="12" customHeight="1">
      <c r="A514" s="122"/>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row>
    <row r="515" spans="1:44" ht="12" customHeight="1">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row>
    <row r="516" spans="1:44" ht="12" customHeight="1">
      <c r="A516" s="122"/>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row>
    <row r="517" spans="1:44" ht="12" customHeight="1">
      <c r="A517" s="122"/>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row>
    <row r="518" spans="1:44" ht="12" customHeight="1">
      <c r="A518" s="122"/>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row>
    <row r="519" spans="1:44" ht="12" customHeight="1">
      <c r="A519" s="122"/>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row>
    <row r="520" spans="1:44" ht="12" customHeight="1">
      <c r="A520" s="122"/>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row>
    <row r="521" spans="1:44" ht="12" customHeight="1">
      <c r="A521" s="122"/>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row>
    <row r="522" spans="1:44" ht="12" customHeight="1">
      <c r="A522" s="122"/>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row>
    <row r="523" spans="1:44" ht="12" customHeight="1">
      <c r="A523" s="122"/>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row>
    <row r="524" spans="1:44" ht="12" customHeight="1">
      <c r="A524" s="122"/>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row>
    <row r="525" spans="1:44" ht="12" customHeight="1">
      <c r="A525" s="122"/>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row>
    <row r="526" spans="1:44" ht="12" customHeight="1">
      <c r="A526" s="122"/>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row>
    <row r="527" spans="1:44" ht="12" customHeight="1">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row>
    <row r="528" spans="1:44" ht="12" customHeight="1">
      <c r="A528" s="122"/>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row>
    <row r="529" spans="1:44" ht="12" customHeight="1">
      <c r="A529" s="122"/>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row>
    <row r="530" spans="1:44" ht="12" customHeight="1">
      <c r="A530" s="122"/>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row>
    <row r="531" spans="1:44" ht="12" customHeight="1">
      <c r="A531" s="122"/>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row>
    <row r="532" spans="1:44" ht="12" customHeight="1">
      <c r="A532" s="122"/>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row>
    <row r="533" spans="1:44" ht="12" customHeight="1">
      <c r="A533" s="122"/>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row>
    <row r="534" spans="1:44" ht="12" customHeight="1">
      <c r="A534" s="122"/>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row>
    <row r="535" spans="1:44" ht="12" customHeight="1">
      <c r="A535" s="122"/>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row>
    <row r="536" spans="1:44" ht="12" customHeight="1">
      <c r="A536" s="122"/>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row>
    <row r="537" spans="1:44" ht="12" customHeight="1">
      <c r="A537" s="122"/>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row>
    <row r="538" spans="1:44" ht="12" customHeight="1">
      <c r="A538" s="122"/>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row>
    <row r="539" spans="1:44" ht="12" customHeight="1">
      <c r="A539" s="122"/>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row>
    <row r="540" spans="1:44" ht="12" customHeight="1">
      <c r="A540" s="122"/>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row>
    <row r="541" spans="1:44" ht="12" customHeight="1">
      <c r="A541" s="122"/>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row>
    <row r="542" spans="1:44" ht="12" customHeight="1">
      <c r="A542" s="122"/>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row>
    <row r="543" spans="1:44" ht="12" customHeight="1">
      <c r="A543" s="122"/>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row>
    <row r="544" spans="1:44" ht="12" customHeight="1">
      <c r="A544" s="122"/>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row>
    <row r="545" spans="1:44" ht="12" customHeight="1">
      <c r="A545" s="122"/>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row>
    <row r="546" spans="1:44" ht="12" customHeight="1">
      <c r="A546" s="122"/>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row>
    <row r="547" spans="1:44" ht="12" customHeight="1">
      <c r="A547" s="122"/>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row>
    <row r="548" spans="1:44" ht="12" customHeight="1">
      <c r="A548" s="122"/>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row>
    <row r="549" spans="1:44" ht="12" customHeight="1">
      <c r="A549" s="122"/>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row>
    <row r="550" spans="1:44" ht="12" customHeight="1">
      <c r="A550" s="122"/>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row>
    <row r="551" spans="1:44" ht="12" customHeight="1">
      <c r="A551" s="122"/>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row>
    <row r="552" spans="1:44" ht="12" customHeight="1">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row>
    <row r="553" spans="1:44" ht="12" customHeight="1">
      <c r="A553" s="122"/>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row>
    <row r="554" spans="1:44" ht="12" customHeight="1">
      <c r="A554" s="122"/>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row>
    <row r="555" spans="1:44" ht="12" customHeight="1">
      <c r="A555" s="122"/>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row>
    <row r="556" spans="1:44" ht="12" customHeight="1">
      <c r="A556" s="122"/>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row>
    <row r="557" spans="1:44" ht="12" customHeight="1">
      <c r="A557" s="122"/>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row>
    <row r="558" spans="1:44" ht="12" customHeight="1">
      <c r="A558" s="122"/>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row>
    <row r="559" spans="1:44" ht="12" customHeight="1">
      <c r="A559" s="122"/>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row>
    <row r="560" spans="1:44" ht="12" customHeight="1">
      <c r="A560" s="122"/>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row>
    <row r="561" spans="1:44" ht="12" customHeight="1">
      <c r="A561" s="122"/>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row>
    <row r="562" spans="1:44" ht="12" customHeight="1">
      <c r="A562" s="122"/>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row>
    <row r="563" spans="1:44" ht="12" customHeight="1">
      <c r="A563" s="122"/>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row>
    <row r="564" spans="1:44" ht="12" customHeight="1">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row>
    <row r="565" spans="1:44" ht="12" customHeight="1">
      <c r="A565" s="122"/>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row>
    <row r="566" spans="1:44" ht="12" customHeight="1">
      <c r="A566" s="122"/>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row>
    <row r="567" spans="1:44" ht="12" customHeight="1">
      <c r="A567" s="122"/>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row>
    <row r="568" spans="1:44" ht="12" customHeight="1">
      <c r="A568" s="122"/>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row>
    <row r="569" spans="1:44" ht="12" customHeight="1">
      <c r="A569" s="122"/>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row>
    <row r="570" spans="1:44" ht="12" customHeight="1">
      <c r="A570" s="122"/>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row>
    <row r="571" spans="1:44" ht="12" customHeight="1">
      <c r="A571" s="122"/>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row>
    <row r="572" spans="1:44" ht="12" customHeight="1">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row>
    <row r="573" spans="1:44" ht="12" customHeight="1">
      <c r="A573" s="122"/>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row>
    <row r="574" spans="1:44" ht="12" customHeight="1">
      <c r="A574" s="122"/>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row>
    <row r="575" spans="1:44" ht="12" customHeight="1">
      <c r="A575" s="122"/>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row>
    <row r="576" spans="1:44" ht="12" customHeight="1">
      <c r="A576" s="122"/>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row>
    <row r="577" spans="1:44" ht="12" customHeight="1">
      <c r="A577" s="122"/>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row>
    <row r="578" spans="1:44" ht="12" customHeight="1">
      <c r="A578" s="122"/>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row>
    <row r="579" spans="1:44" ht="12" customHeight="1">
      <c r="A579" s="122"/>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row>
    <row r="580" spans="1:44" ht="12" customHeight="1">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row>
    <row r="581" spans="1:44" ht="12" customHeight="1">
      <c r="A581" s="122"/>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row>
    <row r="582" spans="1:44" ht="12" customHeight="1">
      <c r="A582" s="122"/>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row>
    <row r="583" spans="1:44" ht="12" customHeight="1">
      <c r="A583" s="122"/>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row>
    <row r="584" spans="1:44" ht="12" customHeight="1">
      <c r="A584" s="122"/>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row>
    <row r="585" spans="1:44" ht="12" customHeight="1">
      <c r="A585" s="122"/>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row>
    <row r="586" spans="1:44" ht="12" customHeight="1">
      <c r="A586" s="122"/>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row>
    <row r="587" spans="1:44" ht="12" customHeight="1">
      <c r="A587" s="122"/>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row>
    <row r="588" spans="1:44" ht="12" customHeight="1">
      <c r="A588" s="122"/>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row>
    <row r="589" spans="1:44" ht="12" customHeight="1">
      <c r="A589" s="122"/>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row>
    <row r="590" spans="1:44" ht="12" customHeight="1">
      <c r="A590" s="122"/>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row>
    <row r="591" spans="1:44" ht="12" customHeight="1">
      <c r="A591" s="122"/>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row>
    <row r="592" spans="1:44" ht="12" customHeight="1">
      <c r="A592" s="122"/>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row>
    <row r="593" spans="1:44" ht="12" customHeight="1">
      <c r="A593" s="122"/>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row>
    <row r="594" spans="1:44" ht="12" customHeight="1">
      <c r="A594" s="122"/>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row>
    <row r="595" spans="1:44" ht="12" customHeight="1">
      <c r="A595" s="122"/>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row>
    <row r="596" spans="1:44" ht="12" customHeight="1">
      <c r="A596" s="122"/>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row>
    <row r="597" spans="1:44" ht="12" customHeight="1">
      <c r="A597" s="122"/>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row>
    <row r="598" spans="1:44" ht="12" customHeight="1">
      <c r="A598" s="122"/>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row>
    <row r="599" spans="1:44" ht="12" customHeight="1">
      <c r="A599" s="122"/>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row>
    <row r="600" spans="1:44" ht="12" customHeight="1">
      <c r="A600" s="122"/>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row>
    <row r="601" spans="1:44" ht="12" customHeight="1">
      <c r="A601" s="122"/>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row>
    <row r="602" spans="1:44" ht="12" customHeight="1">
      <c r="A602" s="122"/>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row>
    <row r="603" spans="1:44" ht="12" customHeight="1">
      <c r="A603" s="122"/>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row>
    <row r="604" spans="1:44" ht="12" customHeight="1">
      <c r="A604" s="122"/>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row>
    <row r="605" spans="1:44" ht="12" customHeight="1">
      <c r="A605" s="122"/>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row>
    <row r="606" spans="1:44" ht="12" customHeight="1">
      <c r="A606" s="122"/>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row>
    <row r="607" spans="1:44" ht="12" customHeight="1">
      <c r="A607" s="122"/>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row>
    <row r="608" spans="1:44" ht="12" customHeight="1">
      <c r="A608" s="122"/>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row>
    <row r="609" spans="1:44" ht="12" customHeight="1">
      <c r="A609" s="122"/>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row>
    <row r="610" spans="1:44" ht="12" customHeight="1">
      <c r="A610" s="122"/>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row>
    <row r="611" spans="1:44" ht="12" customHeight="1">
      <c r="A611" s="122"/>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row>
    <row r="612" spans="1:44" ht="12" customHeight="1">
      <c r="A612" s="122"/>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row>
    <row r="613" spans="1:44" ht="12" customHeight="1">
      <c r="A613" s="122"/>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row>
    <row r="614" spans="1:44" ht="12" customHeight="1">
      <c r="A614" s="122"/>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row>
    <row r="615" spans="1:44" ht="12" customHeight="1">
      <c r="A615" s="122"/>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row>
    <row r="616" spans="1:44" ht="12" customHeight="1">
      <c r="A616" s="122"/>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row>
    <row r="617" spans="1:44" ht="12" customHeight="1">
      <c r="A617" s="122"/>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row>
    <row r="618" spans="1:44" ht="12" customHeight="1">
      <c r="A618" s="122"/>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row>
    <row r="619" spans="1:44" ht="12" customHeight="1">
      <c r="A619" s="122"/>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row>
    <row r="620" spans="1:44" ht="12" customHeight="1">
      <c r="A620" s="122"/>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row>
    <row r="621" spans="1:44" ht="12" customHeight="1">
      <c r="A621" s="122"/>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row>
    <row r="622" spans="1:44" ht="12" customHeight="1">
      <c r="A622" s="122"/>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row>
    <row r="623" spans="1:44" ht="12" customHeight="1">
      <c r="A623" s="122"/>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row>
    <row r="624" spans="1:44" ht="12" customHeight="1">
      <c r="A624" s="122"/>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row>
    <row r="625" spans="1:44" ht="12" customHeight="1">
      <c r="A625" s="122"/>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row>
    <row r="626" spans="1:44" ht="12" customHeight="1">
      <c r="A626" s="122"/>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row>
    <row r="627" spans="1:44" ht="12" customHeight="1">
      <c r="A627" s="122"/>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row>
    <row r="628" spans="1:44" ht="12" customHeight="1">
      <c r="A628" s="122"/>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row>
    <row r="629" spans="1:44" ht="12" customHeight="1">
      <c r="A629" s="122"/>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row>
    <row r="630" spans="1:44" ht="12" customHeight="1">
      <c r="A630" s="122"/>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row>
    <row r="631" spans="1:44" ht="12" customHeight="1">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row>
    <row r="632" spans="1:44" ht="12" customHeight="1">
      <c r="A632" s="122"/>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row>
    <row r="633" spans="1:44" ht="12" customHeight="1">
      <c r="A633" s="122"/>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row>
    <row r="634" spans="1:44" ht="12" customHeight="1">
      <c r="A634" s="122"/>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row>
    <row r="635" spans="1:44" ht="12" customHeight="1">
      <c r="A635" s="122"/>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row>
    <row r="636" spans="1:44" ht="12" customHeight="1">
      <c r="A636" s="122"/>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row>
    <row r="637" spans="1:44" ht="12" customHeight="1">
      <c r="A637" s="122"/>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row>
    <row r="638" spans="1:44" ht="12" customHeight="1">
      <c r="A638" s="122"/>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row>
    <row r="639" spans="1:44" ht="12" customHeight="1">
      <c r="A639" s="122"/>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row>
    <row r="640" spans="1:44" ht="12" customHeight="1">
      <c r="A640" s="122"/>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row>
    <row r="641" spans="1:44" ht="12" customHeight="1">
      <c r="A641" s="122"/>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row>
    <row r="642" spans="1:44" ht="12" customHeight="1">
      <c r="A642" s="122"/>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row>
    <row r="643" spans="1:44" ht="12" customHeight="1">
      <c r="A643" s="122"/>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row>
    <row r="644" spans="1:44" ht="12" customHeight="1">
      <c r="A644" s="122"/>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row>
    <row r="645" spans="1:44" ht="12" customHeight="1">
      <c r="A645" s="122"/>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row>
    <row r="646" spans="1:44" ht="12" customHeight="1">
      <c r="A646" s="122"/>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row>
    <row r="647" spans="1:44" ht="12" customHeight="1">
      <c r="A647" s="122"/>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row>
    <row r="648" spans="1:44" ht="12" customHeight="1">
      <c r="A648" s="122"/>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row>
    <row r="649" spans="1:44" ht="12" customHeight="1">
      <c r="A649" s="122"/>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row>
    <row r="650" spans="1:44" ht="12" customHeight="1">
      <c r="A650" s="122"/>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row>
    <row r="651" spans="1:44" ht="12" customHeight="1">
      <c r="A651" s="122"/>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row>
    <row r="652" spans="1:44" ht="12" customHeight="1">
      <c r="A652" s="122"/>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row>
    <row r="653" spans="1:44" ht="12" customHeight="1">
      <c r="A653" s="122"/>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row>
    <row r="654" spans="1:44" ht="12" customHeight="1">
      <c r="A654" s="122"/>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row>
    <row r="655" spans="1:44" ht="12" customHeight="1">
      <c r="A655" s="122"/>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row>
    <row r="656" spans="1:44" ht="12" customHeight="1">
      <c r="A656" s="122"/>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row>
    <row r="657" spans="1:44" ht="12" customHeight="1">
      <c r="A657" s="122"/>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row>
    <row r="658" spans="1:44" ht="12" customHeight="1">
      <c r="A658" s="122"/>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row>
    <row r="659" spans="1:44" ht="12" customHeight="1">
      <c r="A659" s="122"/>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row>
    <row r="660" spans="1:44" ht="12" customHeight="1">
      <c r="A660" s="122"/>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row>
    <row r="661" spans="1:44" ht="12" customHeight="1">
      <c r="A661" s="122"/>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row>
    <row r="662" spans="1:44" ht="12" customHeight="1">
      <c r="A662" s="122"/>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row>
    <row r="663" spans="1:44" ht="12" customHeight="1">
      <c r="A663" s="122"/>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row>
    <row r="664" spans="1:44" ht="12" customHeight="1">
      <c r="A664" s="122"/>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row>
    <row r="665" spans="1:44" ht="12" customHeight="1">
      <c r="A665" s="122"/>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row>
    <row r="666" spans="1:44" ht="12" customHeight="1">
      <c r="A666" s="122"/>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row>
    <row r="667" spans="1:44" ht="12" customHeight="1">
      <c r="A667" s="122"/>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row>
    <row r="668" spans="1:44" ht="12" customHeight="1">
      <c r="A668" s="122"/>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row>
    <row r="669" spans="1:44" ht="12" customHeight="1">
      <c r="A669" s="122"/>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row>
    <row r="670" spans="1:44" ht="12" customHeight="1">
      <c r="A670" s="122"/>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row>
    <row r="671" spans="1:44" ht="12" customHeight="1">
      <c r="A671" s="122"/>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row>
    <row r="672" spans="1:44" ht="12" customHeight="1">
      <c r="A672" s="122"/>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row>
    <row r="673" spans="1:44" ht="12" customHeight="1">
      <c r="A673" s="122"/>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row>
    <row r="674" spans="1:44" ht="12" customHeight="1">
      <c r="A674" s="122"/>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row>
    <row r="675" spans="1:44" ht="12" customHeight="1">
      <c r="A675" s="122"/>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row>
    <row r="676" spans="1:44" ht="12" customHeight="1">
      <c r="A676" s="122"/>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row>
    <row r="677" spans="1:44" ht="12" customHeight="1">
      <c r="A677" s="122"/>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row>
    <row r="678" spans="1:44" ht="12" customHeight="1">
      <c r="A678" s="122"/>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row>
    <row r="679" spans="1:44" ht="12" customHeight="1">
      <c r="A679" s="122"/>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row>
    <row r="680" spans="1:44" ht="12" customHeight="1">
      <c r="A680" s="122"/>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row>
    <row r="681" spans="1:44" ht="12" customHeight="1">
      <c r="A681" s="122"/>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row>
    <row r="682" spans="1:44" ht="12" customHeight="1">
      <c r="A682" s="122"/>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row>
    <row r="683" spans="1:44" ht="12" customHeight="1">
      <c r="A683" s="122"/>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row>
    <row r="684" spans="1:44" ht="12" customHeight="1">
      <c r="A684" s="122"/>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row>
    <row r="685" spans="1:44" ht="12" customHeight="1">
      <c r="A685" s="122"/>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row>
    <row r="686" spans="1:44" ht="12" customHeight="1">
      <c r="A686" s="122"/>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row>
    <row r="687" spans="1:44" ht="12" customHeight="1">
      <c r="A687" s="122"/>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row>
    <row r="688" spans="1:44" ht="12" customHeight="1">
      <c r="A688" s="122"/>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row>
    <row r="689" spans="1:44" ht="12" customHeight="1">
      <c r="A689" s="122"/>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row>
    <row r="690" spans="1:44" ht="12" customHeight="1">
      <c r="A690" s="122"/>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row>
    <row r="691" spans="1:44" ht="12" customHeight="1">
      <c r="A691" s="122"/>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row>
    <row r="692" spans="1:44" ht="12" customHeight="1">
      <c r="A692" s="122"/>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row>
    <row r="693" spans="1:44" ht="12" customHeight="1">
      <c r="A693" s="122"/>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row>
    <row r="694" spans="1:44" ht="12" customHeight="1">
      <c r="A694" s="122"/>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row>
    <row r="695" spans="1:44" ht="12" customHeight="1">
      <c r="A695" s="122"/>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row>
    <row r="696" spans="1:44" ht="12" customHeight="1">
      <c r="A696" s="122"/>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row>
    <row r="697" spans="1:44" ht="12" customHeight="1">
      <c r="A697" s="122"/>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row>
    <row r="698" spans="1:44" ht="12" customHeight="1">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row>
    <row r="699" spans="1:44" ht="12" customHeight="1">
      <c r="A699" s="122"/>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row>
    <row r="700" spans="1:44" ht="12" customHeight="1">
      <c r="A700" s="122"/>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row>
    <row r="701" spans="1:44" ht="12" customHeight="1">
      <c r="A701" s="122"/>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row>
    <row r="702" spans="1:44" ht="12" customHeight="1">
      <c r="A702" s="122"/>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row>
    <row r="703" spans="1:44" ht="12" customHeight="1">
      <c r="A703" s="122"/>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row>
    <row r="704" spans="1:44" ht="12" customHeight="1">
      <c r="A704" s="122"/>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row>
    <row r="705" spans="1:44" ht="12" customHeight="1">
      <c r="A705" s="122"/>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row>
    <row r="706" spans="1:44" ht="12" customHeight="1">
      <c r="A706" s="122"/>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row>
    <row r="707" spans="1:44" ht="12" customHeight="1">
      <c r="A707" s="122"/>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row>
    <row r="708" spans="1:44" ht="12" customHeight="1">
      <c r="A708" s="122"/>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row>
    <row r="709" spans="1:44" ht="12" customHeight="1">
      <c r="A709" s="122"/>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row>
    <row r="710" spans="1:44" ht="12" customHeight="1">
      <c r="A710" s="122"/>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row>
    <row r="711" spans="1:44" ht="12" customHeight="1">
      <c r="A711" s="122"/>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row>
    <row r="712" spans="1:44" ht="12" customHeight="1">
      <c r="A712" s="122"/>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row>
    <row r="713" spans="1:44" ht="12" customHeight="1">
      <c r="A713" s="122"/>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row>
    <row r="714" spans="1:44" ht="12" customHeight="1">
      <c r="A714" s="122"/>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row>
    <row r="715" spans="1:44" ht="12" customHeight="1">
      <c r="A715" s="122"/>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row>
    <row r="716" spans="1:44" ht="12" customHeight="1">
      <c r="A716" s="122"/>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row>
    <row r="717" spans="1:44" ht="12" customHeight="1">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row>
    <row r="718" spans="1:44" ht="12" customHeigh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row>
    <row r="719" spans="1:44" ht="12" customHeight="1">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row>
    <row r="720" spans="1:44" ht="12" customHeight="1">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row>
    <row r="721" spans="1:44" ht="12" customHeight="1">
      <c r="A721" s="122"/>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row>
    <row r="722" spans="1:44" ht="12" customHeight="1">
      <c r="A722" s="122"/>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row>
    <row r="723" spans="1:44" ht="12" customHeight="1">
      <c r="A723" s="122"/>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row>
    <row r="724" spans="1:44" ht="12" customHeight="1">
      <c r="A724" s="122"/>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row>
    <row r="725" spans="1:44" ht="12" customHeight="1">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row>
    <row r="726" spans="1:44" ht="12" customHeight="1">
      <c r="A726" s="122"/>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row>
    <row r="727" spans="1:44" ht="12" customHeight="1">
      <c r="A727" s="122"/>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row>
    <row r="728" spans="1:44" ht="12" customHeight="1">
      <c r="A728" s="122"/>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row>
    <row r="729" spans="1:44" ht="12" customHeight="1">
      <c r="A729" s="122"/>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row>
    <row r="730" spans="1:44" ht="12" customHeight="1">
      <c r="A730" s="122"/>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row>
    <row r="731" spans="1:44" ht="12" customHeight="1">
      <c r="A731" s="122"/>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row>
    <row r="732" spans="1:44" ht="12" customHeight="1">
      <c r="A732" s="122"/>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row>
    <row r="733" spans="1:44" ht="12" customHeight="1">
      <c r="A733" s="122"/>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row>
    <row r="734" spans="1:44" ht="12" customHeight="1">
      <c r="A734" s="122"/>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row>
    <row r="735" spans="1:44" ht="12" customHeight="1">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row>
    <row r="736" spans="1:44" ht="12" customHeight="1">
      <c r="A736" s="122"/>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row>
    <row r="737" spans="1:44" ht="12" customHeight="1">
      <c r="A737" s="122"/>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row>
    <row r="738" spans="1:44" ht="12" customHeight="1">
      <c r="A738" s="122"/>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row>
    <row r="739" spans="1:44" ht="12" customHeight="1">
      <c r="A739" s="122"/>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row>
    <row r="740" spans="1:44" ht="12" customHeight="1">
      <c r="A740" s="122"/>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row>
    <row r="741" spans="1:44" ht="12" customHeight="1">
      <c r="A741" s="122"/>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row>
    <row r="742" spans="1:44" ht="12" customHeight="1">
      <c r="A742" s="122"/>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row>
    <row r="743" spans="1:44" ht="12" customHeight="1">
      <c r="A743" s="122"/>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row>
    <row r="744" spans="1:44" ht="12" customHeight="1">
      <c r="A744" s="122"/>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row>
    <row r="745" spans="1:44" ht="12" customHeight="1">
      <c r="A745" s="122"/>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row>
    <row r="746" spans="1:44" ht="12" customHeight="1">
      <c r="A746" s="122"/>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row>
    <row r="747" spans="1:44" ht="12" customHeight="1">
      <c r="A747" s="122"/>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row>
    <row r="748" spans="1:44" ht="12" customHeight="1">
      <c r="A748" s="122"/>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row>
    <row r="749" spans="1:44" ht="12" customHeight="1">
      <c r="A749" s="122"/>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row>
    <row r="750" spans="1:44" ht="12" customHeight="1">
      <c r="A750" s="122"/>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row>
    <row r="751" spans="1:44" ht="12" customHeight="1">
      <c r="A751" s="122"/>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row>
    <row r="752" spans="1:44" ht="12" customHeight="1">
      <c r="A752" s="122"/>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row>
    <row r="753" spans="1:44" ht="12" customHeight="1">
      <c r="A753" s="122"/>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row>
    <row r="754" spans="1:44" ht="12" customHeight="1">
      <c r="A754" s="122"/>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row>
    <row r="755" spans="1:44" ht="12" customHeight="1">
      <c r="A755" s="122"/>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row>
    <row r="756" spans="1:44" ht="12" customHeight="1">
      <c r="A756" s="122"/>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row>
    <row r="757" spans="1:44" ht="12" customHeight="1">
      <c r="A757" s="122"/>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row>
    <row r="758" spans="1:44" ht="12" customHeight="1">
      <c r="A758" s="122"/>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row>
    <row r="759" spans="1:44" ht="12" customHeight="1">
      <c r="A759" s="122"/>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row>
    <row r="760" spans="1:44" ht="12" customHeight="1">
      <c r="A760" s="122"/>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row>
    <row r="761" spans="1:44" ht="12" customHeight="1">
      <c r="A761" s="122"/>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row>
    <row r="762" spans="1:44" ht="12" customHeight="1">
      <c r="A762" s="122"/>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row>
    <row r="763" spans="1:44" ht="12" customHeight="1">
      <c r="A763" s="122"/>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row>
    <row r="764" spans="1:44" ht="12" customHeight="1">
      <c r="A764" s="122"/>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row>
    <row r="765" spans="1:44" ht="12" customHeight="1">
      <c r="A765" s="122"/>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row>
    <row r="766" spans="1:44" ht="12" customHeight="1">
      <c r="A766" s="122"/>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row>
    <row r="767" spans="1:44" ht="12" customHeight="1">
      <c r="A767" s="122"/>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row>
    <row r="768" spans="1:44" ht="12" customHeight="1">
      <c r="A768" s="122"/>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row>
    <row r="769" spans="1:44" ht="12" customHeight="1">
      <c r="A769" s="122"/>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row>
    <row r="770" spans="1:44" ht="12" customHeight="1">
      <c r="A770" s="122"/>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row>
    <row r="771" spans="1:44" ht="12" customHeight="1">
      <c r="A771" s="122"/>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row>
    <row r="772" spans="1:44" ht="12" customHeight="1">
      <c r="A772" s="122"/>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row>
    <row r="773" spans="1:44" ht="12" customHeight="1">
      <c r="A773" s="122"/>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row>
    <row r="774" spans="1:44" ht="12" customHeight="1">
      <c r="A774" s="122"/>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row>
    <row r="775" spans="1:44" ht="12" customHeight="1">
      <c r="A775" s="122"/>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row>
    <row r="776" spans="1:44" ht="12" customHeight="1">
      <c r="A776" s="122"/>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row>
    <row r="777" spans="1:44" ht="12" customHeight="1">
      <c r="A777" s="122"/>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row>
    <row r="778" spans="1:44" ht="12" customHeight="1">
      <c r="A778" s="122"/>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row>
    <row r="779" spans="1:44" ht="12" customHeight="1">
      <c r="A779" s="122"/>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row>
    <row r="780" spans="1:44" ht="12" customHeight="1">
      <c r="A780" s="122"/>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row>
    <row r="781" spans="1:44" ht="12" customHeight="1">
      <c r="A781" s="122"/>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row>
    <row r="782" spans="1:44" ht="12" customHeight="1">
      <c r="A782" s="122"/>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row>
    <row r="783" spans="1:44" ht="12" customHeight="1">
      <c r="A783" s="122"/>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row>
    <row r="784" spans="1:44" ht="12" customHeight="1">
      <c r="A784" s="122"/>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row>
    <row r="785" spans="1:44" ht="12" customHeight="1">
      <c r="A785" s="122"/>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row>
    <row r="786" spans="1:44" ht="12" customHeight="1">
      <c r="A786" s="122"/>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row>
    <row r="787" spans="1:44" ht="12" customHeight="1">
      <c r="A787" s="122"/>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row>
    <row r="788" spans="1:44" ht="12" customHeight="1">
      <c r="A788" s="122"/>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row>
    <row r="789" spans="1:44" ht="12" customHeight="1">
      <c r="A789" s="122"/>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row>
    <row r="790" spans="1:44" ht="12" customHeight="1">
      <c r="A790" s="122"/>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row>
    <row r="791" spans="1:44" ht="12" customHeight="1">
      <c r="A791" s="122"/>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row>
    <row r="792" spans="1:44" ht="12" customHeight="1">
      <c r="A792" s="122"/>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row>
    <row r="793" spans="1:44" ht="12" customHeight="1">
      <c r="A793" s="122"/>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row>
    <row r="794" spans="1:44" ht="12" customHeight="1">
      <c r="A794" s="122"/>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row>
    <row r="795" spans="1:44" ht="12" customHeight="1">
      <c r="A795" s="122"/>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row>
    <row r="796" spans="1:44" ht="12" customHeight="1">
      <c r="A796" s="122"/>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row>
    <row r="797" spans="1:44" ht="12" customHeight="1">
      <c r="A797" s="122"/>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row>
    <row r="798" spans="1:44" ht="12" customHeight="1">
      <c r="A798" s="122"/>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row>
    <row r="799" spans="1:44" ht="12" customHeight="1">
      <c r="A799" s="122"/>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row>
    <row r="800" spans="1:44" ht="12" customHeight="1">
      <c r="A800" s="122"/>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row>
    <row r="801" spans="1:44" ht="12" customHeight="1">
      <c r="A801" s="122"/>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row>
    <row r="802" spans="1:44" ht="12" customHeight="1">
      <c r="A802" s="122"/>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row>
    <row r="803" spans="1:44" ht="12" customHeight="1">
      <c r="A803" s="122"/>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row>
    <row r="804" spans="1:44" ht="12" customHeight="1">
      <c r="A804" s="122"/>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row>
    <row r="805" spans="1:44" ht="12" customHeight="1">
      <c r="A805" s="122"/>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row>
    <row r="806" spans="1:44" ht="12" customHeight="1">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row>
    <row r="807" spans="1:44" ht="12" customHeight="1">
      <c r="A807" s="122"/>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row>
    <row r="808" spans="1:44" ht="12" customHeight="1">
      <c r="A808" s="122"/>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row>
    <row r="809" spans="1:44" ht="12" customHeight="1">
      <c r="A809" s="122"/>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row>
    <row r="810" spans="1:44" ht="12" customHeight="1">
      <c r="A810" s="122"/>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row>
    <row r="811" spans="1:44" ht="12" customHeight="1">
      <c r="A811" s="122"/>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row>
    <row r="812" spans="1:44" ht="12" customHeight="1">
      <c r="A812" s="122"/>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row>
    <row r="813" spans="1:44" ht="12" customHeight="1">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row>
    <row r="814" spans="1:44" ht="12" customHeight="1">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row>
    <row r="815" spans="1:44" ht="12" customHeight="1">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row>
    <row r="816" spans="1:44" ht="12" customHeight="1">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row>
    <row r="817" spans="1:44" ht="12" customHeight="1">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row>
    <row r="818" spans="1:44" ht="12" customHeight="1">
      <c r="A818" s="122"/>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row>
    <row r="819" spans="1:44" ht="12" customHeight="1">
      <c r="A819" s="122"/>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row>
    <row r="820" spans="1:44" ht="12" customHeight="1">
      <c r="A820" s="122"/>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row>
    <row r="821" spans="1:44" ht="12" customHeight="1">
      <c r="A821" s="122"/>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row>
    <row r="822" spans="1:44" ht="12" customHeight="1">
      <c r="A822" s="122"/>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row>
    <row r="823" spans="1:44" ht="12" customHeight="1">
      <c r="A823" s="122"/>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row>
    <row r="824" spans="1:44" ht="12" customHeight="1">
      <c r="A824" s="122"/>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row>
    <row r="825" spans="1:44" ht="12" customHeight="1">
      <c r="A825" s="122"/>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row>
    <row r="826" spans="1:44" ht="12" customHeight="1">
      <c r="A826" s="122"/>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row>
    <row r="827" spans="1:44" ht="12" customHeight="1">
      <c r="A827" s="122"/>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row>
    <row r="828" spans="1:44" ht="12" customHeight="1">
      <c r="A828" s="122"/>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row>
    <row r="829" spans="1:44" ht="12" customHeight="1">
      <c r="A829" s="122"/>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row>
    <row r="830" spans="1:44" ht="12" customHeight="1">
      <c r="A830" s="122"/>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row>
    <row r="831" spans="1:44" ht="12" customHeight="1">
      <c r="A831" s="122"/>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row>
    <row r="832" spans="1:44" ht="12" customHeight="1">
      <c r="A832" s="122"/>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row>
    <row r="833" spans="1:44" ht="12" customHeight="1">
      <c r="A833" s="122"/>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row>
    <row r="834" spans="1:44" ht="12" customHeight="1">
      <c r="A834" s="122"/>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row>
    <row r="835" spans="1:44" ht="12" customHeight="1">
      <c r="A835" s="122"/>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row>
    <row r="836" spans="1:44" ht="12" customHeight="1">
      <c r="A836" s="122"/>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row>
    <row r="837" spans="1:44" ht="12" customHeight="1">
      <c r="A837" s="122"/>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row>
    <row r="838" spans="1:44" ht="12" customHeight="1">
      <c r="A838" s="122"/>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row>
    <row r="839" spans="1:44" ht="12" customHeight="1">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row>
    <row r="840" spans="1:44" ht="12" customHeight="1">
      <c r="A840" s="122"/>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row>
    <row r="841" spans="1:44" ht="12" customHeight="1">
      <c r="A841" s="122"/>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row>
    <row r="842" spans="1:44" ht="12" customHeight="1">
      <c r="A842" s="122"/>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row>
    <row r="843" spans="1:44" ht="12" customHeight="1">
      <c r="A843" s="122"/>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row>
    <row r="844" spans="1:44" ht="12" customHeight="1">
      <c r="A844" s="122"/>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row>
    <row r="845" spans="1:44" ht="12" customHeight="1">
      <c r="A845" s="122"/>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row>
    <row r="846" spans="1:44" ht="12" customHeight="1">
      <c r="A846" s="122"/>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row>
    <row r="847" spans="1:44" ht="12" customHeight="1">
      <c r="A847" s="122"/>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row>
    <row r="848" spans="1:44" ht="12" customHeight="1">
      <c r="A848" s="122"/>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row>
    <row r="849" spans="1:44" ht="12" customHeight="1">
      <c r="A849" s="122"/>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row>
    <row r="850" spans="1:44" ht="12" customHeight="1">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row>
    <row r="851" spans="1:44" ht="12" customHeight="1">
      <c r="A851" s="122"/>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row>
    <row r="852" spans="1:44" ht="12" customHeight="1">
      <c r="A852" s="122"/>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row>
    <row r="853" spans="1:44" ht="12" customHeight="1">
      <c r="A853" s="122"/>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row>
    <row r="854" spans="1:44" ht="12" customHeight="1">
      <c r="A854" s="122"/>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row>
    <row r="855" spans="1:44" ht="12" customHeight="1">
      <c r="A855" s="122"/>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row>
    <row r="856" spans="1:44" ht="12" customHeight="1">
      <c r="A856" s="122"/>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row>
    <row r="857" spans="1:44" ht="12" customHeight="1">
      <c r="A857" s="122"/>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row>
    <row r="858" spans="1:44" ht="12" customHeight="1">
      <c r="A858" s="122"/>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row>
    <row r="859" spans="1:44" ht="12" customHeight="1">
      <c r="A859" s="122"/>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row>
    <row r="860" spans="1:44" ht="12" customHeight="1">
      <c r="A860" s="122"/>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row>
    <row r="861" spans="1:44" ht="12" customHeight="1">
      <c r="A861" s="122"/>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row>
    <row r="862" spans="1:44" ht="12" customHeight="1">
      <c r="A862" s="122"/>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row>
    <row r="863" spans="1:44" ht="12" customHeight="1">
      <c r="A863" s="122"/>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row>
    <row r="864" spans="1:44" ht="12" customHeight="1">
      <c r="A864" s="122"/>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row>
    <row r="865" spans="1:44" ht="12" customHeight="1">
      <c r="A865" s="122"/>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row>
    <row r="866" spans="1:44" ht="12" customHeight="1">
      <c r="A866" s="122"/>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row>
    <row r="867" spans="1:44" ht="12" customHeight="1">
      <c r="A867" s="122"/>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row>
    <row r="868" spans="1:44" ht="12" customHeight="1">
      <c r="A868" s="122"/>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row>
    <row r="869" spans="1:44" ht="12" customHeight="1">
      <c r="A869" s="122"/>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row>
    <row r="870" spans="1:44" ht="12" customHeight="1">
      <c r="A870" s="122"/>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row>
    <row r="871" spans="1:44" ht="12" customHeight="1">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row>
    <row r="872" spans="1:44" ht="12" customHeight="1">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row>
    <row r="873" spans="1:44" ht="12" customHeight="1">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row>
    <row r="874" spans="1:44" ht="12" customHeight="1">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row>
    <row r="875" spans="1:44" ht="12" customHeight="1">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row>
    <row r="876" spans="1:44" ht="12" customHeight="1">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row>
    <row r="877" spans="1:44" ht="12" customHeight="1">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row>
    <row r="878" spans="1:44" ht="12" customHeight="1">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row>
    <row r="879" spans="1:44" ht="12" customHeight="1">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row>
    <row r="880" spans="1:44" ht="12" customHeight="1">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row>
    <row r="881" spans="1:44" ht="12" customHeight="1">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row>
    <row r="882" spans="1:44" ht="12" customHeight="1">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row>
    <row r="883" spans="1:44" ht="12" customHeight="1">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row>
    <row r="884" spans="1:44" ht="12" customHeight="1">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row>
    <row r="885" spans="1:44" ht="12" customHeight="1">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row>
    <row r="886" spans="1:44" ht="12" customHeight="1">
      <c r="A886" s="122"/>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row>
    <row r="887" spans="1:44" ht="12" customHeight="1">
      <c r="A887" s="122"/>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row>
    <row r="888" spans="1:44" ht="12" customHeight="1">
      <c r="A888" s="122"/>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row>
    <row r="889" spans="1:44" ht="12" customHeight="1">
      <c r="A889" s="122"/>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row>
    <row r="890" spans="1:44" ht="12" customHeight="1">
      <c r="A890" s="122"/>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row>
    <row r="891" spans="1:44" ht="12" customHeight="1">
      <c r="A891" s="122"/>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row>
    <row r="892" spans="1:44" ht="12" customHeight="1">
      <c r="A892" s="122"/>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row>
    <row r="893" spans="1:44" ht="12" customHeight="1">
      <c r="A893" s="122"/>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row>
    <row r="894" spans="1:44" ht="12" customHeight="1">
      <c r="A894" s="122"/>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row>
    <row r="895" spans="1:44" ht="12" customHeight="1">
      <c r="A895" s="122"/>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row>
    <row r="896" spans="1:44" ht="12" customHeight="1">
      <c r="A896" s="122"/>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row>
    <row r="897" spans="1:44" ht="12" customHeight="1">
      <c r="A897" s="122"/>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row>
    <row r="898" spans="1:44" ht="12" customHeight="1">
      <c r="A898" s="122"/>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row>
    <row r="899" spans="1:44" ht="12" customHeight="1">
      <c r="A899" s="122"/>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row>
    <row r="900" spans="1:44" ht="12" customHeight="1">
      <c r="A900" s="122"/>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row>
    <row r="901" spans="1:44" ht="12" customHeight="1">
      <c r="A901" s="122"/>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row>
    <row r="902" spans="1:44" ht="12" customHeight="1">
      <c r="A902" s="122"/>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row>
    <row r="903" spans="1:44" ht="12" customHeight="1">
      <c r="A903" s="122"/>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row>
    <row r="904" spans="1:44" ht="12" customHeight="1">
      <c r="A904" s="122"/>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row>
    <row r="905" spans="1:44" ht="12" customHeight="1">
      <c r="A905" s="122"/>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row>
    <row r="906" spans="1:44" ht="12" customHeight="1">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row>
    <row r="907" spans="1:44" ht="12" customHeight="1">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row>
    <row r="908" spans="1:44" ht="12" customHeight="1">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row>
    <row r="909" spans="1:44" ht="12" customHeight="1">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row>
    <row r="910" spans="1:44" ht="12" customHeight="1">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row>
    <row r="911" spans="1:44" ht="12" customHeight="1">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row>
    <row r="912" spans="1:44" ht="12" customHeight="1">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row>
    <row r="913" spans="1:44" ht="12" customHeight="1">
      <c r="A913" s="122"/>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row>
    <row r="914" spans="1:44" ht="12" customHeight="1">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row>
    <row r="915" spans="1:44" ht="12" customHeight="1">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row>
    <row r="916" spans="1:44" ht="12" customHeight="1">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row>
    <row r="917" spans="1:44" ht="12" customHeight="1">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row>
    <row r="918" spans="1:44" ht="12" customHeight="1">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row>
    <row r="919" spans="1:44" ht="12" customHeight="1">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row>
    <row r="920" spans="1:44" ht="12" customHeight="1">
      <c r="A920" s="122"/>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row>
    <row r="921" spans="1:44" ht="12" customHeight="1">
      <c r="A921" s="122"/>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row>
    <row r="922" spans="1:44" ht="12" customHeight="1">
      <c r="A922" s="122"/>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row>
    <row r="923" spans="1:44" ht="12" customHeight="1">
      <c r="A923" s="122"/>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row>
    <row r="924" spans="1:44" ht="12" customHeight="1">
      <c r="A924" s="122"/>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row>
    <row r="925" spans="1:44" ht="12" customHeight="1">
      <c r="A925" s="122"/>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row>
    <row r="926" spans="1:44" ht="12" customHeight="1">
      <c r="A926" s="122"/>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row>
    <row r="927" spans="1:44" ht="12" customHeight="1">
      <c r="A927" s="122"/>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row>
    <row r="928" spans="1:44" ht="12" customHeight="1">
      <c r="A928" s="122"/>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row>
    <row r="929" spans="1:44" ht="12" customHeight="1">
      <c r="A929" s="122"/>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row>
    <row r="930" spans="1:44" ht="12" customHeight="1">
      <c r="A930" s="122"/>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row>
    <row r="931" spans="1:44" ht="12" customHeight="1">
      <c r="A931" s="122"/>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row>
    <row r="932" spans="1:44" ht="12" customHeight="1">
      <c r="A932" s="122"/>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row>
    <row r="933" spans="1:44" ht="12" customHeight="1">
      <c r="A933" s="122"/>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row>
    <row r="934" spans="1:44" ht="12" customHeight="1">
      <c r="A934" s="122"/>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row>
    <row r="935" spans="1:44" ht="12" customHeight="1">
      <c r="A935" s="122"/>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row>
    <row r="936" spans="1:44" ht="12" customHeight="1">
      <c r="A936" s="122"/>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row>
    <row r="937" spans="1:44" ht="12" customHeight="1">
      <c r="A937" s="122"/>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row>
    <row r="938" spans="1:44" ht="12" customHeight="1">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row>
    <row r="939" spans="1:44" ht="12" customHeight="1">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row>
    <row r="940" spans="1:44" ht="12" customHeight="1">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row>
    <row r="941" spans="1:44" ht="12" customHeight="1">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row>
    <row r="942" spans="1:44" ht="12" customHeight="1">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row>
    <row r="943" spans="1:44" ht="12" customHeight="1">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row>
    <row r="944" spans="1:44" ht="12" customHeight="1">
      <c r="A944" s="122"/>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row>
    <row r="945" spans="1:44" ht="12" customHeight="1">
      <c r="A945" s="122"/>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row>
    <row r="946" spans="1:44" ht="12" customHeight="1">
      <c r="A946" s="122"/>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row>
    <row r="947" spans="1:44" ht="12" customHeight="1">
      <c r="A947" s="122"/>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row>
    <row r="948" spans="1:44" ht="12" customHeight="1">
      <c r="A948" s="122"/>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row>
    <row r="949" spans="1:44" ht="12" customHeight="1">
      <c r="A949" s="122"/>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row>
    <row r="950" spans="1:44" ht="12" customHeight="1">
      <c r="A950" s="122"/>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row>
    <row r="951" spans="1:44" ht="12" customHeight="1">
      <c r="A951" s="122"/>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row>
    <row r="952" spans="1:44" ht="12" customHeight="1">
      <c r="A952" s="122"/>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row>
    <row r="953" spans="1:44" ht="12" customHeight="1">
      <c r="A953" s="122"/>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row>
    <row r="954" spans="1:44" ht="12" customHeight="1">
      <c r="A954" s="122"/>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row>
    <row r="955" spans="1:44" ht="12" customHeight="1">
      <c r="A955" s="122"/>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row>
    <row r="956" spans="1:44" ht="12" customHeight="1">
      <c r="A956" s="122"/>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row>
    <row r="957" spans="1:44" ht="12" customHeight="1">
      <c r="A957" s="122"/>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row>
    <row r="958" spans="1:44" ht="12" customHeight="1">
      <c r="A958" s="122"/>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row>
    <row r="959" spans="1:44" ht="12" customHeight="1">
      <c r="A959" s="122"/>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row>
    <row r="960" spans="1:44" ht="12" customHeight="1">
      <c r="A960" s="122"/>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row>
    <row r="961" spans="1:44" ht="12" customHeight="1">
      <c r="A961" s="122"/>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row>
    <row r="962" spans="1:44" ht="12" customHeight="1">
      <c r="A962" s="122"/>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row>
    <row r="963" spans="1:44" ht="12" customHeight="1">
      <c r="A963" s="122"/>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row>
    <row r="964" spans="1:44" ht="12" customHeight="1">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row>
    <row r="965" spans="1:44" ht="12" customHeight="1">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row>
    <row r="966" spans="1:44" ht="12" customHeight="1">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row>
    <row r="967" spans="1:44" ht="12" customHeight="1">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row>
    <row r="968" spans="1:44" ht="12" customHeight="1">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row>
    <row r="969" spans="1:44" ht="12" customHeight="1">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row>
    <row r="970" spans="1:44" ht="12" customHeight="1">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row>
    <row r="971" spans="1:44" ht="12" customHeight="1">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row>
    <row r="972" spans="1:44" ht="12" customHeight="1">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row>
    <row r="973" spans="1:44" ht="12" customHeight="1">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row>
    <row r="974" spans="1:44" ht="12" customHeight="1">
      <c r="A974" s="122"/>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row>
    <row r="975" spans="1:44" ht="12" customHeight="1">
      <c r="A975" s="122"/>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row>
    <row r="976" spans="1:44" ht="12" customHeight="1">
      <c r="A976" s="122"/>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row>
    <row r="977" spans="1:44" ht="12" customHeight="1">
      <c r="A977" s="122"/>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row>
    <row r="978" spans="1:44" ht="12" customHeight="1">
      <c r="A978" s="122"/>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row>
    <row r="979" spans="1:44" ht="12" customHeight="1">
      <c r="A979" s="122"/>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row>
    <row r="980" spans="1:44" ht="12" customHeight="1">
      <c r="A980" s="122"/>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row>
    <row r="981" spans="1:44" ht="12" customHeight="1">
      <c r="A981" s="122"/>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row>
    <row r="982" spans="1:44" ht="12" customHeight="1">
      <c r="A982" s="122"/>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row>
    <row r="983" spans="1:44" ht="12" customHeight="1">
      <c r="A983" s="122"/>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row>
    <row r="984" spans="1:44" ht="12" customHeight="1">
      <c r="A984" s="122"/>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row>
    <row r="985" spans="1:44" ht="12" customHeight="1">
      <c r="A985" s="122"/>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row>
    <row r="986" spans="1:44" ht="12" customHeight="1">
      <c r="A986" s="122"/>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row>
    <row r="987" spans="1:44" ht="12" customHeight="1">
      <c r="A987" s="122"/>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row>
    <row r="988" spans="1:44" ht="12" customHeight="1">
      <c r="A988" s="122"/>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row>
    <row r="989" spans="1:44" ht="12" customHeight="1">
      <c r="A989" s="122"/>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row>
    <row r="990" spans="1:44" ht="12" customHeight="1">
      <c r="A990" s="122"/>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row>
    <row r="991" spans="1:44" ht="12" customHeight="1">
      <c r="A991" s="122"/>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row>
    <row r="992" spans="1:44" ht="12" customHeight="1">
      <c r="A992" s="122"/>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row>
    <row r="993" spans="1:44" ht="12" customHeight="1">
      <c r="A993" s="122"/>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row>
    <row r="994" spans="1:44" ht="12" customHeight="1">
      <c r="A994" s="122"/>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row>
    <row r="995" spans="1:44" ht="12" customHeight="1">
      <c r="A995" s="122"/>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row>
    <row r="996" spans="1:44" ht="12" customHeight="1">
      <c r="A996" s="122"/>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row>
    <row r="997" spans="1:44" ht="12" customHeight="1">
      <c r="A997" s="122"/>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row>
    <row r="998" spans="1:44" ht="12" customHeight="1">
      <c r="A998" s="122"/>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row>
    <row r="999" spans="1:44" ht="12" customHeight="1">
      <c r="A999" s="122"/>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row>
    <row r="1000" spans="1:44" ht="12" customHeight="1">
      <c r="A1000" s="122"/>
      <c r="B1000" s="122"/>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row>
  </sheetData>
  <dataValidations count="1">
    <dataValidation type="list" allowBlank="1" showErrorMessage="1" sqref="A2:A114">
      <formula1>"принят,отклонен,другая_секция,пленарка,другое"</formula1>
    </dataValidation>
  </dataValidation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00"/>
  <sheetViews>
    <sheetView workbookViewId="0">
      <pane ySplit="1" topLeftCell="A2" activePane="bottomLeft" state="frozen"/>
      <selection pane="bottomLeft"/>
    </sheetView>
  </sheetViews>
  <sheetFormatPr defaultColWidth="12.7109375" defaultRowHeight="15" customHeight="1"/>
  <cols>
    <col min="1" max="1" width="7.7109375" customWidth="1"/>
    <col min="2" max="2" width="25.28515625" customWidth="1"/>
    <col min="3" max="3" width="12.7109375" customWidth="1"/>
    <col min="4" max="4" width="14.42578125" customWidth="1"/>
    <col min="5" max="5" width="7.7109375" customWidth="1"/>
    <col min="6" max="6" width="4.7109375" customWidth="1"/>
    <col min="7" max="7" width="11" customWidth="1"/>
    <col min="8" max="8" width="7.85546875" customWidth="1"/>
    <col min="9" max="14" width="7.7109375" customWidth="1"/>
    <col min="15" max="15" width="27.28515625" customWidth="1"/>
    <col min="16" max="24" width="7.7109375" customWidth="1"/>
    <col min="25" max="25" width="85.7109375" customWidth="1"/>
    <col min="26" max="45" width="7.7109375" customWidth="1"/>
  </cols>
  <sheetData>
    <row r="1" spans="1:45" ht="54" customHeight="1">
      <c r="A1" s="99" t="s">
        <v>59</v>
      </c>
      <c r="B1" s="99" t="s">
        <v>60</v>
      </c>
      <c r="C1" s="142" t="s">
        <v>0</v>
      </c>
      <c r="D1" s="99" t="s">
        <v>61</v>
      </c>
      <c r="E1" s="137" t="s">
        <v>63</v>
      </c>
      <c r="F1" s="143"/>
      <c r="G1" s="108" t="s">
        <v>64</v>
      </c>
      <c r="H1" s="108" t="s">
        <v>65</v>
      </c>
      <c r="I1" s="143"/>
      <c r="J1" s="108" t="s">
        <v>67</v>
      </c>
      <c r="K1" s="108" t="s">
        <v>68</v>
      </c>
      <c r="L1" s="143"/>
      <c r="M1" s="143"/>
      <c r="N1" s="143"/>
      <c r="O1" s="108" t="s">
        <v>72</v>
      </c>
      <c r="P1" s="143"/>
      <c r="Q1" s="108" t="s">
        <v>74</v>
      </c>
      <c r="R1" s="143"/>
      <c r="S1" s="143"/>
      <c r="T1" s="143"/>
      <c r="U1" s="143"/>
      <c r="V1" s="143"/>
      <c r="W1" s="143"/>
      <c r="X1" s="143"/>
      <c r="Y1" s="108" t="s">
        <v>82</v>
      </c>
    </row>
    <row r="2" spans="1:45" ht="99.75" customHeight="1">
      <c r="A2" s="99"/>
      <c r="B2" s="144" t="s">
        <v>41</v>
      </c>
      <c r="C2" s="145" t="s">
        <v>37</v>
      </c>
      <c r="D2" s="146"/>
      <c r="E2" s="144" t="s">
        <v>41</v>
      </c>
      <c r="F2" s="147">
        <v>44974.588545138889</v>
      </c>
      <c r="G2" s="144" t="s">
        <v>1187</v>
      </c>
      <c r="H2" s="144" t="s">
        <v>1074</v>
      </c>
      <c r="I2" s="144" t="s">
        <v>515</v>
      </c>
      <c r="J2" s="144" t="s">
        <v>489</v>
      </c>
      <c r="K2" s="144" t="s">
        <v>1188</v>
      </c>
      <c r="L2" s="144">
        <v>89174178865</v>
      </c>
      <c r="M2" s="144" t="s">
        <v>1189</v>
      </c>
      <c r="N2" s="144" t="s">
        <v>70</v>
      </c>
      <c r="O2" s="144" t="s">
        <v>1190</v>
      </c>
      <c r="P2" s="144" t="s">
        <v>1191</v>
      </c>
      <c r="Q2" s="144" t="s">
        <v>1192</v>
      </c>
      <c r="R2" s="146"/>
      <c r="S2" s="146"/>
      <c r="T2" s="146"/>
      <c r="U2" s="146"/>
      <c r="V2" s="146"/>
      <c r="W2" s="144" t="s">
        <v>100</v>
      </c>
      <c r="X2" s="144" t="s">
        <v>358</v>
      </c>
      <c r="Y2" s="144" t="s">
        <v>1193</v>
      </c>
      <c r="AA2" s="148" t="s">
        <v>103</v>
      </c>
      <c r="AB2" s="148" t="s">
        <v>560</v>
      </c>
      <c r="AD2" s="5"/>
      <c r="AE2" s="5"/>
      <c r="AF2" s="5"/>
      <c r="AG2" s="5"/>
      <c r="AH2" s="5"/>
      <c r="AI2" s="149" t="s">
        <v>41</v>
      </c>
      <c r="AJ2" s="5"/>
      <c r="AK2" s="5"/>
      <c r="AL2" s="5"/>
    </row>
    <row r="3" spans="1:45" ht="99.75" customHeight="1">
      <c r="A3" s="99"/>
      <c r="B3" s="146" t="s">
        <v>1194</v>
      </c>
      <c r="C3" s="150" t="s">
        <v>19</v>
      </c>
      <c r="D3" s="150" t="s">
        <v>104</v>
      </c>
      <c r="E3" s="144" t="s">
        <v>1195</v>
      </c>
      <c r="F3" s="147">
        <v>44971.730677268519</v>
      </c>
      <c r="G3" s="144" t="s">
        <v>939</v>
      </c>
      <c r="H3" s="144" t="s">
        <v>704</v>
      </c>
      <c r="I3" s="144" t="s">
        <v>939</v>
      </c>
      <c r="J3" s="144" t="s">
        <v>1196</v>
      </c>
      <c r="K3" s="144" t="s">
        <v>1197</v>
      </c>
      <c r="L3" s="144">
        <v>9857637436</v>
      </c>
      <c r="M3" s="144" t="s">
        <v>1198</v>
      </c>
      <c r="N3" s="144" t="s">
        <v>70</v>
      </c>
      <c r="O3" s="144" t="s">
        <v>1199</v>
      </c>
      <c r="P3" s="144" t="s">
        <v>1200</v>
      </c>
      <c r="Q3" s="146"/>
      <c r="R3" s="146"/>
      <c r="S3" s="146"/>
      <c r="T3" s="146"/>
      <c r="U3" s="146"/>
      <c r="V3" s="146"/>
      <c r="W3" s="144" t="s">
        <v>100</v>
      </c>
      <c r="X3" s="144" t="s">
        <v>101</v>
      </c>
      <c r="Y3" s="144" t="s">
        <v>1201</v>
      </c>
      <c r="AA3" s="148" t="s">
        <v>103</v>
      </c>
      <c r="AB3" s="148" t="s">
        <v>76</v>
      </c>
      <c r="AD3" s="5"/>
      <c r="AE3" s="5"/>
      <c r="AF3" s="149" t="s">
        <v>28</v>
      </c>
      <c r="AG3" s="5"/>
      <c r="AH3" s="5"/>
      <c r="AI3" s="5"/>
      <c r="AJ3" s="5"/>
      <c r="AK3" s="5"/>
      <c r="AL3" s="149" t="s">
        <v>104</v>
      </c>
    </row>
    <row r="4" spans="1:45" ht="99.75" customHeight="1">
      <c r="A4" s="99"/>
      <c r="B4" s="146" t="s">
        <v>1194</v>
      </c>
      <c r="C4" s="150" t="s">
        <v>19</v>
      </c>
      <c r="D4" s="150" t="s">
        <v>104</v>
      </c>
      <c r="E4" s="144" t="s">
        <v>1195</v>
      </c>
      <c r="F4" s="147">
        <v>44971.74001869213</v>
      </c>
      <c r="G4" s="144" t="s">
        <v>939</v>
      </c>
      <c r="H4" s="144" t="s">
        <v>704</v>
      </c>
      <c r="I4" s="144" t="s">
        <v>939</v>
      </c>
      <c r="J4" s="144" t="s">
        <v>1202</v>
      </c>
      <c r="K4" s="144" t="s">
        <v>1197</v>
      </c>
      <c r="L4" s="144">
        <v>9857637436</v>
      </c>
      <c r="M4" s="144" t="s">
        <v>1198</v>
      </c>
      <c r="N4" s="144" t="s">
        <v>70</v>
      </c>
      <c r="O4" s="144" t="s">
        <v>1203</v>
      </c>
      <c r="P4" s="144" t="s">
        <v>1204</v>
      </c>
      <c r="Q4" s="146"/>
      <c r="R4" s="146"/>
      <c r="S4" s="146"/>
      <c r="T4" s="146"/>
      <c r="U4" s="146"/>
      <c r="V4" s="146"/>
      <c r="W4" s="144" t="s">
        <v>100</v>
      </c>
      <c r="X4" s="144" t="s">
        <v>101</v>
      </c>
      <c r="Y4" s="144" t="s">
        <v>1205</v>
      </c>
      <c r="AA4" s="148" t="s">
        <v>103</v>
      </c>
      <c r="AB4" s="148" t="s">
        <v>76</v>
      </c>
      <c r="AD4" s="5"/>
      <c r="AE4" s="5"/>
      <c r="AF4" s="149" t="s">
        <v>28</v>
      </c>
      <c r="AG4" s="5"/>
      <c r="AH4" s="5"/>
      <c r="AI4" s="5"/>
      <c r="AJ4" s="5"/>
      <c r="AK4" s="5"/>
      <c r="AL4" s="149" t="s">
        <v>104</v>
      </c>
    </row>
    <row r="5" spans="1:45" ht="99.75" customHeight="1">
      <c r="A5" s="99"/>
      <c r="B5" s="146" t="s">
        <v>1194</v>
      </c>
      <c r="C5" s="150" t="s">
        <v>19</v>
      </c>
      <c r="D5" s="150" t="s">
        <v>104</v>
      </c>
      <c r="E5" s="144" t="s">
        <v>1195</v>
      </c>
      <c r="F5" s="147">
        <v>44971.746806087962</v>
      </c>
      <c r="G5" s="144" t="s">
        <v>939</v>
      </c>
      <c r="H5" s="144" t="s">
        <v>704</v>
      </c>
      <c r="I5" s="144" t="s">
        <v>939</v>
      </c>
      <c r="J5" s="144" t="s">
        <v>1206</v>
      </c>
      <c r="K5" s="144" t="s">
        <v>1197</v>
      </c>
      <c r="L5" s="144">
        <v>9857637436</v>
      </c>
      <c r="M5" s="144" t="s">
        <v>1198</v>
      </c>
      <c r="N5" s="144" t="s">
        <v>70</v>
      </c>
      <c r="O5" s="144" t="s">
        <v>1207</v>
      </c>
      <c r="P5" s="144" t="s">
        <v>1208</v>
      </c>
      <c r="Q5" s="146"/>
      <c r="R5" s="146"/>
      <c r="S5" s="146"/>
      <c r="T5" s="146"/>
      <c r="U5" s="146"/>
      <c r="V5" s="146"/>
      <c r="W5" s="144" t="s">
        <v>100</v>
      </c>
      <c r="X5" s="144" t="s">
        <v>1147</v>
      </c>
      <c r="Y5" s="144" t="s">
        <v>1209</v>
      </c>
      <c r="AA5" s="148" t="s">
        <v>103</v>
      </c>
      <c r="AB5" s="148" t="s">
        <v>76</v>
      </c>
      <c r="AD5" s="5"/>
      <c r="AE5" s="5"/>
      <c r="AF5" s="149" t="s">
        <v>28</v>
      </c>
      <c r="AG5" s="5"/>
      <c r="AH5" s="5"/>
      <c r="AI5" s="5"/>
      <c r="AJ5" s="5"/>
      <c r="AK5" s="5"/>
      <c r="AL5" s="149" t="s">
        <v>104</v>
      </c>
    </row>
    <row r="6" spans="1:45" ht="99.75" customHeight="1">
      <c r="A6" s="99"/>
      <c r="B6" s="146"/>
      <c r="C6" s="145" t="s">
        <v>19</v>
      </c>
      <c r="D6" s="146"/>
      <c r="E6" s="151" t="s">
        <v>23</v>
      </c>
      <c r="F6" s="147">
        <v>44974.459668842595</v>
      </c>
      <c r="G6" s="144" t="s">
        <v>1210</v>
      </c>
      <c r="H6" s="144" t="s">
        <v>1211</v>
      </c>
      <c r="I6" s="144" t="s">
        <v>1212</v>
      </c>
      <c r="J6" s="144" t="s">
        <v>1213</v>
      </c>
      <c r="K6" s="144" t="s">
        <v>1214</v>
      </c>
      <c r="L6" s="144">
        <v>89377774708</v>
      </c>
      <c r="M6" s="144" t="s">
        <v>1215</v>
      </c>
      <c r="N6" s="144" t="s">
        <v>1216</v>
      </c>
      <c r="O6" s="144" t="s">
        <v>1217</v>
      </c>
      <c r="P6" s="144" t="s">
        <v>1218</v>
      </c>
      <c r="Q6" s="146"/>
      <c r="R6" s="146"/>
      <c r="S6" s="146"/>
      <c r="T6" s="146"/>
      <c r="U6" s="146"/>
      <c r="V6" s="146"/>
      <c r="W6" s="144" t="s">
        <v>100</v>
      </c>
      <c r="X6" s="144" t="s">
        <v>101</v>
      </c>
      <c r="Y6" s="144" t="s">
        <v>1219</v>
      </c>
    </row>
    <row r="7" spans="1:45" ht="99.75" customHeight="1">
      <c r="A7" s="99"/>
      <c r="B7" s="146"/>
      <c r="C7" s="145" t="s">
        <v>19</v>
      </c>
      <c r="D7" s="146"/>
      <c r="E7" s="151" t="s">
        <v>26</v>
      </c>
      <c r="F7" s="147">
        <v>44973.267396666663</v>
      </c>
      <c r="G7" s="144" t="s">
        <v>1220</v>
      </c>
      <c r="H7" s="144" t="s">
        <v>1221</v>
      </c>
      <c r="I7" s="144" t="s">
        <v>1222</v>
      </c>
      <c r="J7" s="144" t="s">
        <v>1223</v>
      </c>
      <c r="K7" s="144" t="s">
        <v>1224</v>
      </c>
      <c r="L7" s="144">
        <v>9173468972</v>
      </c>
      <c r="M7" s="144" t="s">
        <v>1225</v>
      </c>
      <c r="N7" s="144" t="s">
        <v>114</v>
      </c>
      <c r="O7" s="144" t="s">
        <v>1226</v>
      </c>
      <c r="P7" s="144" t="s">
        <v>1227</v>
      </c>
      <c r="Q7" s="146"/>
      <c r="R7" s="146"/>
      <c r="S7" s="146"/>
      <c r="T7" s="146"/>
      <c r="U7" s="146"/>
      <c r="V7" s="146"/>
      <c r="W7" s="144" t="s">
        <v>100</v>
      </c>
      <c r="X7" s="144" t="s">
        <v>101</v>
      </c>
      <c r="Y7" s="144" t="s">
        <v>1228</v>
      </c>
      <c r="AA7" s="148" t="s">
        <v>103</v>
      </c>
      <c r="AB7" s="148" t="s">
        <v>702</v>
      </c>
      <c r="AD7" s="5"/>
      <c r="AE7" s="5"/>
      <c r="AF7" s="149" t="s">
        <v>23</v>
      </c>
      <c r="AG7" s="5"/>
      <c r="AH7" s="5"/>
      <c r="AI7" s="5"/>
      <c r="AJ7" s="5"/>
      <c r="AK7" s="5"/>
      <c r="AL7" s="5"/>
    </row>
    <row r="8" spans="1:45" ht="99.75" customHeight="1">
      <c r="A8" s="99"/>
      <c r="B8" s="146"/>
      <c r="C8" s="150" t="s">
        <v>6</v>
      </c>
      <c r="D8" s="150" t="s">
        <v>1229</v>
      </c>
      <c r="E8" s="144" t="s">
        <v>1230</v>
      </c>
      <c r="F8" s="147">
        <v>44972.541724270835</v>
      </c>
      <c r="G8" s="144" t="s">
        <v>1231</v>
      </c>
      <c r="H8" s="144" t="s">
        <v>1232</v>
      </c>
      <c r="I8" s="144" t="s">
        <v>222</v>
      </c>
      <c r="J8" s="144" t="s">
        <v>1233</v>
      </c>
      <c r="K8" s="144" t="s">
        <v>543</v>
      </c>
      <c r="L8" s="144" t="s">
        <v>1234</v>
      </c>
      <c r="M8" s="144" t="s">
        <v>1235</v>
      </c>
      <c r="N8" s="144" t="s">
        <v>189</v>
      </c>
      <c r="O8" s="144" t="s">
        <v>1236</v>
      </c>
      <c r="P8" s="144" t="s">
        <v>1237</v>
      </c>
      <c r="Q8" s="144" t="s">
        <v>1238</v>
      </c>
      <c r="R8" s="146"/>
      <c r="S8" s="146"/>
      <c r="T8" s="146"/>
      <c r="U8" s="146"/>
      <c r="V8" s="146"/>
      <c r="W8" s="144" t="s">
        <v>100</v>
      </c>
      <c r="X8" s="144" t="s">
        <v>101</v>
      </c>
      <c r="Y8" s="144" t="s">
        <v>1239</v>
      </c>
      <c r="AA8" s="148" t="s">
        <v>103</v>
      </c>
      <c r="AB8" s="148" t="s">
        <v>75</v>
      </c>
      <c r="AD8" s="149" t="s">
        <v>1240</v>
      </c>
      <c r="AE8" s="149" t="s">
        <v>1241</v>
      </c>
      <c r="AF8" s="5"/>
      <c r="AG8" s="5"/>
      <c r="AH8" s="5"/>
      <c r="AI8" s="5"/>
      <c r="AJ8" s="5"/>
      <c r="AK8" s="5"/>
      <c r="AL8" s="149" t="s">
        <v>104</v>
      </c>
    </row>
    <row r="9" spans="1:45" ht="99.75" customHeight="1">
      <c r="A9" s="99"/>
      <c r="B9" s="146"/>
      <c r="C9" s="150" t="s">
        <v>6</v>
      </c>
      <c r="D9" s="150" t="s">
        <v>1242</v>
      </c>
      <c r="E9" s="144" t="s">
        <v>1243</v>
      </c>
      <c r="F9" s="147">
        <v>44972.547182615745</v>
      </c>
      <c r="G9" s="144" t="s">
        <v>1231</v>
      </c>
      <c r="H9" s="144" t="s">
        <v>1232</v>
      </c>
      <c r="I9" s="144" t="s">
        <v>222</v>
      </c>
      <c r="J9" s="144" t="s">
        <v>1233</v>
      </c>
      <c r="K9" s="144" t="s">
        <v>543</v>
      </c>
      <c r="L9" s="144" t="s">
        <v>1234</v>
      </c>
      <c r="M9" s="144" t="s">
        <v>1235</v>
      </c>
      <c r="N9" s="144" t="s">
        <v>189</v>
      </c>
      <c r="O9" s="144" t="s">
        <v>1244</v>
      </c>
      <c r="P9" s="144" t="s">
        <v>1245</v>
      </c>
      <c r="Q9" s="144" t="s">
        <v>1246</v>
      </c>
      <c r="R9" s="146"/>
      <c r="S9" s="146"/>
      <c r="T9" s="146"/>
      <c r="U9" s="146"/>
      <c r="V9" s="146"/>
      <c r="W9" s="144" t="s">
        <v>100</v>
      </c>
      <c r="X9" s="144" t="s">
        <v>101</v>
      </c>
      <c r="Y9" s="144" t="s">
        <v>1247</v>
      </c>
      <c r="AA9" s="148" t="s">
        <v>103</v>
      </c>
      <c r="AB9" s="148" t="s">
        <v>75</v>
      </c>
      <c r="AD9" s="149" t="s">
        <v>148</v>
      </c>
      <c r="AE9" s="149" t="s">
        <v>1248</v>
      </c>
      <c r="AF9" s="5"/>
      <c r="AG9" s="5"/>
      <c r="AH9" s="5"/>
      <c r="AI9" s="5"/>
      <c r="AJ9" s="5"/>
      <c r="AK9" s="5"/>
      <c r="AL9" s="5"/>
    </row>
    <row r="10" spans="1:45" ht="99.75" customHeight="1">
      <c r="A10" s="99"/>
      <c r="B10" s="146"/>
      <c r="C10" s="150" t="s">
        <v>1242</v>
      </c>
      <c r="D10" s="150" t="s">
        <v>19</v>
      </c>
      <c r="E10" s="144" t="s">
        <v>1249</v>
      </c>
      <c r="F10" s="147">
        <v>44971.325212534721</v>
      </c>
      <c r="G10" s="144" t="s">
        <v>1250</v>
      </c>
      <c r="H10" s="144" t="s">
        <v>1251</v>
      </c>
      <c r="I10" s="144" t="s">
        <v>1252</v>
      </c>
      <c r="J10" s="144" t="s">
        <v>1253</v>
      </c>
      <c r="K10" s="144" t="s">
        <v>1254</v>
      </c>
      <c r="L10" s="144" t="s">
        <v>1255</v>
      </c>
      <c r="M10" s="144" t="s">
        <v>1256</v>
      </c>
      <c r="N10" s="144" t="s">
        <v>189</v>
      </c>
      <c r="O10" s="144" t="s">
        <v>1257</v>
      </c>
      <c r="P10" s="144" t="s">
        <v>1258</v>
      </c>
      <c r="Q10" s="146"/>
      <c r="R10" s="146"/>
      <c r="S10" s="146"/>
      <c r="T10" s="146"/>
      <c r="U10" s="146"/>
      <c r="V10" s="146"/>
      <c r="W10" s="144" t="s">
        <v>100</v>
      </c>
      <c r="X10" s="144" t="s">
        <v>101</v>
      </c>
      <c r="Y10" s="144" t="s">
        <v>1259</v>
      </c>
      <c r="AA10" s="148" t="s">
        <v>103</v>
      </c>
      <c r="AB10" s="148" t="s">
        <v>120</v>
      </c>
      <c r="AD10" s="5"/>
      <c r="AE10" s="149" t="s">
        <v>1248</v>
      </c>
      <c r="AF10" s="149" t="s">
        <v>618</v>
      </c>
      <c r="AG10" s="5"/>
      <c r="AH10" s="5"/>
      <c r="AI10" s="5"/>
      <c r="AJ10" s="5"/>
      <c r="AK10" s="5"/>
      <c r="AL10" s="5"/>
    </row>
    <row r="11" spans="1:45" ht="99.75" customHeight="1">
      <c r="A11" s="99"/>
      <c r="B11" s="143"/>
      <c r="C11" s="145" t="s">
        <v>1242</v>
      </c>
      <c r="D11" s="146"/>
      <c r="E11" s="144" t="s">
        <v>1241</v>
      </c>
      <c r="F11" s="147">
        <v>44971.222307175922</v>
      </c>
      <c r="G11" s="144" t="s">
        <v>1260</v>
      </c>
      <c r="H11" s="144" t="s">
        <v>1261</v>
      </c>
      <c r="I11" s="144" t="s">
        <v>1262</v>
      </c>
      <c r="J11" s="144" t="s">
        <v>1263</v>
      </c>
      <c r="K11" s="144" t="s">
        <v>795</v>
      </c>
      <c r="L11" s="144">
        <v>89644208850</v>
      </c>
      <c r="M11" s="144" t="s">
        <v>1264</v>
      </c>
      <c r="N11" s="144" t="s">
        <v>70</v>
      </c>
      <c r="O11" s="144" t="s">
        <v>1265</v>
      </c>
      <c r="P11" s="144" t="s">
        <v>1266</v>
      </c>
      <c r="Q11" s="144" t="s">
        <v>1267</v>
      </c>
      <c r="R11" s="146"/>
      <c r="S11" s="146"/>
      <c r="T11" s="146"/>
      <c r="U11" s="146"/>
      <c r="V11" s="146"/>
      <c r="W11" s="144" t="s">
        <v>118</v>
      </c>
      <c r="X11" s="144" t="s">
        <v>101</v>
      </c>
      <c r="Y11" s="144" t="s">
        <v>1268</v>
      </c>
      <c r="AA11" s="148" t="s">
        <v>103</v>
      </c>
      <c r="AB11" s="148" t="s">
        <v>75</v>
      </c>
      <c r="AD11" s="5"/>
      <c r="AE11" s="149" t="s">
        <v>1241</v>
      </c>
      <c r="AF11" s="5"/>
      <c r="AG11" s="5"/>
      <c r="AH11" s="5"/>
      <c r="AI11" s="5"/>
      <c r="AJ11" s="5"/>
      <c r="AK11" s="5"/>
      <c r="AL11" s="5"/>
    </row>
    <row r="12" spans="1:45" ht="12" customHeight="1">
      <c r="A12" s="146"/>
      <c r="B12" s="146"/>
      <c r="C12" s="145" t="s">
        <v>19</v>
      </c>
      <c r="D12" s="143"/>
      <c r="E12" s="146" t="s">
        <v>1269</v>
      </c>
      <c r="F12" s="146"/>
      <c r="G12" s="146" t="s">
        <v>1270</v>
      </c>
      <c r="H12" s="146" t="s">
        <v>1271</v>
      </c>
      <c r="I12" s="146" t="s">
        <v>1098</v>
      </c>
      <c r="J12" s="146" t="s">
        <v>1272</v>
      </c>
      <c r="K12" s="146" t="s">
        <v>95</v>
      </c>
      <c r="L12" s="146">
        <v>79166799826</v>
      </c>
      <c r="M12" s="146" t="s">
        <v>1273</v>
      </c>
      <c r="N12" s="146" t="s">
        <v>189</v>
      </c>
      <c r="O12" s="146" t="s">
        <v>1274</v>
      </c>
      <c r="P12" s="146" t="s">
        <v>1275</v>
      </c>
      <c r="Q12" s="152" t="s">
        <v>1276</v>
      </c>
      <c r="R12" s="146"/>
      <c r="S12" s="146"/>
      <c r="T12" s="146"/>
      <c r="U12" s="146"/>
      <c r="V12" s="146"/>
      <c r="W12" s="146" t="s">
        <v>100</v>
      </c>
      <c r="X12" s="146" t="s">
        <v>101</v>
      </c>
      <c r="Y12" s="144" t="s">
        <v>1277</v>
      </c>
      <c r="Z12" s="153"/>
      <c r="AA12" s="154" t="s">
        <v>103</v>
      </c>
      <c r="AB12" s="155" t="s">
        <v>1278</v>
      </c>
      <c r="AC12" s="154"/>
      <c r="AD12" s="154"/>
      <c r="AE12" s="154"/>
      <c r="AF12" s="155" t="s">
        <v>1269</v>
      </c>
      <c r="AG12" s="154"/>
      <c r="AH12" s="154"/>
      <c r="AI12" s="154"/>
      <c r="AJ12" s="154"/>
      <c r="AK12" s="154"/>
      <c r="AL12" s="154"/>
      <c r="AM12" s="154"/>
      <c r="AN12" s="154"/>
      <c r="AO12" s="154"/>
      <c r="AP12" s="154"/>
      <c r="AQ12" s="154"/>
      <c r="AR12" s="154"/>
      <c r="AS12" s="154"/>
    </row>
    <row r="13" spans="1:45" ht="12" customHeight="1">
      <c r="A13" s="143"/>
      <c r="B13" s="143"/>
      <c r="C13" s="145" t="s">
        <v>19</v>
      </c>
      <c r="D13" s="145" t="s">
        <v>104</v>
      </c>
      <c r="E13" s="143"/>
      <c r="F13" s="143"/>
      <c r="G13" s="146" t="s">
        <v>1279</v>
      </c>
      <c r="H13" s="146" t="s">
        <v>236</v>
      </c>
      <c r="I13" s="143"/>
      <c r="J13" s="146" t="s">
        <v>1280</v>
      </c>
      <c r="K13" s="146" t="s">
        <v>1281</v>
      </c>
      <c r="L13" s="143"/>
      <c r="M13" s="143"/>
      <c r="N13" s="143"/>
      <c r="O13" s="146" t="s">
        <v>1282</v>
      </c>
      <c r="P13" s="143"/>
      <c r="Q13" s="143"/>
      <c r="R13" s="143"/>
      <c r="S13" s="143"/>
      <c r="T13" s="143"/>
      <c r="U13" s="143"/>
      <c r="V13" s="143"/>
      <c r="W13" s="143"/>
      <c r="X13" s="143"/>
      <c r="Y13" s="146" t="s">
        <v>1283</v>
      </c>
    </row>
    <row r="14" spans="1:45" ht="12" customHeight="1"/>
    <row r="15" spans="1:45" ht="12" customHeight="1"/>
    <row r="16" spans="1:45"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dataValidations count="1">
    <dataValidation type="list" allowBlank="1" showErrorMessage="1" sqref="A2:A11">
      <formula1>"принят,отклонен,другая_секция,пленарка,другое"</formula1>
    </dataValidation>
  </dataValidation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7109375" defaultRowHeight="15" customHeight="1"/>
  <cols>
    <col min="1" max="1" width="15.7109375" customWidth="1"/>
    <col min="2" max="4" width="35.42578125" customWidth="1"/>
    <col min="5" max="5" width="7.7109375" customWidth="1"/>
    <col min="6" max="6" width="29.7109375" customWidth="1"/>
    <col min="7" max="7" width="25.28515625" customWidth="1"/>
    <col min="8" max="8" width="26.140625" customWidth="1"/>
    <col min="9" max="26" width="7.7109375" customWidth="1"/>
  </cols>
  <sheetData>
    <row r="1" spans="1:26" ht="12" customHeight="1">
      <c r="A1" s="156"/>
      <c r="B1" s="156" t="s">
        <v>1284</v>
      </c>
      <c r="C1" s="156" t="s">
        <v>1285</v>
      </c>
      <c r="D1" s="156" t="s">
        <v>1286</v>
      </c>
    </row>
    <row r="2" spans="1:26" ht="30" customHeight="1">
      <c r="A2" s="157" t="s">
        <v>1287</v>
      </c>
      <c r="B2" s="157" t="s">
        <v>1288</v>
      </c>
      <c r="C2" s="158"/>
      <c r="D2" s="158"/>
      <c r="E2" s="159"/>
      <c r="F2" s="160" t="s">
        <v>1289</v>
      </c>
      <c r="G2" s="160" t="s">
        <v>1290</v>
      </c>
      <c r="H2" s="160" t="s">
        <v>360</v>
      </c>
      <c r="I2" s="159"/>
      <c r="J2" s="159"/>
      <c r="K2" s="159"/>
      <c r="L2" s="159"/>
      <c r="M2" s="159"/>
      <c r="N2" s="159"/>
      <c r="O2" s="159"/>
      <c r="P2" s="159"/>
      <c r="Q2" s="159"/>
      <c r="R2" s="159"/>
      <c r="S2" s="159"/>
      <c r="T2" s="159"/>
      <c r="U2" s="159"/>
      <c r="V2" s="159"/>
      <c r="W2" s="159"/>
      <c r="X2" s="159"/>
      <c r="Y2" s="159"/>
      <c r="Z2" s="159"/>
    </row>
    <row r="3" spans="1:26" ht="30" customHeight="1">
      <c r="A3" s="157" t="s">
        <v>1291</v>
      </c>
      <c r="B3" s="157" t="s">
        <v>1288</v>
      </c>
      <c r="C3" s="158"/>
      <c r="D3" s="158"/>
      <c r="E3" s="159"/>
      <c r="F3" s="160" t="s">
        <v>1289</v>
      </c>
      <c r="G3" s="160" t="s">
        <v>731</v>
      </c>
      <c r="H3" s="160" t="s">
        <v>360</v>
      </c>
      <c r="I3" s="159"/>
      <c r="J3" s="159"/>
      <c r="K3" s="159"/>
      <c r="L3" s="159"/>
      <c r="M3" s="159"/>
      <c r="N3" s="159"/>
      <c r="O3" s="159"/>
      <c r="P3" s="159"/>
      <c r="Q3" s="159"/>
      <c r="R3" s="159"/>
      <c r="S3" s="159"/>
      <c r="T3" s="159"/>
      <c r="U3" s="159"/>
      <c r="V3" s="159"/>
      <c r="W3" s="159"/>
      <c r="X3" s="159"/>
      <c r="Y3" s="159"/>
      <c r="Z3" s="159"/>
    </row>
    <row r="4" spans="1:26" ht="21" customHeight="1">
      <c r="A4" s="161" t="s">
        <v>1292</v>
      </c>
      <c r="B4" s="161" t="s">
        <v>1293</v>
      </c>
      <c r="C4" s="161" t="s">
        <v>1293</v>
      </c>
      <c r="D4" s="161" t="s">
        <v>1293</v>
      </c>
      <c r="E4" s="159"/>
      <c r="F4" s="160" t="s">
        <v>1289</v>
      </c>
      <c r="G4" s="160" t="s">
        <v>731</v>
      </c>
      <c r="H4" s="160" t="s">
        <v>360</v>
      </c>
      <c r="I4" s="159"/>
      <c r="J4" s="159"/>
      <c r="K4" s="159"/>
      <c r="L4" s="159"/>
      <c r="M4" s="159"/>
      <c r="N4" s="159"/>
      <c r="O4" s="159"/>
      <c r="P4" s="159"/>
      <c r="Q4" s="159"/>
      <c r="R4" s="159"/>
      <c r="S4" s="159"/>
      <c r="T4" s="159"/>
      <c r="U4" s="159"/>
      <c r="V4" s="159"/>
      <c r="W4" s="159"/>
      <c r="X4" s="159"/>
      <c r="Y4" s="159"/>
      <c r="Z4" s="159"/>
    </row>
    <row r="5" spans="1:26" ht="30" customHeight="1">
      <c r="A5" s="157" t="s">
        <v>1294</v>
      </c>
      <c r="B5" s="158"/>
      <c r="C5" s="158"/>
      <c r="D5" s="157"/>
      <c r="E5" s="159"/>
      <c r="F5" s="160" t="s">
        <v>1289</v>
      </c>
      <c r="G5" s="160" t="s">
        <v>1055</v>
      </c>
      <c r="H5" s="160" t="s">
        <v>360</v>
      </c>
      <c r="I5" s="159"/>
      <c r="J5" s="159"/>
      <c r="K5" s="159"/>
      <c r="L5" s="159"/>
      <c r="M5" s="159"/>
      <c r="N5" s="159"/>
      <c r="O5" s="159"/>
      <c r="P5" s="159"/>
      <c r="Q5" s="159"/>
      <c r="R5" s="159"/>
      <c r="S5" s="159"/>
      <c r="T5" s="159"/>
      <c r="U5" s="159"/>
      <c r="V5" s="159"/>
      <c r="W5" s="159"/>
      <c r="X5" s="159"/>
      <c r="Y5" s="159"/>
      <c r="Z5" s="159"/>
    </row>
    <row r="6" spans="1:26" ht="30" customHeight="1">
      <c r="A6" s="157" t="s">
        <v>1295</v>
      </c>
      <c r="B6" s="158"/>
      <c r="C6" s="158"/>
      <c r="D6" s="157"/>
      <c r="E6" s="159"/>
      <c r="F6" s="160" t="s">
        <v>1296</v>
      </c>
      <c r="G6" s="160" t="s">
        <v>1055</v>
      </c>
      <c r="H6" s="160" t="s">
        <v>1297</v>
      </c>
      <c r="I6" s="159"/>
      <c r="J6" s="159"/>
      <c r="K6" s="159"/>
      <c r="L6" s="159"/>
      <c r="M6" s="159"/>
      <c r="N6" s="159"/>
      <c r="O6" s="159"/>
      <c r="P6" s="159"/>
      <c r="Q6" s="159"/>
      <c r="R6" s="159"/>
      <c r="S6" s="159"/>
      <c r="T6" s="159"/>
      <c r="U6" s="159"/>
      <c r="V6" s="159"/>
      <c r="W6" s="159"/>
      <c r="X6" s="159"/>
      <c r="Y6" s="159"/>
      <c r="Z6" s="159"/>
    </row>
    <row r="7" spans="1:26" ht="30" customHeight="1">
      <c r="A7" s="157" t="s">
        <v>1298</v>
      </c>
      <c r="B7" s="157" t="s">
        <v>1299</v>
      </c>
      <c r="C7" s="157" t="s">
        <v>1299</v>
      </c>
      <c r="D7" s="157" t="s">
        <v>1299</v>
      </c>
      <c r="E7" s="159"/>
      <c r="F7" s="160" t="s">
        <v>1300</v>
      </c>
      <c r="G7" s="159"/>
      <c r="H7" s="160" t="s">
        <v>1297</v>
      </c>
      <c r="I7" s="159"/>
      <c r="J7" s="159"/>
      <c r="K7" s="159"/>
      <c r="L7" s="159"/>
      <c r="M7" s="159"/>
      <c r="N7" s="159"/>
      <c r="O7" s="159"/>
      <c r="P7" s="159"/>
      <c r="Q7" s="159"/>
      <c r="R7" s="159"/>
      <c r="S7" s="159"/>
      <c r="T7" s="159"/>
      <c r="U7" s="159"/>
      <c r="V7" s="159"/>
      <c r="W7" s="159"/>
      <c r="X7" s="159"/>
      <c r="Y7" s="159"/>
      <c r="Z7" s="159"/>
    </row>
    <row r="8" spans="1:26" ht="30" customHeight="1">
      <c r="A8" s="162">
        <v>44651</v>
      </c>
      <c r="B8" s="163" t="s">
        <v>1301</v>
      </c>
      <c r="C8" s="163" t="s">
        <v>1302</v>
      </c>
      <c r="D8" s="163" t="s">
        <v>1303</v>
      </c>
      <c r="E8" s="159"/>
      <c r="F8" s="160" t="s">
        <v>1300</v>
      </c>
      <c r="G8" s="159"/>
      <c r="H8" s="160" t="s">
        <v>1297</v>
      </c>
      <c r="I8" s="159"/>
      <c r="J8" s="159"/>
      <c r="K8" s="159"/>
      <c r="L8" s="159"/>
      <c r="M8" s="159"/>
      <c r="N8" s="159"/>
      <c r="O8" s="159"/>
      <c r="P8" s="159"/>
      <c r="Q8" s="159"/>
      <c r="R8" s="159"/>
      <c r="S8" s="159"/>
      <c r="T8" s="159"/>
      <c r="U8" s="159"/>
      <c r="V8" s="159"/>
      <c r="W8" s="159"/>
      <c r="X8" s="159"/>
      <c r="Y8" s="159"/>
      <c r="Z8" s="159"/>
    </row>
    <row r="9" spans="1:26" ht="30" customHeight="1">
      <c r="A9" s="157" t="s">
        <v>1304</v>
      </c>
      <c r="B9" s="158"/>
      <c r="C9" s="158"/>
      <c r="D9" s="158"/>
      <c r="E9" s="159"/>
      <c r="F9" s="160" t="s">
        <v>1305</v>
      </c>
      <c r="G9" s="159"/>
      <c r="H9" s="164" t="s">
        <v>1306</v>
      </c>
      <c r="I9" s="159"/>
      <c r="J9" s="159"/>
      <c r="K9" s="159"/>
      <c r="L9" s="159"/>
      <c r="M9" s="159"/>
      <c r="N9" s="159"/>
      <c r="O9" s="159"/>
      <c r="P9" s="159"/>
      <c r="Q9" s="159"/>
      <c r="R9" s="159"/>
      <c r="S9" s="159"/>
      <c r="T9" s="159"/>
      <c r="U9" s="159"/>
      <c r="V9" s="159"/>
      <c r="W9" s="159"/>
      <c r="X9" s="159"/>
      <c r="Y9" s="159"/>
      <c r="Z9" s="159"/>
    </row>
    <row r="10" spans="1:26" ht="30" customHeight="1">
      <c r="A10" s="157" t="s">
        <v>1307</v>
      </c>
      <c r="B10" s="158"/>
      <c r="C10" s="158"/>
      <c r="D10" s="158"/>
      <c r="E10" s="159"/>
      <c r="F10" s="160" t="s">
        <v>1308</v>
      </c>
      <c r="G10" s="159"/>
      <c r="H10" s="159"/>
      <c r="I10" s="159"/>
      <c r="J10" s="159"/>
      <c r="K10" s="159"/>
      <c r="L10" s="159"/>
      <c r="M10" s="159"/>
      <c r="N10" s="159"/>
      <c r="O10" s="159"/>
      <c r="P10" s="159"/>
      <c r="Q10" s="159"/>
      <c r="R10" s="159"/>
      <c r="S10" s="159"/>
      <c r="T10" s="159"/>
      <c r="U10" s="159"/>
      <c r="V10" s="159"/>
      <c r="W10" s="159"/>
      <c r="X10" s="159"/>
      <c r="Y10" s="159"/>
      <c r="Z10" s="159"/>
    </row>
    <row r="11" spans="1:26" ht="30" customHeight="1">
      <c r="A11" s="161" t="s">
        <v>1309</v>
      </c>
      <c r="B11" s="161" t="s">
        <v>1293</v>
      </c>
      <c r="C11" s="161" t="s">
        <v>1293</v>
      </c>
      <c r="D11" s="161" t="s">
        <v>1293</v>
      </c>
      <c r="E11" s="159"/>
      <c r="F11" s="160" t="s">
        <v>1310</v>
      </c>
      <c r="G11" s="165" t="s">
        <v>1311</v>
      </c>
      <c r="H11" s="159"/>
      <c r="I11" s="159"/>
      <c r="J11" s="159"/>
      <c r="K11" s="159"/>
      <c r="L11" s="159"/>
      <c r="M11" s="159"/>
      <c r="N11" s="159"/>
      <c r="O11" s="159"/>
      <c r="P11" s="159"/>
      <c r="Q11" s="159"/>
      <c r="R11" s="159"/>
      <c r="S11" s="159"/>
      <c r="T11" s="159"/>
      <c r="U11" s="159"/>
      <c r="V11" s="159"/>
      <c r="W11" s="159"/>
      <c r="X11" s="159"/>
      <c r="Y11" s="159"/>
      <c r="Z11" s="159"/>
    </row>
    <row r="12" spans="1:26" ht="30" customHeight="1">
      <c r="A12" s="157" t="s">
        <v>1312</v>
      </c>
      <c r="B12" s="160"/>
      <c r="C12" s="158"/>
      <c r="D12" s="158"/>
      <c r="E12" s="159"/>
      <c r="F12" s="160" t="s">
        <v>1310</v>
      </c>
      <c r="G12" s="165" t="s">
        <v>1313</v>
      </c>
      <c r="H12" s="159"/>
      <c r="I12" s="159"/>
      <c r="J12" s="159"/>
      <c r="K12" s="159"/>
      <c r="L12" s="159"/>
      <c r="M12" s="159"/>
      <c r="N12" s="159"/>
      <c r="O12" s="159"/>
      <c r="P12" s="159"/>
      <c r="Q12" s="159"/>
      <c r="R12" s="159"/>
      <c r="S12" s="159"/>
      <c r="T12" s="159"/>
      <c r="U12" s="159"/>
      <c r="V12" s="159"/>
      <c r="W12" s="159"/>
      <c r="X12" s="159"/>
      <c r="Y12" s="159"/>
      <c r="Z12" s="159"/>
    </row>
    <row r="13" spans="1:26" ht="30" customHeight="1">
      <c r="A13" s="157" t="s">
        <v>1314</v>
      </c>
      <c r="B13" s="160"/>
      <c r="C13" s="158"/>
      <c r="D13" s="158"/>
      <c r="E13" s="159"/>
      <c r="F13" s="160" t="s">
        <v>1315</v>
      </c>
      <c r="G13" s="165" t="s">
        <v>1316</v>
      </c>
      <c r="H13" s="159"/>
      <c r="I13" s="159"/>
      <c r="J13" s="159"/>
      <c r="K13" s="159"/>
      <c r="L13" s="159"/>
      <c r="M13" s="159"/>
      <c r="N13" s="159"/>
      <c r="O13" s="159"/>
      <c r="P13" s="159"/>
      <c r="Q13" s="159"/>
      <c r="R13" s="159"/>
      <c r="S13" s="159"/>
      <c r="T13" s="159"/>
      <c r="U13" s="159"/>
      <c r="V13" s="159"/>
      <c r="W13" s="159"/>
      <c r="X13" s="159"/>
      <c r="Y13" s="159"/>
      <c r="Z13" s="159"/>
    </row>
    <row r="14" spans="1:26" ht="30" customHeight="1">
      <c r="A14" s="162">
        <v>44652</v>
      </c>
      <c r="B14" s="163" t="s">
        <v>1301</v>
      </c>
      <c r="C14" s="163" t="s">
        <v>1302</v>
      </c>
      <c r="D14" s="163" t="s">
        <v>1303</v>
      </c>
      <c r="E14" s="159"/>
      <c r="F14" s="160" t="s">
        <v>1315</v>
      </c>
      <c r="G14" s="165" t="s">
        <v>1317</v>
      </c>
      <c r="H14" s="159"/>
      <c r="I14" s="159"/>
      <c r="J14" s="159"/>
      <c r="K14" s="159"/>
      <c r="L14" s="159"/>
      <c r="M14" s="159"/>
      <c r="N14" s="159"/>
      <c r="O14" s="159"/>
      <c r="P14" s="159"/>
      <c r="Q14" s="159"/>
      <c r="R14" s="159"/>
      <c r="S14" s="159"/>
      <c r="T14" s="159"/>
      <c r="U14" s="159"/>
      <c r="V14" s="159"/>
      <c r="W14" s="159"/>
      <c r="X14" s="159"/>
      <c r="Y14" s="159"/>
      <c r="Z14" s="159"/>
    </row>
    <row r="15" spans="1:26" ht="30" customHeight="1">
      <c r="A15" s="157" t="s">
        <v>1304</v>
      </c>
      <c r="B15" s="158"/>
      <c r="C15" s="158"/>
      <c r="D15" s="158"/>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ht="30" customHeight="1">
      <c r="A16" s="157" t="s">
        <v>1307</v>
      </c>
      <c r="B16" s="158"/>
      <c r="C16" s="158"/>
      <c r="D16" s="158"/>
      <c r="E16" s="159"/>
      <c r="F16" s="159"/>
      <c r="G16" s="159"/>
      <c r="H16" s="159"/>
      <c r="I16" s="159"/>
      <c r="J16" s="159"/>
      <c r="K16" s="159"/>
      <c r="L16" s="159"/>
      <c r="M16" s="159"/>
      <c r="N16" s="159"/>
      <c r="O16" s="159"/>
      <c r="P16" s="159"/>
      <c r="Q16" s="159"/>
      <c r="R16" s="159"/>
      <c r="S16" s="159"/>
      <c r="T16" s="159"/>
      <c r="U16" s="159"/>
      <c r="V16" s="159"/>
      <c r="W16" s="159"/>
      <c r="X16" s="159"/>
      <c r="Y16" s="159"/>
      <c r="Z16" s="159"/>
    </row>
    <row r="17" spans="1:26" ht="30" customHeight="1">
      <c r="A17" s="161" t="s">
        <v>1309</v>
      </c>
      <c r="B17" s="161" t="s">
        <v>1293</v>
      </c>
      <c r="C17" s="161" t="s">
        <v>1293</v>
      </c>
      <c r="D17" s="161" t="s">
        <v>1293</v>
      </c>
      <c r="E17" s="159"/>
      <c r="F17" s="159"/>
      <c r="G17" s="159"/>
      <c r="H17" s="159"/>
      <c r="I17" s="159"/>
      <c r="J17" s="159"/>
      <c r="K17" s="159"/>
      <c r="L17" s="159"/>
      <c r="M17" s="159"/>
      <c r="N17" s="159"/>
      <c r="O17" s="159"/>
      <c r="P17" s="159"/>
      <c r="Q17" s="159"/>
      <c r="R17" s="159"/>
      <c r="S17" s="159"/>
      <c r="T17" s="159"/>
      <c r="U17" s="159"/>
      <c r="V17" s="159"/>
      <c r="W17" s="159"/>
      <c r="X17" s="159"/>
      <c r="Y17" s="159"/>
      <c r="Z17" s="159"/>
    </row>
    <row r="18" spans="1:26" ht="30" customHeight="1">
      <c r="A18" s="157" t="s">
        <v>1312</v>
      </c>
      <c r="B18" s="158"/>
      <c r="C18" s="160"/>
      <c r="D18" s="158"/>
      <c r="E18" s="159"/>
      <c r="F18" s="159"/>
      <c r="G18" s="159"/>
      <c r="H18" s="159"/>
      <c r="I18" s="159"/>
      <c r="J18" s="159"/>
      <c r="K18" s="159"/>
      <c r="L18" s="159"/>
      <c r="M18" s="159"/>
      <c r="N18" s="159"/>
      <c r="O18" s="159"/>
      <c r="P18" s="159"/>
      <c r="Q18" s="159"/>
      <c r="R18" s="159"/>
      <c r="S18" s="159"/>
      <c r="T18" s="159"/>
      <c r="U18" s="159"/>
      <c r="V18" s="159"/>
      <c r="W18" s="159"/>
      <c r="X18" s="159"/>
      <c r="Y18" s="159"/>
      <c r="Z18" s="159"/>
    </row>
    <row r="19" spans="1:26" ht="30" customHeight="1">
      <c r="A19" s="157" t="s">
        <v>1314</v>
      </c>
      <c r="B19" s="158"/>
      <c r="C19" s="160"/>
      <c r="D19" s="158"/>
      <c r="E19" s="159"/>
      <c r="F19" s="159"/>
      <c r="G19" s="159"/>
      <c r="H19" s="159"/>
      <c r="I19" s="159"/>
      <c r="J19" s="159"/>
      <c r="K19" s="159"/>
      <c r="L19" s="159"/>
      <c r="M19" s="159"/>
      <c r="N19" s="159"/>
      <c r="O19" s="159"/>
      <c r="P19" s="159"/>
      <c r="Q19" s="159"/>
      <c r="R19" s="159"/>
      <c r="S19" s="159"/>
      <c r="T19" s="159"/>
      <c r="U19" s="159"/>
      <c r="V19" s="159"/>
      <c r="W19" s="159"/>
      <c r="X19" s="159"/>
      <c r="Y19" s="159"/>
      <c r="Z19" s="159"/>
    </row>
    <row r="20" spans="1:26" ht="30" customHeight="1">
      <c r="A20" s="166" t="s">
        <v>1318</v>
      </c>
      <c r="B20" s="166" t="s">
        <v>1319</v>
      </c>
      <c r="C20" s="166"/>
      <c r="D20" s="166"/>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12" customHeight="1"/>
    <row r="22" spans="1:26" ht="12" customHeight="1"/>
    <row r="23" spans="1:26" ht="12" customHeight="1"/>
    <row r="24" spans="1:26" ht="12" customHeight="1"/>
    <row r="25" spans="1:26" ht="12" customHeight="1"/>
    <row r="26" spans="1:26" ht="12" customHeight="1"/>
    <row r="27" spans="1:26" ht="12" customHeight="1"/>
    <row r="28" spans="1:26" ht="12" customHeight="1"/>
    <row r="29" spans="1:26" ht="12" customHeight="1"/>
    <row r="30" spans="1:26" ht="12" customHeight="1"/>
    <row r="31" spans="1:26" ht="12" customHeight="1"/>
    <row r="32" spans="1:26"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pageMargins left="0.7" right="0.7" top="0.75" bottom="0.75"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opLeftCell="A25" zoomScale="55" workbookViewId="0">
      <selection activeCell="C58" sqref="C58"/>
    </sheetView>
  </sheetViews>
  <sheetFormatPr defaultColWidth="12.7109375" defaultRowHeight="15" customHeight="1"/>
  <cols>
    <col min="1" max="1" width="20" customWidth="1"/>
    <col min="2" max="2" width="47.28515625" customWidth="1"/>
    <col min="3" max="3" width="46" customWidth="1"/>
    <col min="4" max="4" width="56.42578125" customWidth="1"/>
    <col min="5" max="5" width="59.28515625" customWidth="1"/>
    <col min="6" max="6" width="109.140625" customWidth="1"/>
    <col min="7" max="7" width="59.28515625" customWidth="1"/>
    <col min="8" max="25" width="7.7109375" customWidth="1"/>
  </cols>
  <sheetData>
    <row r="1" spans="1:25" ht="34.5" customHeight="1">
      <c r="A1" s="167" t="s">
        <v>1320</v>
      </c>
      <c r="B1" s="167" t="s">
        <v>1284</v>
      </c>
      <c r="C1" s="167" t="s">
        <v>1285</v>
      </c>
      <c r="D1" s="168" t="s">
        <v>1286</v>
      </c>
      <c r="E1" s="167"/>
      <c r="F1" s="169"/>
      <c r="G1" s="169"/>
      <c r="H1" s="169"/>
      <c r="I1" s="169"/>
      <c r="J1" s="169"/>
      <c r="K1" s="169"/>
      <c r="L1" s="169"/>
      <c r="M1" s="169"/>
      <c r="N1" s="169"/>
      <c r="O1" s="169"/>
      <c r="P1" s="169"/>
      <c r="Q1" s="169"/>
      <c r="R1" s="169"/>
      <c r="S1" s="169"/>
      <c r="T1" s="169"/>
      <c r="U1" s="169"/>
      <c r="V1" s="169"/>
      <c r="W1" s="169"/>
      <c r="X1" s="169"/>
      <c r="Y1" s="169"/>
    </row>
    <row r="2" spans="1:25" ht="34.5" customHeight="1">
      <c r="A2" s="170" t="s">
        <v>1321</v>
      </c>
      <c r="B2" s="171" t="s">
        <v>1322</v>
      </c>
      <c r="C2" s="171" t="s">
        <v>1322</v>
      </c>
      <c r="D2" s="172" t="s">
        <v>1322</v>
      </c>
      <c r="E2" s="171"/>
      <c r="F2" s="169"/>
      <c r="G2" s="169"/>
      <c r="H2" s="169"/>
      <c r="I2" s="169"/>
      <c r="J2" s="169"/>
      <c r="K2" s="169"/>
      <c r="L2" s="169"/>
      <c r="M2" s="169"/>
      <c r="N2" s="169"/>
      <c r="O2" s="169"/>
      <c r="P2" s="169"/>
      <c r="Q2" s="169"/>
      <c r="R2" s="169"/>
      <c r="S2" s="169"/>
      <c r="T2" s="169"/>
      <c r="U2" s="169"/>
      <c r="V2" s="169"/>
      <c r="W2" s="169"/>
      <c r="X2" s="169"/>
      <c r="Y2" s="169"/>
    </row>
    <row r="3" spans="1:25" ht="62.25" customHeight="1">
      <c r="A3" s="173" t="s">
        <v>1323</v>
      </c>
      <c r="B3" s="174" t="s">
        <v>1324</v>
      </c>
      <c r="C3" s="174" t="s">
        <v>1325</v>
      </c>
      <c r="D3" s="175" t="s">
        <v>1297</v>
      </c>
      <c r="F3" s="169"/>
      <c r="G3" s="169"/>
      <c r="H3" s="169"/>
      <c r="I3" s="169"/>
      <c r="J3" s="169"/>
      <c r="K3" s="169"/>
      <c r="L3" s="169"/>
      <c r="M3" s="169"/>
      <c r="N3" s="169"/>
      <c r="O3" s="169"/>
      <c r="P3" s="169"/>
      <c r="Q3" s="169"/>
      <c r="R3" s="169"/>
      <c r="S3" s="169"/>
      <c r="T3" s="169"/>
      <c r="U3" s="169"/>
      <c r="V3" s="169"/>
      <c r="W3" s="169"/>
      <c r="X3" s="169"/>
      <c r="Y3" s="169"/>
    </row>
    <row r="4" spans="1:25" ht="45" customHeight="1">
      <c r="A4" s="173" t="s">
        <v>1291</v>
      </c>
      <c r="B4" s="176" t="s">
        <v>1324</v>
      </c>
      <c r="C4" s="174" t="s">
        <v>1325</v>
      </c>
      <c r="D4" s="175" t="s">
        <v>1297</v>
      </c>
      <c r="G4" s="169"/>
      <c r="H4" s="169"/>
      <c r="I4" s="169"/>
      <c r="J4" s="169"/>
      <c r="K4" s="169"/>
      <c r="L4" s="169"/>
      <c r="M4" s="169"/>
      <c r="N4" s="169"/>
      <c r="O4" s="169"/>
      <c r="P4" s="169"/>
      <c r="Q4" s="169"/>
      <c r="R4" s="169"/>
      <c r="S4" s="169"/>
      <c r="T4" s="169"/>
      <c r="U4" s="169"/>
      <c r="V4" s="169"/>
      <c r="W4" s="169"/>
      <c r="X4" s="169"/>
    </row>
    <row r="5" spans="1:25" ht="45" customHeight="1">
      <c r="A5" s="177" t="s">
        <v>1326</v>
      </c>
      <c r="B5" s="178" t="s">
        <v>1293</v>
      </c>
      <c r="C5" s="179"/>
      <c r="D5" s="179"/>
      <c r="E5" s="169" t="s">
        <v>24</v>
      </c>
      <c r="F5" s="174"/>
      <c r="H5" s="169"/>
      <c r="I5" s="169"/>
      <c r="J5" s="169"/>
      <c r="K5" s="169"/>
      <c r="L5" s="169"/>
      <c r="M5" s="169"/>
      <c r="N5" s="169"/>
      <c r="O5" s="169"/>
      <c r="P5" s="169"/>
      <c r="Q5" s="169"/>
      <c r="R5" s="169"/>
      <c r="S5" s="169"/>
      <c r="T5" s="169"/>
      <c r="U5" s="169"/>
      <c r="V5" s="169"/>
      <c r="W5" s="169"/>
      <c r="X5" s="169"/>
      <c r="Y5" s="169"/>
    </row>
    <row r="6" spans="1:25" ht="52.9" customHeight="1">
      <c r="A6" s="173" t="s">
        <v>1327</v>
      </c>
      <c r="B6" s="173" t="s">
        <v>1328</v>
      </c>
      <c r="C6" s="174" t="s">
        <v>1329</v>
      </c>
      <c r="D6" s="175" t="s">
        <v>1297</v>
      </c>
      <c r="F6" s="174"/>
      <c r="H6" s="169"/>
      <c r="I6" s="169"/>
      <c r="J6" s="169"/>
      <c r="K6" s="169"/>
      <c r="L6" s="169"/>
      <c r="M6" s="169"/>
      <c r="N6" s="169"/>
      <c r="O6" s="169"/>
      <c r="P6" s="169"/>
      <c r="Q6" s="169"/>
      <c r="R6" s="169"/>
      <c r="S6" s="169"/>
      <c r="T6" s="169"/>
      <c r="U6" s="169"/>
      <c r="V6" s="169"/>
      <c r="W6" s="169"/>
      <c r="X6" s="169"/>
      <c r="Y6" s="169"/>
    </row>
    <row r="7" spans="1:25" ht="45" customHeight="1">
      <c r="A7" s="173" t="s">
        <v>1330</v>
      </c>
      <c r="B7" s="173" t="s">
        <v>1288</v>
      </c>
      <c r="C7" s="180"/>
      <c r="D7" s="181"/>
      <c r="E7" s="169"/>
      <c r="F7" s="174"/>
      <c r="G7" s="174"/>
      <c r="H7" s="169"/>
      <c r="I7" s="169"/>
      <c r="J7" s="169"/>
      <c r="K7" s="169"/>
      <c r="L7" s="169"/>
      <c r="M7" s="169"/>
      <c r="N7" s="169"/>
      <c r="O7" s="169"/>
      <c r="P7" s="169"/>
      <c r="Q7" s="169"/>
      <c r="R7" s="169"/>
      <c r="S7" s="169"/>
      <c r="T7" s="169"/>
      <c r="U7" s="169"/>
      <c r="V7" s="169"/>
      <c r="W7" s="169"/>
      <c r="X7" s="169"/>
      <c r="Y7" s="169"/>
    </row>
    <row r="8" spans="1:25" ht="45" customHeight="1">
      <c r="A8" s="173" t="s">
        <v>1298</v>
      </c>
      <c r="B8" s="178" t="s">
        <v>1331</v>
      </c>
      <c r="C8" s="179"/>
      <c r="D8" s="179"/>
      <c r="E8" s="169"/>
      <c r="H8" s="169"/>
      <c r="I8" s="169"/>
      <c r="J8" s="169"/>
      <c r="K8" s="169"/>
      <c r="L8" s="169"/>
      <c r="M8" s="169"/>
      <c r="N8" s="169"/>
      <c r="O8" s="169"/>
      <c r="P8" s="169"/>
      <c r="Q8" s="169"/>
      <c r="R8" s="169"/>
      <c r="S8" s="169"/>
      <c r="T8" s="169"/>
      <c r="U8" s="169"/>
      <c r="V8" s="169"/>
      <c r="W8" s="169"/>
      <c r="X8" s="169"/>
      <c r="Y8" s="169"/>
    </row>
    <row r="9" spans="1:25" ht="45" customHeight="1">
      <c r="A9" s="182" t="s">
        <v>1332</v>
      </c>
      <c r="B9" s="167" t="s">
        <v>1333</v>
      </c>
      <c r="C9" s="167" t="s">
        <v>1334</v>
      </c>
      <c r="D9" s="183"/>
      <c r="E9" s="167" t="s">
        <v>1335</v>
      </c>
      <c r="H9" s="169"/>
      <c r="I9" s="169"/>
      <c r="J9" s="169"/>
      <c r="K9" s="169"/>
      <c r="L9" s="169"/>
      <c r="M9" s="169"/>
      <c r="N9" s="169"/>
      <c r="O9" s="169"/>
      <c r="P9" s="169"/>
      <c r="Q9" s="169"/>
      <c r="R9" s="169"/>
      <c r="S9" s="169"/>
      <c r="T9" s="169"/>
      <c r="U9" s="169"/>
      <c r="V9" s="169"/>
      <c r="W9" s="169"/>
      <c r="X9" s="169"/>
      <c r="Y9" s="169"/>
    </row>
    <row r="10" spans="1:25" ht="45" customHeight="1">
      <c r="A10" s="170" t="s">
        <v>1321</v>
      </c>
      <c r="B10" s="171" t="s">
        <v>1322</v>
      </c>
      <c r="C10" s="171" t="s">
        <v>1322</v>
      </c>
      <c r="D10" s="172" t="s">
        <v>1322</v>
      </c>
      <c r="E10" s="169"/>
      <c r="G10" s="43"/>
      <c r="H10" s="169"/>
      <c r="I10" s="169"/>
      <c r="J10" s="169"/>
      <c r="K10" s="169"/>
      <c r="L10" s="169"/>
      <c r="M10" s="169"/>
      <c r="N10" s="169"/>
      <c r="O10" s="169"/>
      <c r="P10" s="169"/>
      <c r="Q10" s="169"/>
      <c r="R10" s="169"/>
      <c r="S10" s="169"/>
      <c r="T10" s="169"/>
      <c r="U10" s="169"/>
      <c r="V10" s="169"/>
      <c r="W10" s="169"/>
      <c r="X10" s="169"/>
      <c r="Y10" s="169"/>
    </row>
    <row r="11" spans="1:25" ht="34.5" customHeight="1">
      <c r="A11" s="173" t="s">
        <v>1323</v>
      </c>
      <c r="B11" s="174" t="s">
        <v>1336</v>
      </c>
      <c r="C11" s="174" t="s">
        <v>1337</v>
      </c>
      <c r="D11" s="174" t="s">
        <v>360</v>
      </c>
      <c r="E11" s="174" t="s">
        <v>1310</v>
      </c>
      <c r="G11" s="43"/>
      <c r="H11" s="169"/>
      <c r="I11" s="169"/>
      <c r="J11" s="169"/>
      <c r="K11" s="169"/>
      <c r="L11" s="169"/>
      <c r="M11" s="169"/>
      <c r="N11" s="169"/>
      <c r="O11" s="169"/>
      <c r="P11" s="169"/>
      <c r="Q11" s="169"/>
      <c r="R11" s="169"/>
      <c r="S11" s="169"/>
      <c r="T11" s="169"/>
      <c r="U11" s="169"/>
      <c r="V11" s="169"/>
      <c r="W11" s="169"/>
      <c r="X11" s="169"/>
      <c r="Y11" s="169"/>
    </row>
    <row r="12" spans="1:25" ht="34.5" customHeight="1">
      <c r="A12" s="173" t="s">
        <v>1291</v>
      </c>
      <c r="B12" s="174" t="s">
        <v>1336</v>
      </c>
      <c r="C12" s="174" t="s">
        <v>1337</v>
      </c>
      <c r="D12" s="174" t="s">
        <v>360</v>
      </c>
      <c r="E12" s="174" t="s">
        <v>1310</v>
      </c>
      <c r="G12" s="169"/>
      <c r="H12" s="169"/>
      <c r="I12" s="169"/>
      <c r="J12" s="169"/>
      <c r="K12" s="169"/>
      <c r="L12" s="169"/>
      <c r="M12" s="169"/>
      <c r="N12" s="169"/>
      <c r="O12" s="169"/>
      <c r="P12" s="169"/>
      <c r="Q12" s="169"/>
      <c r="R12" s="169"/>
      <c r="S12" s="169"/>
      <c r="T12" s="169"/>
      <c r="U12" s="169"/>
      <c r="V12" s="169"/>
      <c r="W12" s="169"/>
      <c r="X12" s="169"/>
      <c r="Y12" s="169"/>
    </row>
    <row r="13" spans="1:25" ht="45" customHeight="1">
      <c r="A13" s="177" t="s">
        <v>1326</v>
      </c>
      <c r="B13" s="178" t="s">
        <v>1293</v>
      </c>
      <c r="C13" s="184"/>
      <c r="D13" s="184"/>
      <c r="E13" s="174"/>
      <c r="G13" s="185"/>
      <c r="H13" s="169"/>
      <c r="I13" s="169"/>
      <c r="J13" s="169"/>
      <c r="K13" s="169"/>
      <c r="L13" s="169"/>
      <c r="M13" s="169"/>
      <c r="N13" s="169"/>
      <c r="O13" s="169"/>
      <c r="P13" s="169"/>
      <c r="Q13" s="169"/>
      <c r="R13" s="169"/>
      <c r="S13" s="169"/>
      <c r="T13" s="169"/>
      <c r="U13" s="169"/>
      <c r="V13" s="169"/>
      <c r="W13" s="169"/>
      <c r="X13" s="169"/>
      <c r="Y13" s="169"/>
    </row>
    <row r="14" spans="1:25" ht="45" customHeight="1">
      <c r="A14" s="173" t="s">
        <v>1327</v>
      </c>
      <c r="B14" s="174" t="s">
        <v>1338</v>
      </c>
      <c r="C14" s="174" t="s">
        <v>1296</v>
      </c>
      <c r="D14" s="174" t="s">
        <v>360</v>
      </c>
      <c r="E14" s="174" t="s">
        <v>1310</v>
      </c>
      <c r="G14" s="169"/>
      <c r="H14" s="169"/>
      <c r="I14" s="169"/>
      <c r="J14" s="169"/>
      <c r="K14" s="169"/>
      <c r="L14" s="169"/>
      <c r="M14" s="169"/>
      <c r="N14" s="169"/>
      <c r="O14" s="169"/>
      <c r="P14" s="169"/>
      <c r="Q14" s="169"/>
      <c r="R14" s="169"/>
      <c r="S14" s="169"/>
      <c r="T14" s="169"/>
      <c r="U14" s="169"/>
      <c r="V14" s="169"/>
      <c r="W14" s="169"/>
      <c r="X14" s="169"/>
      <c r="Y14" s="169"/>
    </row>
    <row r="15" spans="1:25" ht="34.5" customHeight="1">
      <c r="A15" s="173" t="s">
        <v>1339</v>
      </c>
      <c r="B15" s="174" t="s">
        <v>1338</v>
      </c>
      <c r="C15" s="174" t="s">
        <v>1296</v>
      </c>
      <c r="D15" s="174" t="s">
        <v>1340</v>
      </c>
      <c r="E15" s="174" t="s">
        <v>1341</v>
      </c>
      <c r="G15" s="169"/>
      <c r="H15" s="169"/>
      <c r="I15" s="169"/>
      <c r="J15" s="169"/>
      <c r="K15" s="169"/>
      <c r="L15" s="169"/>
      <c r="M15" s="169"/>
      <c r="N15" s="169"/>
      <c r="O15" s="169"/>
      <c r="P15" s="169"/>
      <c r="Q15" s="169"/>
      <c r="R15" s="169"/>
      <c r="S15" s="169"/>
      <c r="T15" s="169"/>
      <c r="U15" s="169"/>
      <c r="V15" s="169"/>
      <c r="W15" s="169"/>
      <c r="X15" s="169"/>
      <c r="Y15" s="169"/>
    </row>
    <row r="16" spans="1:25" ht="45" customHeight="1">
      <c r="A16" s="182" t="s">
        <v>1342</v>
      </c>
      <c r="B16" s="167" t="s">
        <v>1284</v>
      </c>
      <c r="C16" s="167" t="s">
        <v>1285</v>
      </c>
      <c r="D16" s="168" t="s">
        <v>1286</v>
      </c>
      <c r="E16" s="169"/>
      <c r="F16" s="174"/>
      <c r="G16" s="43"/>
      <c r="H16" s="43"/>
      <c r="I16" s="43"/>
      <c r="J16" s="169" t="s">
        <v>24</v>
      </c>
      <c r="K16" s="169"/>
      <c r="L16" s="169"/>
      <c r="M16" s="169"/>
      <c r="N16" s="169"/>
      <c r="O16" s="169"/>
      <c r="P16" s="169"/>
      <c r="Q16" s="169"/>
      <c r="R16" s="169"/>
      <c r="S16" s="169"/>
      <c r="T16" s="169"/>
      <c r="U16" s="169"/>
      <c r="V16" s="169"/>
      <c r="W16" s="169"/>
      <c r="X16" s="169"/>
      <c r="Y16" s="169"/>
    </row>
    <row r="17" spans="1:25" ht="45" customHeight="1">
      <c r="A17" s="170" t="s">
        <v>1304</v>
      </c>
      <c r="B17" s="171" t="s">
        <v>1322</v>
      </c>
      <c r="C17" s="171" t="s">
        <v>1322</v>
      </c>
      <c r="D17" s="172" t="s">
        <v>1322</v>
      </c>
      <c r="E17" s="169"/>
      <c r="G17" s="169"/>
      <c r="H17" s="169"/>
      <c r="I17" s="169"/>
      <c r="J17" s="169"/>
      <c r="K17" s="169"/>
      <c r="L17" s="169"/>
      <c r="M17" s="169"/>
      <c r="N17" s="169"/>
      <c r="O17" s="169"/>
      <c r="P17" s="169"/>
      <c r="Q17" s="169"/>
      <c r="R17" s="169"/>
      <c r="S17" s="169"/>
      <c r="T17" s="169"/>
      <c r="U17" s="169"/>
      <c r="V17" s="169"/>
      <c r="W17" s="169"/>
      <c r="X17" s="169"/>
      <c r="Y17" s="169"/>
    </row>
    <row r="18" spans="1:25" ht="34.5" customHeight="1">
      <c r="A18" s="173" t="s">
        <v>1323</v>
      </c>
      <c r="D18" s="175"/>
      <c r="E18" s="169"/>
      <c r="G18" s="43"/>
      <c r="H18" s="169"/>
      <c r="I18" s="169"/>
      <c r="J18" s="169"/>
      <c r="K18" s="169"/>
      <c r="L18" s="169"/>
      <c r="M18" s="169"/>
      <c r="N18" s="169"/>
      <c r="O18" s="169"/>
      <c r="P18" s="169"/>
      <c r="Q18" s="169"/>
      <c r="R18" s="169"/>
      <c r="S18" s="169"/>
      <c r="T18" s="169"/>
      <c r="U18" s="169"/>
      <c r="V18" s="169"/>
      <c r="W18" s="169"/>
      <c r="X18" s="169"/>
      <c r="Y18" s="169"/>
    </row>
    <row r="19" spans="1:25" ht="34.5" customHeight="1">
      <c r="A19" s="173" t="s">
        <v>1291</v>
      </c>
      <c r="D19" s="175"/>
      <c r="E19" s="169"/>
      <c r="F19" s="174"/>
      <c r="G19" s="169"/>
      <c r="H19" s="169"/>
      <c r="I19" s="169"/>
      <c r="J19" s="169"/>
      <c r="K19" s="169"/>
      <c r="L19" s="169"/>
      <c r="M19" s="169"/>
      <c r="N19" s="169"/>
      <c r="O19" s="169"/>
      <c r="P19" s="169"/>
      <c r="Q19" s="169"/>
      <c r="R19" s="169"/>
      <c r="S19" s="169"/>
      <c r="T19" s="169"/>
      <c r="U19" s="169"/>
      <c r="V19" s="169"/>
      <c r="W19" s="169"/>
      <c r="X19" s="169"/>
      <c r="Y19" s="169"/>
    </row>
    <row r="20" spans="1:25" ht="45" customHeight="1">
      <c r="A20" s="177" t="s">
        <v>1326</v>
      </c>
      <c r="B20" s="178" t="s">
        <v>1293</v>
      </c>
      <c r="C20" s="184"/>
      <c r="D20" s="184"/>
      <c r="E20" s="169"/>
      <c r="F20" s="174"/>
      <c r="G20" s="43"/>
      <c r="H20" s="43"/>
      <c r="I20" s="169"/>
      <c r="J20" s="169"/>
      <c r="K20" s="169"/>
      <c r="L20" s="169"/>
      <c r="M20" s="169"/>
      <c r="N20" s="169"/>
      <c r="O20" s="169"/>
      <c r="P20" s="169"/>
      <c r="Q20" s="169"/>
      <c r="R20" s="169"/>
      <c r="S20" s="169"/>
      <c r="T20" s="169"/>
      <c r="U20" s="169"/>
      <c r="V20" s="169"/>
      <c r="W20" s="169"/>
      <c r="X20" s="169"/>
      <c r="Y20" s="169"/>
    </row>
    <row r="21" spans="1:25" ht="45" customHeight="1">
      <c r="A21" s="173" t="s">
        <v>1327</v>
      </c>
      <c r="C21" s="174"/>
      <c r="D21" s="175"/>
      <c r="E21" s="169"/>
      <c r="F21" s="174"/>
      <c r="G21" s="169"/>
      <c r="H21" s="169"/>
      <c r="I21" s="169"/>
      <c r="J21" s="169"/>
      <c r="K21" s="169"/>
      <c r="L21" s="169"/>
      <c r="M21" s="169"/>
      <c r="N21" s="169"/>
      <c r="O21" s="169"/>
      <c r="P21" s="169"/>
      <c r="Q21" s="169"/>
      <c r="R21" s="169"/>
      <c r="S21" s="169"/>
      <c r="T21" s="169"/>
      <c r="U21" s="169"/>
      <c r="V21" s="169"/>
      <c r="W21" s="169"/>
      <c r="X21" s="169"/>
      <c r="Y21" s="169"/>
    </row>
    <row r="22" spans="1:25" ht="34.5" customHeight="1">
      <c r="A22" s="173" t="s">
        <v>1339</v>
      </c>
      <c r="B22" s="174"/>
      <c r="C22" s="174"/>
      <c r="D22" s="175"/>
      <c r="E22" s="169"/>
      <c r="G22" s="185"/>
      <c r="H22" s="169"/>
      <c r="I22" s="169"/>
      <c r="J22" s="169"/>
      <c r="K22" s="169"/>
      <c r="L22" s="169"/>
      <c r="M22" s="169"/>
      <c r="N22" s="169"/>
      <c r="O22" s="169"/>
      <c r="P22" s="169"/>
      <c r="Q22" s="169"/>
      <c r="R22" s="169"/>
      <c r="S22" s="169"/>
      <c r="T22" s="169"/>
      <c r="U22" s="169"/>
      <c r="V22" s="169"/>
      <c r="W22" s="169"/>
      <c r="X22" s="169"/>
      <c r="Y22" s="169"/>
    </row>
    <row r="23" spans="1:25" ht="45" customHeight="1">
      <c r="A23" s="186" t="s">
        <v>1343</v>
      </c>
      <c r="B23" s="187" t="s">
        <v>1344</v>
      </c>
      <c r="C23" s="184"/>
      <c r="D23" s="184"/>
      <c r="E23" s="169"/>
      <c r="G23" s="185"/>
      <c r="H23" s="169"/>
      <c r="I23" s="169"/>
      <c r="J23" s="169"/>
      <c r="K23" s="169"/>
      <c r="L23" s="169"/>
      <c r="M23" s="169"/>
      <c r="N23" s="169"/>
      <c r="O23" s="169"/>
      <c r="P23" s="169"/>
      <c r="Q23" s="169"/>
      <c r="R23" s="169"/>
      <c r="S23" s="169"/>
      <c r="T23" s="169"/>
      <c r="U23" s="169"/>
      <c r="V23" s="169"/>
      <c r="W23" s="169"/>
      <c r="X23" s="169"/>
      <c r="Y23" s="169"/>
    </row>
    <row r="24" spans="1:25" ht="45" customHeight="1">
      <c r="A24" s="188"/>
      <c r="B24" s="188"/>
      <c r="C24" s="188"/>
      <c r="D24" s="188"/>
      <c r="E24" s="188"/>
      <c r="G24" s="169"/>
      <c r="H24" s="169"/>
      <c r="I24" s="169"/>
      <c r="J24" s="169"/>
      <c r="K24" s="169"/>
      <c r="L24" s="169"/>
      <c r="M24" s="169"/>
      <c r="N24" s="169"/>
      <c r="O24" s="169"/>
      <c r="P24" s="169"/>
      <c r="Q24" s="169"/>
      <c r="R24" s="169"/>
      <c r="S24" s="169"/>
      <c r="T24" s="169"/>
      <c r="U24" s="169"/>
      <c r="V24" s="169"/>
      <c r="W24" s="169"/>
      <c r="X24" s="169"/>
      <c r="Y24" s="169"/>
    </row>
    <row r="25" spans="1:25" ht="34.5" customHeight="1">
      <c r="A25" s="188"/>
      <c r="B25" s="188"/>
      <c r="C25" s="188"/>
      <c r="D25" s="188"/>
      <c r="E25" s="188"/>
      <c r="G25" s="169"/>
      <c r="H25" s="169"/>
      <c r="I25" s="169"/>
      <c r="J25" s="169"/>
      <c r="K25" s="169"/>
      <c r="L25" s="169"/>
      <c r="M25" s="169"/>
      <c r="N25" s="169"/>
      <c r="O25" s="169"/>
      <c r="P25" s="169"/>
      <c r="Q25" s="169"/>
      <c r="R25" s="169"/>
      <c r="S25" s="169"/>
      <c r="T25" s="169"/>
      <c r="U25" s="169"/>
      <c r="V25" s="169"/>
      <c r="W25" s="169"/>
      <c r="X25" s="169"/>
      <c r="Y25" s="169"/>
    </row>
    <row r="26" spans="1:25" ht="19.5" customHeight="1">
      <c r="A26" s="188"/>
      <c r="B26" s="188"/>
      <c r="C26" s="188"/>
      <c r="D26" s="188"/>
      <c r="E26" s="188"/>
      <c r="G26" s="169"/>
      <c r="H26" s="169"/>
      <c r="I26" s="169"/>
      <c r="J26" s="169"/>
      <c r="K26" s="169"/>
      <c r="L26" s="169"/>
      <c r="M26" s="169"/>
      <c r="N26" s="169"/>
      <c r="O26" s="169"/>
      <c r="P26" s="169"/>
      <c r="Q26" s="169"/>
      <c r="R26" s="169"/>
      <c r="S26" s="169"/>
      <c r="T26" s="169"/>
      <c r="U26" s="169"/>
      <c r="V26" s="169"/>
      <c r="W26" s="169"/>
      <c r="X26" s="169"/>
      <c r="Y26" s="169"/>
    </row>
    <row r="27" spans="1:25" ht="19.5" customHeight="1">
      <c r="A27" s="188"/>
      <c r="B27" s="188"/>
      <c r="C27" s="188"/>
      <c r="D27" s="188"/>
      <c r="E27" s="188"/>
      <c r="G27" s="169"/>
      <c r="H27" s="169"/>
      <c r="I27" s="169"/>
      <c r="J27" s="169"/>
      <c r="K27" s="169"/>
      <c r="L27" s="169"/>
      <c r="M27" s="169"/>
      <c r="N27" s="169"/>
      <c r="O27" s="169"/>
      <c r="P27" s="169"/>
      <c r="Q27" s="169"/>
      <c r="R27" s="169"/>
      <c r="S27" s="169"/>
      <c r="T27" s="169"/>
      <c r="U27" s="169"/>
      <c r="V27" s="169"/>
      <c r="W27" s="169"/>
      <c r="X27" s="169"/>
      <c r="Y27" s="169"/>
    </row>
    <row r="28" spans="1:25" ht="19.5" customHeight="1">
      <c r="A28" s="188"/>
      <c r="B28" s="188"/>
      <c r="C28" s="188"/>
      <c r="D28" s="188"/>
      <c r="E28" s="188"/>
      <c r="G28" s="169"/>
      <c r="H28" s="169"/>
      <c r="I28" s="169"/>
      <c r="J28" s="169"/>
      <c r="K28" s="169"/>
      <c r="L28" s="169"/>
      <c r="M28" s="169"/>
      <c r="N28" s="169"/>
      <c r="O28" s="169"/>
      <c r="P28" s="169"/>
      <c r="Q28" s="169"/>
      <c r="R28" s="169"/>
      <c r="S28" s="169"/>
      <c r="T28" s="169"/>
      <c r="U28" s="169"/>
      <c r="V28" s="169"/>
      <c r="W28" s="169"/>
      <c r="X28" s="169"/>
      <c r="Y28" s="169"/>
    </row>
    <row r="29" spans="1:25" ht="19.5" customHeight="1">
      <c r="A29" s="188"/>
      <c r="B29" s="188"/>
      <c r="C29" s="188"/>
      <c r="D29" s="188"/>
      <c r="E29" s="188"/>
      <c r="F29" s="174"/>
      <c r="G29" s="169"/>
      <c r="H29" s="169"/>
      <c r="I29" s="169"/>
      <c r="J29" s="169"/>
      <c r="K29" s="169"/>
      <c r="L29" s="169"/>
      <c r="M29" s="169"/>
      <c r="N29" s="169"/>
      <c r="O29" s="169"/>
      <c r="P29" s="169"/>
      <c r="Q29" s="169"/>
      <c r="R29" s="169"/>
      <c r="S29" s="169"/>
      <c r="T29" s="169"/>
      <c r="U29" s="169"/>
      <c r="V29" s="169"/>
      <c r="W29" s="169"/>
      <c r="X29" s="169"/>
      <c r="Y29" s="169"/>
    </row>
    <row r="30" spans="1:25" ht="19.5" customHeight="1">
      <c r="A30" s="188"/>
      <c r="B30" s="188"/>
      <c r="C30" s="188"/>
      <c r="D30" s="188"/>
      <c r="E30" s="188"/>
      <c r="G30" s="169"/>
      <c r="H30" s="169"/>
      <c r="I30" s="169"/>
      <c r="J30" s="169"/>
      <c r="K30" s="169"/>
      <c r="L30" s="169"/>
      <c r="M30" s="169"/>
      <c r="N30" s="169"/>
      <c r="O30" s="169"/>
      <c r="P30" s="169"/>
      <c r="Q30" s="169"/>
      <c r="R30" s="169"/>
      <c r="S30" s="169"/>
      <c r="T30" s="169"/>
      <c r="U30" s="169"/>
      <c r="V30" s="169"/>
      <c r="W30" s="169"/>
      <c r="X30" s="169"/>
      <c r="Y30" s="169"/>
    </row>
    <row r="31" spans="1:25" ht="19.5" customHeight="1">
      <c r="A31" s="167" t="s">
        <v>1320</v>
      </c>
      <c r="B31" s="167" t="s">
        <v>1284</v>
      </c>
      <c r="C31" s="167" t="s">
        <v>1285</v>
      </c>
      <c r="D31" s="168" t="s">
        <v>1286</v>
      </c>
      <c r="E31" s="167"/>
      <c r="G31" s="169"/>
      <c r="H31" s="169"/>
      <c r="I31" s="169"/>
      <c r="J31" s="169"/>
      <c r="K31" s="169"/>
      <c r="L31" s="169"/>
      <c r="M31" s="169"/>
      <c r="N31" s="169"/>
      <c r="O31" s="169"/>
      <c r="P31" s="169"/>
      <c r="Q31" s="169"/>
      <c r="R31" s="169"/>
      <c r="S31" s="169"/>
      <c r="T31" s="169"/>
      <c r="U31" s="169"/>
      <c r="V31" s="169"/>
      <c r="W31" s="169"/>
      <c r="X31" s="169"/>
      <c r="Y31" s="169"/>
    </row>
    <row r="32" spans="1:25" ht="19.5" customHeight="1">
      <c r="A32" s="170" t="s">
        <v>1321</v>
      </c>
      <c r="B32" s="171" t="s">
        <v>1322</v>
      </c>
      <c r="C32" s="171" t="s">
        <v>1322</v>
      </c>
      <c r="D32" s="172" t="s">
        <v>1322</v>
      </c>
      <c r="E32" s="171"/>
      <c r="G32" s="169"/>
      <c r="H32" s="169"/>
      <c r="I32" s="169"/>
      <c r="J32" s="169"/>
      <c r="K32" s="169"/>
      <c r="L32" s="169"/>
      <c r="M32" s="169"/>
      <c r="N32" s="169"/>
      <c r="O32" s="169"/>
      <c r="P32" s="169"/>
      <c r="Q32" s="169"/>
      <c r="R32" s="169"/>
      <c r="S32" s="169"/>
      <c r="T32" s="169"/>
      <c r="U32" s="169"/>
      <c r="V32" s="169"/>
      <c r="W32" s="169"/>
      <c r="X32" s="169"/>
      <c r="Y32" s="169"/>
    </row>
    <row r="33" spans="1:25" ht="19.5" customHeight="1">
      <c r="A33" s="173" t="s">
        <v>1345</v>
      </c>
      <c r="B33" s="174" t="s">
        <v>1300</v>
      </c>
      <c r="C33" s="169"/>
      <c r="D33" s="189" t="s">
        <v>1346</v>
      </c>
      <c r="E33" s="190"/>
      <c r="G33" s="169"/>
      <c r="H33" s="169"/>
      <c r="I33" s="169"/>
      <c r="J33" s="169"/>
      <c r="K33" s="169"/>
      <c r="L33" s="169"/>
      <c r="M33" s="169"/>
      <c r="N33" s="169"/>
      <c r="O33" s="169"/>
      <c r="P33" s="169"/>
      <c r="Q33" s="169"/>
      <c r="R33" s="169"/>
      <c r="S33" s="169"/>
      <c r="T33" s="169"/>
      <c r="U33" s="169"/>
      <c r="V33" s="169"/>
      <c r="W33" s="169"/>
      <c r="X33" s="169"/>
      <c r="Y33" s="169"/>
    </row>
    <row r="34" spans="1:25" ht="19.5" customHeight="1">
      <c r="A34" s="346" t="s">
        <v>1347</v>
      </c>
      <c r="B34" s="191" t="s">
        <v>1300</v>
      </c>
      <c r="C34" s="191" t="s">
        <v>1290</v>
      </c>
      <c r="D34" s="189" t="s">
        <v>1348</v>
      </c>
      <c r="E34" s="190"/>
      <c r="F34" s="169"/>
      <c r="G34" s="169"/>
      <c r="H34" s="169"/>
      <c r="I34" s="169"/>
      <c r="J34" s="169"/>
      <c r="K34" s="169"/>
      <c r="L34" s="169"/>
      <c r="M34" s="169"/>
      <c r="N34" s="169"/>
      <c r="O34" s="169"/>
      <c r="P34" s="169"/>
      <c r="Q34" s="169"/>
      <c r="R34" s="169"/>
      <c r="S34" s="169"/>
      <c r="T34" s="169"/>
      <c r="U34" s="169"/>
      <c r="V34" s="169"/>
      <c r="W34" s="169"/>
      <c r="X34" s="169"/>
      <c r="Y34" s="169"/>
    </row>
    <row r="35" spans="1:25" ht="19.5" customHeight="1">
      <c r="A35" s="347"/>
      <c r="B35" s="192"/>
      <c r="C35" s="192"/>
      <c r="D35" s="175" t="s">
        <v>1349</v>
      </c>
      <c r="E35" s="174"/>
      <c r="F35" s="169"/>
      <c r="G35" s="169"/>
      <c r="H35" s="169"/>
      <c r="I35" s="169"/>
      <c r="J35" s="169"/>
      <c r="K35" s="169"/>
      <c r="L35" s="169"/>
      <c r="M35" s="169"/>
      <c r="N35" s="169"/>
      <c r="O35" s="169"/>
      <c r="P35" s="169"/>
      <c r="Q35" s="169"/>
      <c r="R35" s="169"/>
      <c r="S35" s="169"/>
      <c r="T35" s="169"/>
      <c r="U35" s="169"/>
      <c r="V35" s="169"/>
      <c r="W35" s="169"/>
      <c r="X35" s="169"/>
      <c r="Y35" s="169"/>
    </row>
    <row r="36" spans="1:25" ht="19.5" customHeight="1">
      <c r="A36" s="177" t="s">
        <v>1326</v>
      </c>
      <c r="B36" s="178" t="s">
        <v>1293</v>
      </c>
      <c r="C36" s="179"/>
      <c r="D36" s="179"/>
      <c r="E36" s="169"/>
      <c r="F36" s="169"/>
      <c r="G36" s="169"/>
      <c r="H36" s="169"/>
      <c r="I36" s="169"/>
      <c r="J36" s="169"/>
      <c r="K36" s="169"/>
      <c r="L36" s="169"/>
      <c r="M36" s="169"/>
      <c r="N36" s="169"/>
      <c r="O36" s="169"/>
      <c r="P36" s="169"/>
      <c r="Q36" s="169"/>
      <c r="R36" s="169"/>
      <c r="S36" s="169"/>
      <c r="T36" s="169"/>
      <c r="U36" s="169"/>
      <c r="V36" s="169"/>
      <c r="W36" s="169"/>
      <c r="X36" s="169"/>
      <c r="Y36" s="169"/>
    </row>
    <row r="37" spans="1:25" ht="19.5" customHeight="1">
      <c r="A37" s="173" t="s">
        <v>1327</v>
      </c>
      <c r="B37" s="173" t="s">
        <v>1288</v>
      </c>
      <c r="C37" s="180"/>
      <c r="D37" s="181"/>
      <c r="E37" s="169"/>
      <c r="F37" s="169"/>
      <c r="G37" s="169"/>
      <c r="H37" s="169"/>
      <c r="I37" s="169"/>
      <c r="J37" s="169"/>
      <c r="K37" s="169"/>
      <c r="L37" s="169"/>
      <c r="M37" s="169"/>
      <c r="N37" s="169"/>
      <c r="O37" s="169"/>
      <c r="P37" s="169"/>
      <c r="Q37" s="169"/>
      <c r="R37" s="169"/>
      <c r="S37" s="169"/>
      <c r="T37" s="169"/>
      <c r="U37" s="169"/>
      <c r="V37" s="169"/>
      <c r="W37" s="169"/>
      <c r="X37" s="169"/>
      <c r="Y37" s="169"/>
    </row>
    <row r="38" spans="1:25" ht="19.5" customHeight="1">
      <c r="A38" s="173" t="s">
        <v>1330</v>
      </c>
      <c r="B38" s="173" t="s">
        <v>1288</v>
      </c>
      <c r="C38" s="180"/>
      <c r="D38" s="181"/>
      <c r="E38" s="169"/>
      <c r="F38" s="169"/>
      <c r="G38" s="169"/>
      <c r="H38" s="169"/>
      <c r="I38" s="169"/>
      <c r="J38" s="169"/>
      <c r="K38" s="169"/>
      <c r="L38" s="169"/>
      <c r="M38" s="169"/>
      <c r="N38" s="169"/>
      <c r="O38" s="169"/>
      <c r="P38" s="169"/>
      <c r="Q38" s="169"/>
      <c r="R38" s="169"/>
      <c r="S38" s="169"/>
      <c r="T38" s="169"/>
      <c r="U38" s="169"/>
      <c r="V38" s="169"/>
      <c r="W38" s="169"/>
      <c r="X38" s="169"/>
      <c r="Y38" s="169"/>
    </row>
    <row r="39" spans="1:25" ht="19.5" customHeight="1">
      <c r="A39" s="173" t="s">
        <v>1350</v>
      </c>
      <c r="B39" s="188"/>
      <c r="C39" s="173" t="s">
        <v>1351</v>
      </c>
      <c r="D39" s="193"/>
      <c r="E39" s="169"/>
      <c r="F39" s="169"/>
      <c r="G39" s="169"/>
      <c r="H39" s="169"/>
      <c r="I39" s="169"/>
      <c r="J39" s="169"/>
      <c r="K39" s="169"/>
      <c r="L39" s="169"/>
      <c r="M39" s="169"/>
      <c r="N39" s="169"/>
      <c r="O39" s="169"/>
      <c r="P39" s="169"/>
      <c r="Q39" s="169"/>
      <c r="R39" s="169"/>
      <c r="S39" s="169"/>
      <c r="T39" s="169"/>
      <c r="U39" s="169"/>
      <c r="V39" s="169"/>
      <c r="W39" s="169"/>
      <c r="X39" s="169"/>
      <c r="Y39" s="169"/>
    </row>
    <row r="40" spans="1:25" ht="19.5" customHeight="1">
      <c r="A40" s="173" t="s">
        <v>1298</v>
      </c>
      <c r="B40" s="178" t="s">
        <v>1331</v>
      </c>
      <c r="C40" s="179"/>
      <c r="D40" s="179"/>
      <c r="E40" s="169"/>
      <c r="F40" s="169"/>
      <c r="G40" s="169"/>
      <c r="H40" s="169"/>
      <c r="I40" s="169"/>
      <c r="J40" s="169"/>
      <c r="K40" s="169"/>
      <c r="L40" s="169"/>
      <c r="M40" s="169"/>
      <c r="N40" s="169"/>
      <c r="O40" s="169"/>
      <c r="P40" s="169"/>
      <c r="Q40" s="169"/>
      <c r="R40" s="169"/>
      <c r="S40" s="169"/>
      <c r="T40" s="169"/>
      <c r="U40" s="169"/>
      <c r="V40" s="169"/>
      <c r="W40" s="169"/>
      <c r="X40" s="169"/>
      <c r="Y40" s="169"/>
    </row>
    <row r="41" spans="1:25" ht="19.5" customHeight="1">
      <c r="A41" s="182" t="s">
        <v>1332</v>
      </c>
      <c r="B41" s="167" t="s">
        <v>1333</v>
      </c>
      <c r="C41" s="167" t="s">
        <v>1334</v>
      </c>
      <c r="D41" s="167"/>
      <c r="E41" s="167" t="s">
        <v>1335</v>
      </c>
      <c r="F41" s="169"/>
      <c r="G41" s="169"/>
      <c r="H41" s="169"/>
      <c r="I41" s="169"/>
      <c r="J41" s="169"/>
      <c r="K41" s="169"/>
      <c r="L41" s="169"/>
      <c r="M41" s="169"/>
      <c r="N41" s="169"/>
      <c r="O41" s="169"/>
      <c r="P41" s="169"/>
      <c r="Q41" s="169"/>
      <c r="R41" s="169"/>
      <c r="S41" s="169"/>
      <c r="T41" s="169"/>
      <c r="U41" s="169"/>
      <c r="V41" s="169"/>
      <c r="W41" s="169"/>
      <c r="X41" s="169"/>
      <c r="Y41" s="169"/>
    </row>
    <row r="42" spans="1:25" ht="19.5" customHeight="1">
      <c r="A42" s="170" t="s">
        <v>1321</v>
      </c>
      <c r="B42" s="171" t="s">
        <v>1322</v>
      </c>
      <c r="C42" s="171" t="s">
        <v>1322</v>
      </c>
      <c r="D42" s="172" t="s">
        <v>1322</v>
      </c>
      <c r="E42" s="169"/>
      <c r="F42" s="169"/>
      <c r="G42" s="169"/>
      <c r="H42" s="169"/>
      <c r="I42" s="169"/>
      <c r="J42" s="169"/>
      <c r="K42" s="169"/>
      <c r="L42" s="169"/>
      <c r="M42" s="169"/>
      <c r="N42" s="169"/>
      <c r="O42" s="169"/>
      <c r="P42" s="169"/>
      <c r="Q42" s="169"/>
      <c r="R42" s="169"/>
      <c r="S42" s="169"/>
      <c r="T42" s="169"/>
      <c r="U42" s="169"/>
      <c r="V42" s="169"/>
      <c r="W42" s="169"/>
      <c r="X42" s="169"/>
      <c r="Y42" s="169"/>
    </row>
    <row r="43" spans="1:25" ht="19.5" customHeight="1">
      <c r="A43" s="173" t="s">
        <v>1323</v>
      </c>
      <c r="B43" s="174" t="s">
        <v>1336</v>
      </c>
      <c r="C43" s="174" t="s">
        <v>1337</v>
      </c>
      <c r="D43" s="175" t="s">
        <v>1297</v>
      </c>
      <c r="E43" s="169"/>
      <c r="F43" s="169"/>
      <c r="G43" s="169"/>
      <c r="H43" s="169"/>
      <c r="I43" s="169"/>
      <c r="J43" s="169"/>
      <c r="K43" s="169"/>
      <c r="L43" s="169"/>
      <c r="M43" s="169"/>
      <c r="N43" s="169"/>
      <c r="O43" s="169"/>
      <c r="P43" s="169"/>
      <c r="Q43" s="169"/>
      <c r="R43" s="169"/>
      <c r="S43" s="169"/>
      <c r="T43" s="169"/>
      <c r="U43" s="169"/>
      <c r="V43" s="169"/>
      <c r="W43" s="169"/>
      <c r="X43" s="169"/>
      <c r="Y43" s="169"/>
    </row>
    <row r="44" spans="1:25" ht="19.5" customHeight="1">
      <c r="A44" s="173" t="s">
        <v>1291</v>
      </c>
      <c r="B44" s="174" t="s">
        <v>1336</v>
      </c>
      <c r="C44" s="174" t="s">
        <v>1337</v>
      </c>
      <c r="D44" s="175" t="s">
        <v>1297</v>
      </c>
      <c r="E44" s="169"/>
      <c r="F44" s="169"/>
      <c r="G44" s="169"/>
      <c r="H44" s="169"/>
      <c r="I44" s="169"/>
      <c r="J44" s="169"/>
      <c r="K44" s="169"/>
      <c r="L44" s="169"/>
      <c r="M44" s="169"/>
      <c r="N44" s="169"/>
      <c r="O44" s="169"/>
      <c r="P44" s="169"/>
      <c r="Q44" s="169"/>
      <c r="R44" s="169"/>
      <c r="S44" s="169"/>
      <c r="T44" s="169"/>
      <c r="U44" s="169"/>
      <c r="V44" s="169"/>
      <c r="W44" s="169"/>
      <c r="X44" s="169"/>
      <c r="Y44" s="169"/>
    </row>
    <row r="45" spans="1:25" ht="19.5" customHeight="1">
      <c r="A45" s="177" t="s">
        <v>1326</v>
      </c>
      <c r="B45" s="178" t="s">
        <v>1293</v>
      </c>
      <c r="C45" s="184"/>
      <c r="D45" s="184"/>
      <c r="E45" s="169"/>
      <c r="F45" s="169"/>
      <c r="G45" s="169"/>
      <c r="H45" s="169"/>
      <c r="I45" s="169"/>
      <c r="J45" s="169"/>
      <c r="K45" s="169"/>
      <c r="L45" s="169"/>
      <c r="M45" s="169"/>
      <c r="N45" s="169"/>
      <c r="O45" s="169"/>
      <c r="P45" s="169"/>
      <c r="Q45" s="169"/>
      <c r="R45" s="169"/>
      <c r="S45" s="169"/>
      <c r="T45" s="169"/>
      <c r="U45" s="169"/>
      <c r="V45" s="169"/>
      <c r="W45" s="169"/>
      <c r="X45" s="169"/>
      <c r="Y45" s="169"/>
    </row>
    <row r="46" spans="1:25" ht="19.5" customHeight="1">
      <c r="A46" s="173" t="s">
        <v>1327</v>
      </c>
      <c r="B46" s="174" t="s">
        <v>1336</v>
      </c>
      <c r="C46" s="174" t="s">
        <v>1337</v>
      </c>
      <c r="D46" s="175" t="s">
        <v>1297</v>
      </c>
      <c r="E46" s="169"/>
      <c r="F46" s="169"/>
      <c r="G46" s="169"/>
      <c r="H46" s="169"/>
      <c r="I46" s="169"/>
      <c r="J46" s="169"/>
      <c r="K46" s="169"/>
      <c r="L46" s="169"/>
      <c r="M46" s="169"/>
      <c r="N46" s="169"/>
      <c r="O46" s="169"/>
      <c r="P46" s="169"/>
      <c r="Q46" s="169"/>
      <c r="R46" s="169"/>
      <c r="S46" s="169"/>
      <c r="T46" s="169"/>
      <c r="U46" s="169"/>
      <c r="V46" s="169"/>
      <c r="W46" s="169"/>
      <c r="X46" s="169"/>
      <c r="Y46" s="169"/>
    </row>
    <row r="47" spans="1:25" ht="19.5" customHeight="1">
      <c r="A47" s="173" t="s">
        <v>1339</v>
      </c>
      <c r="B47" s="174" t="s">
        <v>1336</v>
      </c>
      <c r="C47" s="174"/>
      <c r="D47" s="175" t="s">
        <v>1352</v>
      </c>
      <c r="E47" s="169"/>
      <c r="F47" s="169"/>
      <c r="G47" s="169"/>
      <c r="H47" s="169"/>
      <c r="I47" s="169"/>
      <c r="J47" s="169"/>
      <c r="K47" s="169"/>
      <c r="L47" s="169"/>
      <c r="M47" s="169"/>
      <c r="N47" s="169"/>
      <c r="O47" s="169"/>
      <c r="P47" s="169"/>
      <c r="Q47" s="169"/>
      <c r="R47" s="169"/>
      <c r="S47" s="169"/>
      <c r="T47" s="169"/>
      <c r="U47" s="169"/>
      <c r="V47" s="169"/>
      <c r="W47" s="169"/>
      <c r="X47" s="169"/>
      <c r="Y47" s="169"/>
    </row>
    <row r="48" spans="1:25" ht="19.5" customHeight="1">
      <c r="A48" s="182" t="s">
        <v>1342</v>
      </c>
      <c r="B48" s="167" t="s">
        <v>1284</v>
      </c>
      <c r="C48" s="167" t="s">
        <v>1285</v>
      </c>
      <c r="D48" s="168" t="s">
        <v>1286</v>
      </c>
      <c r="E48" s="169"/>
      <c r="F48" s="169"/>
      <c r="G48" s="169"/>
      <c r="H48" s="169"/>
      <c r="I48" s="169"/>
      <c r="J48" s="169"/>
      <c r="K48" s="169"/>
      <c r="L48" s="169"/>
      <c r="M48" s="169"/>
      <c r="N48" s="169"/>
      <c r="O48" s="169"/>
      <c r="P48" s="169"/>
      <c r="Q48" s="169"/>
      <c r="R48" s="169"/>
      <c r="S48" s="169"/>
      <c r="T48" s="169"/>
      <c r="U48" s="169"/>
      <c r="V48" s="169"/>
      <c r="W48" s="169"/>
      <c r="X48" s="169"/>
      <c r="Y48" s="169"/>
    </row>
    <row r="49" spans="1:25" ht="19.5" customHeight="1">
      <c r="A49" s="170" t="s">
        <v>1304</v>
      </c>
      <c r="B49" s="171" t="s">
        <v>1322</v>
      </c>
      <c r="C49" s="171" t="s">
        <v>1322</v>
      </c>
      <c r="D49" s="172" t="s">
        <v>1322</v>
      </c>
      <c r="E49" s="169"/>
      <c r="F49" s="169"/>
      <c r="G49" s="169"/>
      <c r="H49" s="169"/>
      <c r="I49" s="169"/>
      <c r="J49" s="169"/>
      <c r="K49" s="169"/>
      <c r="L49" s="169"/>
      <c r="M49" s="169"/>
      <c r="N49" s="169"/>
      <c r="O49" s="169"/>
      <c r="P49" s="169"/>
      <c r="Q49" s="169"/>
      <c r="R49" s="169"/>
      <c r="S49" s="169"/>
      <c r="T49" s="169"/>
      <c r="U49" s="169"/>
      <c r="V49" s="169"/>
      <c r="W49" s="169"/>
      <c r="X49" s="169"/>
      <c r="Y49" s="169"/>
    </row>
    <row r="50" spans="1:25" ht="19.5" customHeight="1">
      <c r="A50" s="173" t="s">
        <v>1323</v>
      </c>
      <c r="B50" s="174" t="s">
        <v>360</v>
      </c>
      <c r="C50" s="174" t="s">
        <v>1296</v>
      </c>
      <c r="D50" s="175" t="s">
        <v>1310</v>
      </c>
      <c r="E50" s="169"/>
      <c r="F50" s="169"/>
      <c r="G50" s="169"/>
      <c r="H50" s="169"/>
      <c r="I50" s="169"/>
      <c r="J50" s="169"/>
      <c r="K50" s="169"/>
      <c r="L50" s="169"/>
      <c r="M50" s="169"/>
      <c r="N50" s="169"/>
      <c r="O50" s="169"/>
      <c r="P50" s="169"/>
      <c r="Q50" s="169"/>
      <c r="R50" s="169"/>
      <c r="S50" s="169"/>
      <c r="T50" s="169"/>
      <c r="U50" s="169"/>
      <c r="V50" s="169"/>
      <c r="W50" s="169"/>
      <c r="X50" s="169"/>
      <c r="Y50" s="169"/>
    </row>
    <row r="51" spans="1:25" ht="19.5" customHeight="1">
      <c r="A51" s="173" t="s">
        <v>1291</v>
      </c>
      <c r="B51" s="174" t="s">
        <v>360</v>
      </c>
      <c r="C51" s="174" t="s">
        <v>1296</v>
      </c>
      <c r="D51" s="175" t="s">
        <v>1310</v>
      </c>
      <c r="E51" s="169"/>
      <c r="F51" s="169"/>
      <c r="G51" s="169"/>
      <c r="H51" s="169"/>
      <c r="I51" s="169"/>
      <c r="J51" s="169"/>
      <c r="K51" s="169"/>
      <c r="L51" s="169"/>
      <c r="M51" s="169"/>
      <c r="N51" s="169"/>
      <c r="O51" s="169"/>
      <c r="P51" s="169"/>
      <c r="Q51" s="169"/>
      <c r="R51" s="169"/>
      <c r="S51" s="169"/>
      <c r="T51" s="169"/>
      <c r="U51" s="169"/>
      <c r="V51" s="169"/>
      <c r="W51" s="169"/>
      <c r="X51" s="169"/>
      <c r="Y51" s="169"/>
    </row>
    <row r="52" spans="1:25" ht="19.5" customHeight="1">
      <c r="A52" s="177" t="s">
        <v>1326</v>
      </c>
      <c r="B52" s="178" t="s">
        <v>1293</v>
      </c>
      <c r="C52" s="184"/>
      <c r="D52" s="184"/>
      <c r="E52" s="169"/>
      <c r="F52" s="169"/>
      <c r="G52" s="169"/>
      <c r="H52" s="169"/>
      <c r="I52" s="169"/>
      <c r="J52" s="169"/>
      <c r="K52" s="169"/>
      <c r="L52" s="169"/>
      <c r="M52" s="169"/>
      <c r="N52" s="169"/>
      <c r="O52" s="169"/>
      <c r="P52" s="169"/>
      <c r="Q52" s="169"/>
      <c r="R52" s="169"/>
      <c r="S52" s="169"/>
      <c r="T52" s="169"/>
      <c r="U52" s="169"/>
      <c r="V52" s="169"/>
      <c r="W52" s="169"/>
      <c r="X52" s="169"/>
      <c r="Y52" s="169"/>
    </row>
    <row r="53" spans="1:25" ht="19.5" customHeight="1">
      <c r="A53" s="173" t="s">
        <v>1327</v>
      </c>
      <c r="B53" s="174" t="s">
        <v>360</v>
      </c>
      <c r="C53" s="174" t="s">
        <v>1315</v>
      </c>
      <c r="D53" s="175" t="s">
        <v>1305</v>
      </c>
      <c r="E53" s="169"/>
      <c r="F53" s="169"/>
      <c r="G53" s="169"/>
      <c r="H53" s="169"/>
      <c r="I53" s="169"/>
      <c r="J53" s="169"/>
      <c r="K53" s="169"/>
      <c r="L53" s="169"/>
      <c r="M53" s="169"/>
      <c r="N53" s="169"/>
      <c r="O53" s="169"/>
      <c r="P53" s="169"/>
      <c r="Q53" s="169"/>
      <c r="R53" s="169"/>
      <c r="S53" s="169"/>
      <c r="T53" s="169"/>
      <c r="U53" s="169"/>
      <c r="V53" s="169"/>
      <c r="W53" s="169"/>
      <c r="X53" s="169"/>
      <c r="Y53" s="169"/>
    </row>
    <row r="54" spans="1:25" ht="19.5" customHeight="1">
      <c r="A54" s="173" t="s">
        <v>1339</v>
      </c>
      <c r="B54" s="174" t="s">
        <v>360</v>
      </c>
      <c r="C54" s="174" t="s">
        <v>1315</v>
      </c>
      <c r="D54" s="175" t="s">
        <v>1308</v>
      </c>
      <c r="E54" s="169"/>
      <c r="F54" s="169"/>
      <c r="G54" s="169"/>
      <c r="H54" s="169"/>
      <c r="I54" s="169"/>
      <c r="J54" s="169"/>
      <c r="K54" s="169"/>
      <c r="L54" s="169"/>
      <c r="M54" s="169"/>
      <c r="N54" s="169"/>
      <c r="O54" s="169"/>
      <c r="P54" s="169"/>
      <c r="Q54" s="169"/>
      <c r="R54" s="169"/>
      <c r="S54" s="169"/>
      <c r="T54" s="169"/>
      <c r="U54" s="169"/>
      <c r="V54" s="169"/>
      <c r="W54" s="169"/>
      <c r="X54" s="169"/>
      <c r="Y54" s="169"/>
    </row>
    <row r="55" spans="1:25" ht="19.5" customHeight="1">
      <c r="A55" s="186" t="s">
        <v>1343</v>
      </c>
      <c r="B55" s="187" t="s">
        <v>1344</v>
      </c>
      <c r="C55" s="184"/>
      <c r="D55" s="184"/>
      <c r="E55" s="169"/>
      <c r="F55" s="169"/>
      <c r="G55" s="169"/>
      <c r="H55" s="169"/>
      <c r="I55" s="169"/>
      <c r="J55" s="169"/>
      <c r="K55" s="169"/>
      <c r="L55" s="169"/>
      <c r="M55" s="169"/>
      <c r="N55" s="169"/>
      <c r="O55" s="169"/>
      <c r="P55" s="169"/>
      <c r="Q55" s="169"/>
      <c r="R55" s="169"/>
      <c r="S55" s="169"/>
      <c r="T55" s="169"/>
      <c r="U55" s="169"/>
      <c r="V55" s="169"/>
      <c r="W55" s="169"/>
      <c r="X55" s="169"/>
      <c r="Y55" s="169"/>
    </row>
    <row r="56" spans="1:25" ht="19.5" customHeight="1">
      <c r="A56" s="188"/>
      <c r="B56" s="188"/>
      <c r="C56" s="188"/>
      <c r="D56" s="188"/>
      <c r="E56" s="188"/>
      <c r="F56" s="169"/>
      <c r="G56" s="169"/>
      <c r="H56" s="169"/>
      <c r="I56" s="169"/>
      <c r="J56" s="169"/>
      <c r="K56" s="169"/>
      <c r="L56" s="169"/>
      <c r="M56" s="169"/>
      <c r="N56" s="169"/>
      <c r="O56" s="169"/>
      <c r="P56" s="169"/>
      <c r="Q56" s="169"/>
      <c r="R56" s="169"/>
      <c r="S56" s="169"/>
      <c r="T56" s="169"/>
      <c r="U56" s="169"/>
      <c r="V56" s="169"/>
      <c r="W56" s="169"/>
      <c r="X56" s="169"/>
      <c r="Y56" s="169"/>
    </row>
    <row r="57" spans="1:25" ht="19.5" customHeight="1">
      <c r="A57" s="188"/>
      <c r="B57" s="188"/>
      <c r="C57" s="188"/>
      <c r="D57" s="188"/>
      <c r="E57" s="188"/>
      <c r="F57" s="169"/>
      <c r="G57" s="169"/>
      <c r="H57" s="169"/>
      <c r="I57" s="169"/>
      <c r="J57" s="169"/>
      <c r="K57" s="169"/>
      <c r="L57" s="169"/>
      <c r="M57" s="169"/>
      <c r="N57" s="169"/>
      <c r="O57" s="169"/>
      <c r="P57" s="169"/>
      <c r="Q57" s="169"/>
      <c r="R57" s="169"/>
      <c r="S57" s="169"/>
      <c r="T57" s="169"/>
      <c r="U57" s="169"/>
      <c r="V57" s="169"/>
      <c r="W57" s="169"/>
      <c r="X57" s="169"/>
      <c r="Y57" s="169"/>
    </row>
    <row r="58" spans="1:25" ht="19.5" customHeight="1">
      <c r="A58" s="188"/>
      <c r="B58" s="188"/>
      <c r="C58" s="188"/>
      <c r="D58" s="188"/>
      <c r="E58" s="188"/>
      <c r="F58" s="169"/>
      <c r="G58" s="169"/>
      <c r="H58" s="169"/>
      <c r="I58" s="169"/>
      <c r="J58" s="169"/>
      <c r="K58" s="169"/>
      <c r="L58" s="169"/>
      <c r="M58" s="169"/>
      <c r="N58" s="169"/>
      <c r="O58" s="169"/>
      <c r="P58" s="169"/>
      <c r="Q58" s="169"/>
      <c r="R58" s="169"/>
      <c r="S58" s="169"/>
      <c r="T58" s="169"/>
      <c r="U58" s="169"/>
      <c r="V58" s="169"/>
      <c r="W58" s="169"/>
      <c r="X58" s="169"/>
      <c r="Y58" s="169"/>
    </row>
    <row r="59" spans="1:25" ht="19.5" customHeight="1">
      <c r="A59" s="188"/>
      <c r="B59" s="188"/>
      <c r="C59" s="188"/>
      <c r="D59" s="188"/>
      <c r="E59" s="188"/>
      <c r="F59" s="169"/>
      <c r="G59" s="169"/>
      <c r="H59" s="169"/>
      <c r="I59" s="169"/>
      <c r="J59" s="169"/>
      <c r="K59" s="169"/>
      <c r="L59" s="169"/>
      <c r="M59" s="169"/>
      <c r="N59" s="169"/>
      <c r="O59" s="169"/>
      <c r="P59" s="169"/>
      <c r="Q59" s="169"/>
      <c r="R59" s="169"/>
      <c r="S59" s="169"/>
      <c r="T59" s="169"/>
      <c r="U59" s="169"/>
      <c r="V59" s="169"/>
      <c r="W59" s="169"/>
      <c r="X59" s="169"/>
      <c r="Y59" s="169"/>
    </row>
    <row r="60" spans="1:25" ht="19.5" customHeight="1">
      <c r="A60" s="188"/>
      <c r="B60" s="188"/>
      <c r="C60" s="188"/>
      <c r="D60" s="188"/>
      <c r="E60" s="188"/>
      <c r="F60" s="169"/>
      <c r="G60" s="169"/>
      <c r="H60" s="169"/>
      <c r="I60" s="169"/>
      <c r="J60" s="169"/>
      <c r="K60" s="169"/>
      <c r="L60" s="169"/>
      <c r="M60" s="169"/>
      <c r="N60" s="169"/>
      <c r="O60" s="169"/>
      <c r="P60" s="169"/>
      <c r="Q60" s="169"/>
      <c r="R60" s="169"/>
      <c r="S60" s="169"/>
      <c r="T60" s="169"/>
      <c r="U60" s="169"/>
      <c r="V60" s="169"/>
      <c r="W60" s="169"/>
      <c r="X60" s="169"/>
      <c r="Y60" s="169"/>
    </row>
    <row r="61" spans="1:25" ht="19.5" customHeight="1">
      <c r="A61" s="188"/>
      <c r="B61" s="188"/>
      <c r="C61" s="188"/>
      <c r="D61" s="188"/>
      <c r="E61" s="188"/>
      <c r="F61" s="169"/>
      <c r="G61" s="169"/>
      <c r="H61" s="169"/>
      <c r="I61" s="169"/>
      <c r="J61" s="169"/>
      <c r="K61" s="169"/>
      <c r="L61" s="169"/>
      <c r="M61" s="169"/>
      <c r="N61" s="169"/>
      <c r="O61" s="169"/>
      <c r="P61" s="169"/>
      <c r="Q61" s="169"/>
      <c r="R61" s="169"/>
      <c r="S61" s="169"/>
      <c r="T61" s="169"/>
      <c r="U61" s="169"/>
      <c r="V61" s="169"/>
      <c r="W61" s="169"/>
      <c r="X61" s="169"/>
      <c r="Y61" s="169"/>
    </row>
    <row r="62" spans="1:25" ht="19.5" customHeight="1">
      <c r="A62" s="188"/>
      <c r="B62" s="188"/>
      <c r="C62" s="188"/>
      <c r="D62" s="188"/>
      <c r="E62" s="188"/>
      <c r="F62" s="169"/>
      <c r="G62" s="169"/>
      <c r="H62" s="169"/>
      <c r="I62" s="169"/>
      <c r="J62" s="169"/>
      <c r="K62" s="169"/>
      <c r="L62" s="169"/>
      <c r="M62" s="169"/>
      <c r="N62" s="169"/>
      <c r="O62" s="169"/>
      <c r="P62" s="169"/>
      <c r="Q62" s="169"/>
      <c r="R62" s="169"/>
      <c r="S62" s="169"/>
      <c r="T62" s="169"/>
      <c r="U62" s="169"/>
      <c r="V62" s="169"/>
      <c r="W62" s="169"/>
      <c r="X62" s="169"/>
      <c r="Y62" s="169"/>
    </row>
    <row r="63" spans="1:25" ht="19.5" customHeight="1">
      <c r="A63" s="188"/>
      <c r="B63" s="188"/>
      <c r="C63" s="188"/>
      <c r="D63" s="188"/>
      <c r="E63" s="188"/>
      <c r="F63" s="169"/>
      <c r="G63" s="169"/>
      <c r="H63" s="169"/>
      <c r="I63" s="169"/>
      <c r="J63" s="169"/>
      <c r="K63" s="169"/>
      <c r="L63" s="169"/>
      <c r="M63" s="169"/>
      <c r="N63" s="169"/>
      <c r="O63" s="169"/>
      <c r="P63" s="169"/>
      <c r="Q63" s="169"/>
      <c r="R63" s="169"/>
      <c r="S63" s="169"/>
      <c r="T63" s="169"/>
      <c r="U63" s="169"/>
      <c r="V63" s="169"/>
      <c r="W63" s="169"/>
      <c r="X63" s="169"/>
      <c r="Y63" s="169"/>
    </row>
    <row r="64" spans="1:25" ht="19.5" customHeight="1">
      <c r="A64" s="188"/>
      <c r="B64" s="188"/>
      <c r="C64" s="188"/>
      <c r="D64" s="188"/>
      <c r="E64" s="188"/>
      <c r="F64" s="169"/>
      <c r="G64" s="169"/>
      <c r="H64" s="169"/>
      <c r="I64" s="169"/>
      <c r="J64" s="169"/>
      <c r="K64" s="169"/>
      <c r="L64" s="169"/>
      <c r="M64" s="169"/>
      <c r="N64" s="169"/>
      <c r="O64" s="169"/>
      <c r="P64" s="169"/>
      <c r="Q64" s="169"/>
      <c r="R64" s="169"/>
      <c r="S64" s="169"/>
      <c r="T64" s="169"/>
      <c r="U64" s="169"/>
      <c r="V64" s="169"/>
      <c r="W64" s="169"/>
      <c r="X64" s="169"/>
      <c r="Y64" s="169"/>
    </row>
    <row r="65" spans="1:25" ht="19.5" customHeight="1">
      <c r="A65" s="188"/>
      <c r="B65" s="188"/>
      <c r="C65" s="188"/>
      <c r="D65" s="188"/>
      <c r="E65" s="188"/>
      <c r="F65" s="169"/>
      <c r="G65" s="169"/>
      <c r="H65" s="169"/>
      <c r="I65" s="169"/>
      <c r="J65" s="169"/>
      <c r="K65" s="169"/>
      <c r="L65" s="169"/>
      <c r="M65" s="169"/>
      <c r="N65" s="169"/>
      <c r="O65" s="169"/>
      <c r="P65" s="169"/>
      <c r="Q65" s="169"/>
      <c r="R65" s="169"/>
      <c r="S65" s="169"/>
      <c r="T65" s="169"/>
      <c r="U65" s="169"/>
      <c r="V65" s="169"/>
      <c r="W65" s="169"/>
      <c r="X65" s="169"/>
      <c r="Y65" s="169"/>
    </row>
    <row r="66" spans="1:25" ht="19.5" customHeight="1">
      <c r="A66" s="188"/>
      <c r="B66" s="188"/>
      <c r="C66" s="188"/>
      <c r="D66" s="188"/>
      <c r="E66" s="188"/>
      <c r="F66" s="169"/>
      <c r="G66" s="169"/>
      <c r="H66" s="169"/>
      <c r="I66" s="169"/>
      <c r="J66" s="169"/>
      <c r="K66" s="169"/>
      <c r="L66" s="169"/>
      <c r="M66" s="169"/>
      <c r="N66" s="169"/>
      <c r="O66" s="169"/>
      <c r="P66" s="169"/>
      <c r="Q66" s="169"/>
      <c r="R66" s="169"/>
      <c r="S66" s="169"/>
      <c r="T66" s="169"/>
      <c r="U66" s="169"/>
      <c r="V66" s="169"/>
      <c r="W66" s="169"/>
      <c r="X66" s="169"/>
      <c r="Y66" s="169"/>
    </row>
    <row r="67" spans="1:25" ht="19.5" customHeight="1">
      <c r="A67" s="188"/>
      <c r="B67" s="188"/>
      <c r="C67" s="188"/>
      <c r="D67" s="188"/>
      <c r="E67" s="188"/>
      <c r="F67" s="169"/>
      <c r="G67" s="169"/>
      <c r="H67" s="169"/>
      <c r="I67" s="169"/>
      <c r="J67" s="169"/>
      <c r="K67" s="169"/>
      <c r="L67" s="169"/>
      <c r="M67" s="169"/>
      <c r="N67" s="169"/>
      <c r="O67" s="169"/>
      <c r="P67" s="169"/>
      <c r="Q67" s="169"/>
      <c r="R67" s="169"/>
      <c r="S67" s="169"/>
      <c r="T67" s="169"/>
      <c r="U67" s="169"/>
      <c r="V67" s="169"/>
      <c r="W67" s="169"/>
      <c r="X67" s="169"/>
      <c r="Y67" s="169"/>
    </row>
    <row r="68" spans="1:25" ht="19.5" customHeight="1">
      <c r="A68" s="188"/>
      <c r="B68" s="188"/>
      <c r="C68" s="188"/>
      <c r="D68" s="188"/>
      <c r="E68" s="188"/>
      <c r="F68" s="169"/>
      <c r="G68" s="169"/>
      <c r="H68" s="169"/>
      <c r="I68" s="169"/>
      <c r="J68" s="169"/>
      <c r="K68" s="169"/>
      <c r="L68" s="169"/>
      <c r="M68" s="169"/>
      <c r="N68" s="169"/>
      <c r="O68" s="169"/>
      <c r="P68" s="169"/>
      <c r="Q68" s="169"/>
      <c r="R68" s="169"/>
      <c r="S68" s="169"/>
      <c r="T68" s="169"/>
      <c r="U68" s="169"/>
      <c r="V68" s="169"/>
      <c r="W68" s="169"/>
      <c r="X68" s="169"/>
      <c r="Y68" s="169"/>
    </row>
    <row r="69" spans="1:25" ht="19.5" customHeight="1">
      <c r="A69" s="188"/>
      <c r="B69" s="188"/>
      <c r="C69" s="188"/>
      <c r="D69" s="188"/>
      <c r="E69" s="188"/>
      <c r="F69" s="169"/>
      <c r="G69" s="169"/>
      <c r="H69" s="169"/>
      <c r="I69" s="169"/>
      <c r="J69" s="169"/>
      <c r="K69" s="169"/>
      <c r="L69" s="169"/>
      <c r="M69" s="169"/>
      <c r="N69" s="169"/>
      <c r="O69" s="169"/>
      <c r="P69" s="169"/>
      <c r="Q69" s="169"/>
      <c r="R69" s="169"/>
      <c r="S69" s="169"/>
      <c r="T69" s="169"/>
      <c r="U69" s="169"/>
      <c r="V69" s="169"/>
      <c r="W69" s="169"/>
      <c r="X69" s="169"/>
      <c r="Y69" s="169"/>
    </row>
    <row r="70" spans="1:25" ht="19.5" customHeight="1">
      <c r="A70" s="188"/>
      <c r="B70" s="188"/>
      <c r="C70" s="188"/>
      <c r="D70" s="188"/>
      <c r="E70" s="188"/>
      <c r="F70" s="169"/>
      <c r="G70" s="169"/>
      <c r="H70" s="169"/>
      <c r="I70" s="169"/>
      <c r="J70" s="169"/>
      <c r="K70" s="169"/>
      <c r="L70" s="169"/>
      <c r="M70" s="169"/>
      <c r="N70" s="169"/>
      <c r="O70" s="169"/>
      <c r="P70" s="169"/>
      <c r="Q70" s="169"/>
      <c r="R70" s="169"/>
      <c r="S70" s="169"/>
      <c r="T70" s="169"/>
      <c r="U70" s="169"/>
      <c r="V70" s="169"/>
      <c r="W70" s="169"/>
      <c r="X70" s="169"/>
      <c r="Y70" s="169"/>
    </row>
    <row r="71" spans="1:25" ht="19.5" customHeight="1">
      <c r="A71" s="188"/>
      <c r="B71" s="188"/>
      <c r="C71" s="188"/>
      <c r="D71" s="188"/>
      <c r="E71" s="188"/>
      <c r="F71" s="169"/>
      <c r="G71" s="169"/>
      <c r="H71" s="169"/>
      <c r="I71" s="169"/>
      <c r="J71" s="169"/>
      <c r="K71" s="169"/>
      <c r="L71" s="169"/>
      <c r="M71" s="169"/>
      <c r="N71" s="169"/>
      <c r="O71" s="169"/>
      <c r="P71" s="169"/>
      <c r="Q71" s="169"/>
      <c r="R71" s="169"/>
      <c r="S71" s="169"/>
      <c r="T71" s="169"/>
      <c r="U71" s="169"/>
      <c r="V71" s="169"/>
      <c r="W71" s="169"/>
      <c r="X71" s="169"/>
      <c r="Y71" s="169"/>
    </row>
    <row r="72" spans="1:25" ht="19.5" customHeight="1">
      <c r="A72" s="188"/>
      <c r="B72" s="188"/>
      <c r="C72" s="188"/>
      <c r="D72" s="188"/>
      <c r="E72" s="188"/>
      <c r="F72" s="169"/>
      <c r="G72" s="169"/>
      <c r="H72" s="169"/>
      <c r="I72" s="169"/>
      <c r="J72" s="169"/>
      <c r="K72" s="169"/>
      <c r="L72" s="169"/>
      <c r="M72" s="169"/>
      <c r="N72" s="169"/>
      <c r="O72" s="169"/>
      <c r="P72" s="169"/>
      <c r="Q72" s="169"/>
      <c r="R72" s="169"/>
      <c r="S72" s="169"/>
      <c r="T72" s="169"/>
      <c r="U72" s="169"/>
      <c r="V72" s="169"/>
      <c r="W72" s="169"/>
      <c r="X72" s="169"/>
      <c r="Y72" s="169"/>
    </row>
    <row r="73" spans="1:25" ht="19.5" customHeight="1">
      <c r="A73" s="188"/>
      <c r="B73" s="188"/>
      <c r="C73" s="188"/>
      <c r="D73" s="188"/>
      <c r="E73" s="188"/>
      <c r="F73" s="169"/>
      <c r="G73" s="169"/>
      <c r="H73" s="169"/>
      <c r="I73" s="169"/>
      <c r="J73" s="169"/>
      <c r="K73" s="169"/>
      <c r="L73" s="169"/>
      <c r="M73" s="169"/>
      <c r="N73" s="169"/>
      <c r="O73" s="169"/>
      <c r="P73" s="169"/>
      <c r="Q73" s="169"/>
      <c r="R73" s="169"/>
      <c r="S73" s="169"/>
      <c r="T73" s="169"/>
      <c r="U73" s="169"/>
      <c r="V73" s="169"/>
      <c r="W73" s="169"/>
      <c r="X73" s="169"/>
      <c r="Y73" s="169"/>
    </row>
    <row r="74" spans="1:25" ht="19.5" customHeight="1">
      <c r="A74" s="188"/>
      <c r="B74" s="188"/>
      <c r="C74" s="188"/>
      <c r="D74" s="188"/>
      <c r="E74" s="188"/>
      <c r="F74" s="169"/>
      <c r="G74" s="169"/>
      <c r="H74" s="169"/>
      <c r="I74" s="169"/>
      <c r="J74" s="169"/>
      <c r="K74" s="169"/>
      <c r="L74" s="169"/>
      <c r="M74" s="169"/>
      <c r="N74" s="169"/>
      <c r="O74" s="169"/>
      <c r="P74" s="169"/>
      <c r="Q74" s="169"/>
      <c r="R74" s="169"/>
      <c r="S74" s="169"/>
      <c r="T74" s="169"/>
      <c r="U74" s="169"/>
      <c r="V74" s="169"/>
      <c r="W74" s="169"/>
      <c r="X74" s="169"/>
      <c r="Y74" s="169"/>
    </row>
    <row r="75" spans="1:25" ht="19.5" customHeight="1">
      <c r="A75" s="188"/>
      <c r="B75" s="188"/>
      <c r="C75" s="188"/>
      <c r="D75" s="188"/>
      <c r="E75" s="188"/>
      <c r="F75" s="169"/>
      <c r="G75" s="169"/>
      <c r="H75" s="169"/>
      <c r="I75" s="169"/>
      <c r="J75" s="169"/>
      <c r="K75" s="169"/>
      <c r="L75" s="169"/>
      <c r="M75" s="169"/>
      <c r="N75" s="169"/>
      <c r="O75" s="169"/>
      <c r="P75" s="169"/>
      <c r="Q75" s="169"/>
      <c r="R75" s="169"/>
      <c r="S75" s="169"/>
      <c r="T75" s="169"/>
      <c r="U75" s="169"/>
      <c r="V75" s="169"/>
      <c r="W75" s="169"/>
      <c r="X75" s="169"/>
      <c r="Y75" s="169"/>
    </row>
    <row r="76" spans="1:25" ht="19.5" customHeight="1">
      <c r="A76" s="188"/>
      <c r="B76" s="188"/>
      <c r="C76" s="188"/>
      <c r="D76" s="188"/>
      <c r="E76" s="188"/>
      <c r="F76" s="169"/>
      <c r="G76" s="169"/>
      <c r="H76" s="169"/>
      <c r="I76" s="169"/>
      <c r="J76" s="169"/>
      <c r="K76" s="169"/>
      <c r="L76" s="169"/>
      <c r="M76" s="169"/>
      <c r="N76" s="169"/>
      <c r="O76" s="169"/>
      <c r="P76" s="169"/>
      <c r="Q76" s="169"/>
      <c r="R76" s="169"/>
      <c r="S76" s="169"/>
      <c r="T76" s="169"/>
      <c r="U76" s="169"/>
      <c r="V76" s="169"/>
      <c r="W76" s="169"/>
      <c r="X76" s="169"/>
      <c r="Y76" s="169"/>
    </row>
    <row r="77" spans="1:25" ht="19.5" customHeight="1">
      <c r="A77" s="188"/>
      <c r="B77" s="188"/>
      <c r="C77" s="188"/>
      <c r="D77" s="188"/>
      <c r="E77" s="188"/>
      <c r="F77" s="169"/>
      <c r="G77" s="169"/>
      <c r="H77" s="169"/>
      <c r="I77" s="169"/>
      <c r="J77" s="169"/>
      <c r="K77" s="169"/>
      <c r="L77" s="169"/>
      <c r="M77" s="169"/>
      <c r="N77" s="169"/>
      <c r="O77" s="169"/>
      <c r="P77" s="169"/>
      <c r="Q77" s="169"/>
      <c r="R77" s="169"/>
      <c r="S77" s="169"/>
      <c r="T77" s="169"/>
      <c r="U77" s="169"/>
      <c r="V77" s="169"/>
      <c r="W77" s="169"/>
      <c r="X77" s="169"/>
      <c r="Y77" s="169"/>
    </row>
    <row r="78" spans="1:25" ht="19.5" customHeight="1">
      <c r="A78" s="188"/>
      <c r="B78" s="188"/>
      <c r="C78" s="188"/>
      <c r="D78" s="188"/>
      <c r="E78" s="188"/>
      <c r="F78" s="169"/>
      <c r="G78" s="169"/>
      <c r="H78" s="169"/>
      <c r="I78" s="169"/>
      <c r="J78" s="169"/>
      <c r="K78" s="169"/>
      <c r="L78" s="169"/>
      <c r="M78" s="169"/>
      <c r="N78" s="169"/>
      <c r="O78" s="169"/>
      <c r="P78" s="169"/>
      <c r="Q78" s="169"/>
      <c r="R78" s="169"/>
      <c r="S78" s="169"/>
      <c r="T78" s="169"/>
      <c r="U78" s="169"/>
      <c r="V78" s="169"/>
      <c r="W78" s="169"/>
      <c r="X78" s="169"/>
      <c r="Y78" s="169"/>
    </row>
    <row r="79" spans="1:25" ht="19.5" customHeight="1">
      <c r="A79" s="188"/>
      <c r="B79" s="188"/>
      <c r="C79" s="188"/>
      <c r="D79" s="188"/>
      <c r="E79" s="188"/>
      <c r="F79" s="169"/>
      <c r="G79" s="169"/>
      <c r="H79" s="169"/>
      <c r="I79" s="169"/>
      <c r="J79" s="169"/>
      <c r="K79" s="169"/>
      <c r="L79" s="169"/>
      <c r="M79" s="169"/>
      <c r="N79" s="169"/>
      <c r="O79" s="169"/>
      <c r="P79" s="169"/>
      <c r="Q79" s="169"/>
      <c r="R79" s="169"/>
      <c r="S79" s="169"/>
      <c r="T79" s="169"/>
      <c r="U79" s="169"/>
      <c r="V79" s="169"/>
      <c r="W79" s="169"/>
      <c r="X79" s="169"/>
      <c r="Y79" s="169"/>
    </row>
    <row r="80" spans="1:25" ht="19.5" customHeight="1">
      <c r="A80" s="188"/>
      <c r="B80" s="188"/>
      <c r="C80" s="188"/>
      <c r="D80" s="188"/>
      <c r="E80" s="188"/>
      <c r="F80" s="169"/>
      <c r="G80" s="169"/>
      <c r="H80" s="169"/>
      <c r="I80" s="169"/>
      <c r="J80" s="169"/>
      <c r="K80" s="169"/>
      <c r="L80" s="169"/>
      <c r="M80" s="169"/>
      <c r="N80" s="169"/>
      <c r="O80" s="169"/>
      <c r="P80" s="169"/>
      <c r="Q80" s="169"/>
      <c r="R80" s="169"/>
      <c r="S80" s="169"/>
      <c r="T80" s="169"/>
      <c r="U80" s="169"/>
      <c r="V80" s="169"/>
      <c r="W80" s="169"/>
      <c r="X80" s="169"/>
      <c r="Y80" s="169"/>
    </row>
    <row r="81" spans="1:25" ht="19.5" customHeight="1">
      <c r="A81" s="188"/>
      <c r="B81" s="188"/>
      <c r="C81" s="188"/>
      <c r="D81" s="188"/>
      <c r="E81" s="188"/>
      <c r="F81" s="169"/>
      <c r="G81" s="169"/>
      <c r="H81" s="169"/>
      <c r="I81" s="169"/>
      <c r="J81" s="169"/>
      <c r="K81" s="169"/>
      <c r="L81" s="169"/>
      <c r="M81" s="169"/>
      <c r="N81" s="169"/>
      <c r="O81" s="169"/>
      <c r="P81" s="169"/>
      <c r="Q81" s="169"/>
      <c r="R81" s="169"/>
      <c r="S81" s="169"/>
      <c r="T81" s="169"/>
      <c r="U81" s="169"/>
      <c r="V81" s="169"/>
      <c r="W81" s="169"/>
      <c r="X81" s="169"/>
      <c r="Y81" s="169"/>
    </row>
    <row r="82" spans="1:25" ht="19.5" customHeight="1">
      <c r="A82" s="188"/>
      <c r="B82" s="188"/>
      <c r="C82" s="188"/>
      <c r="D82" s="188"/>
      <c r="E82" s="188"/>
      <c r="F82" s="169"/>
      <c r="G82" s="169"/>
      <c r="H82" s="169"/>
      <c r="I82" s="169"/>
      <c r="J82" s="169"/>
      <c r="K82" s="169"/>
      <c r="L82" s="169"/>
      <c r="M82" s="169"/>
      <c r="N82" s="169"/>
      <c r="O82" s="169"/>
      <c r="P82" s="169"/>
      <c r="Q82" s="169"/>
      <c r="R82" s="169"/>
      <c r="S82" s="169"/>
      <c r="T82" s="169"/>
      <c r="U82" s="169"/>
      <c r="V82" s="169"/>
      <c r="W82" s="169"/>
      <c r="X82" s="169"/>
      <c r="Y82" s="169"/>
    </row>
    <row r="83" spans="1:25" ht="19.5" customHeight="1">
      <c r="A83" s="188"/>
      <c r="B83" s="188"/>
      <c r="C83" s="188"/>
      <c r="D83" s="188"/>
      <c r="E83" s="188"/>
      <c r="F83" s="169"/>
      <c r="G83" s="169"/>
      <c r="H83" s="169"/>
      <c r="I83" s="169"/>
      <c r="J83" s="169"/>
      <c r="K83" s="169"/>
      <c r="L83" s="169"/>
      <c r="M83" s="169"/>
      <c r="N83" s="169"/>
      <c r="O83" s="169"/>
      <c r="P83" s="169"/>
      <c r="Q83" s="169"/>
      <c r="R83" s="169"/>
      <c r="S83" s="169"/>
      <c r="T83" s="169"/>
      <c r="U83" s="169"/>
      <c r="V83" s="169"/>
      <c r="W83" s="169"/>
      <c r="X83" s="169"/>
      <c r="Y83" s="169"/>
    </row>
    <row r="84" spans="1:25" ht="19.5" customHeight="1">
      <c r="A84" s="188"/>
      <c r="B84" s="188"/>
      <c r="C84" s="188"/>
      <c r="D84" s="188"/>
      <c r="E84" s="188"/>
      <c r="F84" s="169"/>
      <c r="G84" s="169"/>
      <c r="H84" s="169"/>
      <c r="I84" s="169"/>
      <c r="J84" s="169"/>
      <c r="K84" s="169"/>
      <c r="L84" s="169"/>
      <c r="M84" s="169"/>
      <c r="N84" s="169"/>
      <c r="O84" s="169"/>
      <c r="P84" s="169"/>
      <c r="Q84" s="169"/>
      <c r="R84" s="169"/>
      <c r="S84" s="169"/>
      <c r="T84" s="169"/>
      <c r="U84" s="169"/>
      <c r="V84" s="169"/>
      <c r="W84" s="169"/>
      <c r="X84" s="169"/>
      <c r="Y84" s="169"/>
    </row>
    <row r="85" spans="1:25" ht="19.5" customHeight="1">
      <c r="A85" s="188"/>
      <c r="B85" s="188"/>
      <c r="C85" s="188"/>
      <c r="D85" s="188"/>
      <c r="E85" s="188"/>
      <c r="F85" s="169"/>
      <c r="G85" s="169"/>
      <c r="H85" s="169"/>
      <c r="I85" s="169"/>
      <c r="J85" s="169"/>
      <c r="K85" s="169"/>
      <c r="L85" s="169"/>
      <c r="M85" s="169"/>
      <c r="N85" s="169"/>
      <c r="O85" s="169"/>
      <c r="P85" s="169"/>
      <c r="Q85" s="169"/>
      <c r="R85" s="169"/>
      <c r="S85" s="169"/>
      <c r="T85" s="169"/>
      <c r="U85" s="169"/>
      <c r="V85" s="169"/>
      <c r="W85" s="169"/>
      <c r="X85" s="169"/>
      <c r="Y85" s="169"/>
    </row>
    <row r="86" spans="1:25" ht="19.5" customHeight="1">
      <c r="A86" s="188"/>
      <c r="B86" s="188"/>
      <c r="C86" s="188"/>
      <c r="D86" s="188"/>
      <c r="E86" s="188"/>
      <c r="F86" s="169"/>
      <c r="G86" s="169"/>
      <c r="H86" s="169"/>
      <c r="I86" s="169"/>
      <c r="J86" s="169"/>
      <c r="K86" s="169"/>
      <c r="L86" s="169"/>
      <c r="M86" s="169"/>
      <c r="N86" s="169"/>
      <c r="O86" s="169"/>
      <c r="P86" s="169"/>
      <c r="Q86" s="169"/>
      <c r="R86" s="169"/>
      <c r="S86" s="169"/>
      <c r="T86" s="169"/>
      <c r="U86" s="169"/>
      <c r="V86" s="169"/>
      <c r="W86" s="169"/>
      <c r="X86" s="169"/>
      <c r="Y86" s="169"/>
    </row>
    <row r="87" spans="1:25" ht="19.5" customHeight="1">
      <c r="A87" s="188"/>
      <c r="B87" s="188"/>
      <c r="C87" s="188"/>
      <c r="D87" s="188"/>
      <c r="E87" s="188"/>
      <c r="F87" s="169"/>
      <c r="G87" s="169"/>
      <c r="H87" s="169"/>
      <c r="I87" s="169"/>
      <c r="J87" s="169"/>
      <c r="K87" s="169"/>
      <c r="L87" s="169"/>
      <c r="M87" s="169"/>
      <c r="N87" s="169"/>
      <c r="O87" s="169"/>
      <c r="P87" s="169"/>
      <c r="Q87" s="169"/>
      <c r="R87" s="169"/>
      <c r="S87" s="169"/>
      <c r="T87" s="169"/>
      <c r="U87" s="169"/>
      <c r="V87" s="169"/>
      <c r="W87" s="169"/>
      <c r="X87" s="169"/>
      <c r="Y87" s="169"/>
    </row>
    <row r="88" spans="1:25" ht="19.5" customHeight="1">
      <c r="A88" s="188"/>
      <c r="B88" s="188"/>
      <c r="C88" s="188"/>
      <c r="D88" s="188"/>
      <c r="E88" s="188"/>
      <c r="F88" s="169"/>
      <c r="G88" s="169"/>
      <c r="H88" s="169"/>
      <c r="I88" s="169"/>
      <c r="J88" s="169"/>
      <c r="K88" s="169"/>
      <c r="L88" s="169"/>
      <c r="M88" s="169"/>
      <c r="N88" s="169"/>
      <c r="O88" s="169"/>
      <c r="P88" s="169"/>
      <c r="Q88" s="169"/>
      <c r="R88" s="169"/>
      <c r="S88" s="169"/>
      <c r="T88" s="169"/>
      <c r="U88" s="169"/>
      <c r="V88" s="169"/>
      <c r="W88" s="169"/>
      <c r="X88" s="169"/>
      <c r="Y88" s="169"/>
    </row>
    <row r="89" spans="1:25" ht="19.5" customHeight="1">
      <c r="A89" s="188"/>
      <c r="B89" s="188"/>
      <c r="C89" s="188"/>
      <c r="D89" s="188"/>
      <c r="E89" s="188"/>
      <c r="F89" s="169"/>
      <c r="G89" s="169"/>
      <c r="H89" s="169"/>
      <c r="I89" s="169"/>
      <c r="J89" s="169"/>
      <c r="K89" s="169"/>
      <c r="L89" s="169"/>
      <c r="M89" s="169"/>
      <c r="N89" s="169"/>
      <c r="O89" s="169"/>
      <c r="P89" s="169"/>
      <c r="Q89" s="169"/>
      <c r="R89" s="169"/>
      <c r="S89" s="169"/>
      <c r="T89" s="169"/>
      <c r="U89" s="169"/>
      <c r="V89" s="169"/>
      <c r="W89" s="169"/>
      <c r="X89" s="169"/>
      <c r="Y89" s="169"/>
    </row>
    <row r="90" spans="1:25" ht="19.5" customHeight="1">
      <c r="A90" s="188"/>
      <c r="B90" s="188"/>
      <c r="C90" s="188"/>
      <c r="D90" s="188"/>
      <c r="E90" s="188"/>
      <c r="F90" s="169"/>
      <c r="G90" s="169"/>
      <c r="H90" s="169"/>
      <c r="I90" s="169"/>
      <c r="J90" s="169"/>
      <c r="K90" s="169"/>
      <c r="L90" s="169"/>
      <c r="M90" s="169"/>
      <c r="N90" s="169"/>
      <c r="O90" s="169"/>
      <c r="P90" s="169"/>
      <c r="Q90" s="169"/>
      <c r="R90" s="169"/>
      <c r="S90" s="169"/>
      <c r="T90" s="169"/>
      <c r="U90" s="169"/>
      <c r="V90" s="169"/>
      <c r="W90" s="169"/>
      <c r="X90" s="169"/>
      <c r="Y90" s="169"/>
    </row>
    <row r="91" spans="1:25" ht="19.5" customHeight="1">
      <c r="A91" s="188"/>
      <c r="B91" s="188"/>
      <c r="C91" s="188"/>
      <c r="D91" s="188"/>
      <c r="E91" s="188"/>
      <c r="F91" s="169"/>
      <c r="G91" s="169"/>
      <c r="H91" s="169"/>
      <c r="I91" s="169"/>
      <c r="J91" s="169"/>
      <c r="K91" s="169"/>
      <c r="L91" s="169"/>
      <c r="M91" s="169"/>
      <c r="N91" s="169"/>
      <c r="O91" s="169"/>
      <c r="P91" s="169"/>
      <c r="Q91" s="169"/>
      <c r="R91" s="169"/>
      <c r="S91" s="169"/>
      <c r="T91" s="169"/>
      <c r="U91" s="169"/>
      <c r="V91" s="169"/>
      <c r="W91" s="169"/>
      <c r="X91" s="169"/>
      <c r="Y91" s="169"/>
    </row>
    <row r="92" spans="1:25" ht="19.5" customHeight="1">
      <c r="A92" s="188"/>
      <c r="B92" s="188"/>
      <c r="C92" s="188"/>
      <c r="D92" s="188"/>
      <c r="E92" s="188"/>
      <c r="F92" s="169"/>
      <c r="G92" s="169"/>
      <c r="H92" s="169"/>
      <c r="I92" s="169"/>
      <c r="J92" s="169"/>
      <c r="K92" s="169"/>
      <c r="L92" s="169"/>
      <c r="M92" s="169"/>
      <c r="N92" s="169"/>
      <c r="O92" s="169"/>
      <c r="P92" s="169"/>
      <c r="Q92" s="169"/>
      <c r="R92" s="169"/>
      <c r="S92" s="169"/>
      <c r="T92" s="169"/>
      <c r="U92" s="169"/>
      <c r="V92" s="169"/>
      <c r="W92" s="169"/>
      <c r="X92" s="169"/>
      <c r="Y92" s="169"/>
    </row>
    <row r="93" spans="1:25" ht="19.5" customHeight="1">
      <c r="A93" s="188"/>
      <c r="B93" s="188"/>
      <c r="C93" s="188"/>
      <c r="D93" s="188"/>
      <c r="E93" s="188"/>
      <c r="F93" s="169"/>
      <c r="G93" s="169"/>
      <c r="H93" s="169"/>
      <c r="I93" s="169"/>
      <c r="J93" s="169"/>
      <c r="K93" s="169"/>
      <c r="L93" s="169"/>
      <c r="M93" s="169"/>
      <c r="N93" s="169"/>
      <c r="O93" s="169"/>
      <c r="P93" s="169"/>
      <c r="Q93" s="169"/>
      <c r="R93" s="169"/>
      <c r="S93" s="169"/>
      <c r="T93" s="169"/>
      <c r="U93" s="169"/>
      <c r="V93" s="169"/>
      <c r="W93" s="169"/>
      <c r="X93" s="169"/>
      <c r="Y93" s="169"/>
    </row>
    <row r="94" spans="1:25" ht="19.5" customHeight="1">
      <c r="A94" s="188"/>
      <c r="B94" s="188"/>
      <c r="C94" s="188"/>
      <c r="D94" s="188"/>
      <c r="E94" s="188"/>
      <c r="F94" s="169"/>
      <c r="G94" s="169"/>
      <c r="H94" s="169"/>
      <c r="I94" s="169"/>
      <c r="J94" s="169"/>
      <c r="K94" s="169"/>
      <c r="L94" s="169"/>
      <c r="M94" s="169"/>
      <c r="N94" s="169"/>
      <c r="O94" s="169"/>
      <c r="P94" s="169"/>
      <c r="Q94" s="169"/>
      <c r="R94" s="169"/>
      <c r="S94" s="169"/>
      <c r="T94" s="169"/>
      <c r="U94" s="169"/>
      <c r="V94" s="169"/>
      <c r="W94" s="169"/>
      <c r="X94" s="169"/>
      <c r="Y94" s="169"/>
    </row>
    <row r="95" spans="1:25" ht="19.5" customHeight="1">
      <c r="A95" s="188"/>
      <c r="B95" s="188"/>
      <c r="C95" s="188"/>
      <c r="D95" s="188"/>
      <c r="E95" s="188"/>
      <c r="F95" s="169"/>
      <c r="G95" s="169"/>
      <c r="H95" s="169"/>
      <c r="I95" s="169"/>
      <c r="J95" s="169"/>
      <c r="K95" s="169"/>
      <c r="L95" s="169"/>
      <c r="M95" s="169"/>
      <c r="N95" s="169"/>
      <c r="O95" s="169"/>
      <c r="P95" s="169"/>
      <c r="Q95" s="169"/>
      <c r="R95" s="169"/>
      <c r="S95" s="169"/>
      <c r="T95" s="169"/>
      <c r="U95" s="169"/>
      <c r="V95" s="169"/>
      <c r="W95" s="169"/>
      <c r="X95" s="169"/>
      <c r="Y95" s="169"/>
    </row>
    <row r="96" spans="1:25" ht="19.5" customHeight="1">
      <c r="A96" s="188"/>
      <c r="B96" s="188"/>
      <c r="C96" s="188"/>
      <c r="D96" s="188"/>
      <c r="E96" s="188"/>
      <c r="F96" s="169"/>
      <c r="G96" s="169"/>
      <c r="H96" s="169"/>
      <c r="I96" s="169"/>
      <c r="J96" s="169"/>
      <c r="K96" s="169"/>
      <c r="L96" s="169"/>
      <c r="M96" s="169"/>
      <c r="N96" s="169"/>
      <c r="O96" s="169"/>
      <c r="P96" s="169"/>
      <c r="Q96" s="169"/>
      <c r="R96" s="169"/>
      <c r="S96" s="169"/>
      <c r="T96" s="169"/>
      <c r="U96" s="169"/>
      <c r="V96" s="169"/>
      <c r="W96" s="169"/>
      <c r="X96" s="169"/>
      <c r="Y96" s="169"/>
    </row>
    <row r="97" spans="1:25" ht="19.5" customHeight="1">
      <c r="A97" s="188"/>
      <c r="B97" s="188"/>
      <c r="C97" s="188"/>
      <c r="D97" s="188"/>
      <c r="E97" s="188"/>
      <c r="F97" s="169"/>
      <c r="G97" s="169"/>
      <c r="H97" s="169"/>
      <c r="I97" s="169"/>
      <c r="J97" s="169"/>
      <c r="K97" s="169"/>
      <c r="L97" s="169"/>
      <c r="M97" s="169"/>
      <c r="N97" s="169"/>
      <c r="O97" s="169"/>
      <c r="P97" s="169"/>
      <c r="Q97" s="169"/>
      <c r="R97" s="169"/>
      <c r="S97" s="169"/>
      <c r="T97" s="169"/>
      <c r="U97" s="169"/>
      <c r="V97" s="169"/>
      <c r="W97" s="169"/>
      <c r="X97" s="169"/>
      <c r="Y97" s="169"/>
    </row>
    <row r="98" spans="1:25" ht="19.5" customHeight="1">
      <c r="A98" s="188"/>
      <c r="B98" s="188"/>
      <c r="C98" s="188"/>
      <c r="D98" s="188"/>
      <c r="E98" s="188"/>
      <c r="F98" s="169"/>
      <c r="G98" s="169"/>
      <c r="H98" s="169"/>
      <c r="I98" s="169"/>
      <c r="J98" s="169"/>
      <c r="K98" s="169"/>
      <c r="L98" s="169"/>
      <c r="M98" s="169"/>
      <c r="N98" s="169"/>
      <c r="O98" s="169"/>
      <c r="P98" s="169"/>
      <c r="Q98" s="169"/>
      <c r="R98" s="169"/>
      <c r="S98" s="169"/>
      <c r="T98" s="169"/>
      <c r="U98" s="169"/>
      <c r="V98" s="169"/>
      <c r="W98" s="169"/>
      <c r="X98" s="169"/>
      <c r="Y98" s="169"/>
    </row>
    <row r="99" spans="1:25" ht="19.5" customHeight="1">
      <c r="A99" s="188"/>
      <c r="B99" s="188"/>
      <c r="C99" s="188"/>
      <c r="D99" s="188"/>
      <c r="E99" s="188"/>
      <c r="F99" s="169"/>
      <c r="G99" s="169"/>
      <c r="H99" s="169"/>
      <c r="I99" s="169"/>
      <c r="J99" s="169"/>
      <c r="K99" s="169"/>
      <c r="L99" s="169"/>
      <c r="M99" s="169"/>
      <c r="N99" s="169"/>
      <c r="O99" s="169"/>
      <c r="P99" s="169"/>
      <c r="Q99" s="169"/>
      <c r="R99" s="169"/>
      <c r="S99" s="169"/>
      <c r="T99" s="169"/>
      <c r="U99" s="169"/>
      <c r="V99" s="169"/>
      <c r="W99" s="169"/>
      <c r="X99" s="169"/>
      <c r="Y99" s="169"/>
    </row>
    <row r="100" spans="1:25" ht="19.5" customHeight="1">
      <c r="A100" s="188"/>
      <c r="B100" s="188"/>
      <c r="C100" s="188"/>
      <c r="D100" s="188"/>
      <c r="E100" s="188"/>
      <c r="F100" s="169"/>
      <c r="G100" s="169"/>
      <c r="H100" s="169"/>
      <c r="I100" s="169"/>
      <c r="J100" s="169"/>
      <c r="K100" s="169"/>
      <c r="L100" s="169"/>
      <c r="M100" s="169"/>
      <c r="N100" s="169"/>
      <c r="O100" s="169"/>
      <c r="P100" s="169"/>
      <c r="Q100" s="169"/>
      <c r="R100" s="169"/>
      <c r="S100" s="169"/>
      <c r="T100" s="169"/>
      <c r="U100" s="169"/>
      <c r="V100" s="169"/>
      <c r="W100" s="169"/>
      <c r="X100" s="169"/>
      <c r="Y100" s="169"/>
    </row>
    <row r="101" spans="1:25" ht="19.5" customHeight="1">
      <c r="A101" s="188"/>
      <c r="B101" s="188"/>
      <c r="C101" s="188"/>
      <c r="D101" s="188"/>
      <c r="E101" s="188"/>
      <c r="F101" s="169"/>
      <c r="G101" s="169"/>
      <c r="H101" s="169"/>
      <c r="I101" s="169"/>
      <c r="J101" s="169"/>
      <c r="K101" s="169"/>
      <c r="L101" s="169"/>
      <c r="M101" s="169"/>
      <c r="N101" s="169"/>
      <c r="O101" s="169"/>
      <c r="P101" s="169"/>
      <c r="Q101" s="169"/>
      <c r="R101" s="169"/>
      <c r="S101" s="169"/>
      <c r="T101" s="169"/>
      <c r="U101" s="169"/>
      <c r="V101" s="169"/>
      <c r="W101" s="169"/>
      <c r="X101" s="169"/>
      <c r="Y101" s="169"/>
    </row>
    <row r="102" spans="1:25" ht="19.5" customHeight="1">
      <c r="A102" s="188"/>
      <c r="B102" s="188"/>
      <c r="C102" s="188"/>
      <c r="D102" s="188"/>
      <c r="E102" s="188"/>
      <c r="F102" s="169"/>
      <c r="G102" s="169"/>
      <c r="H102" s="169"/>
      <c r="I102" s="169"/>
      <c r="J102" s="169"/>
      <c r="K102" s="169"/>
      <c r="L102" s="169"/>
      <c r="M102" s="169"/>
      <c r="N102" s="169"/>
      <c r="O102" s="169"/>
      <c r="P102" s="169"/>
      <c r="Q102" s="169"/>
      <c r="R102" s="169"/>
      <c r="S102" s="169"/>
      <c r="T102" s="169"/>
      <c r="U102" s="169"/>
      <c r="V102" s="169"/>
      <c r="W102" s="169"/>
      <c r="X102" s="169"/>
      <c r="Y102" s="169"/>
    </row>
    <row r="103" spans="1:25" ht="19.5" customHeight="1">
      <c r="A103" s="188"/>
      <c r="B103" s="188"/>
      <c r="C103" s="188"/>
      <c r="D103" s="188"/>
      <c r="E103" s="188"/>
      <c r="F103" s="169"/>
      <c r="G103" s="169"/>
      <c r="H103" s="169"/>
      <c r="I103" s="169"/>
      <c r="J103" s="169"/>
      <c r="K103" s="169"/>
      <c r="L103" s="169"/>
      <c r="M103" s="169"/>
      <c r="N103" s="169"/>
      <c r="O103" s="169"/>
      <c r="P103" s="169"/>
      <c r="Q103" s="169"/>
      <c r="R103" s="169"/>
      <c r="S103" s="169"/>
      <c r="T103" s="169"/>
      <c r="U103" s="169"/>
      <c r="V103" s="169"/>
      <c r="W103" s="169"/>
      <c r="X103" s="169"/>
      <c r="Y103" s="169"/>
    </row>
    <row r="104" spans="1:25" ht="19.5" customHeight="1">
      <c r="A104" s="188"/>
      <c r="B104" s="188"/>
      <c r="C104" s="188"/>
      <c r="D104" s="188"/>
      <c r="E104" s="188"/>
      <c r="F104" s="169"/>
      <c r="G104" s="169"/>
      <c r="H104" s="169"/>
      <c r="I104" s="169"/>
      <c r="J104" s="169"/>
      <c r="K104" s="169"/>
      <c r="L104" s="169"/>
      <c r="M104" s="169"/>
      <c r="N104" s="169"/>
      <c r="O104" s="169"/>
      <c r="P104" s="169"/>
      <c r="Q104" s="169"/>
      <c r="R104" s="169"/>
      <c r="S104" s="169"/>
      <c r="T104" s="169"/>
      <c r="U104" s="169"/>
      <c r="V104" s="169"/>
      <c r="W104" s="169"/>
      <c r="X104" s="169"/>
      <c r="Y104" s="169"/>
    </row>
    <row r="105" spans="1:25" ht="19.5" customHeight="1">
      <c r="A105" s="188"/>
      <c r="B105" s="188"/>
      <c r="C105" s="188"/>
      <c r="D105" s="188"/>
      <c r="E105" s="188"/>
      <c r="F105" s="169"/>
      <c r="G105" s="169"/>
      <c r="H105" s="169"/>
      <c r="I105" s="169"/>
      <c r="J105" s="169"/>
      <c r="K105" s="169"/>
      <c r="L105" s="169"/>
      <c r="M105" s="169"/>
      <c r="N105" s="169"/>
      <c r="O105" s="169"/>
      <c r="P105" s="169"/>
      <c r="Q105" s="169"/>
      <c r="R105" s="169"/>
      <c r="S105" s="169"/>
      <c r="T105" s="169"/>
      <c r="U105" s="169"/>
      <c r="V105" s="169"/>
      <c r="W105" s="169"/>
      <c r="X105" s="169"/>
      <c r="Y105" s="169"/>
    </row>
    <row r="106" spans="1:25" ht="19.5" customHeight="1">
      <c r="A106" s="188"/>
      <c r="B106" s="188"/>
      <c r="C106" s="188"/>
      <c r="D106" s="188"/>
      <c r="E106" s="188"/>
      <c r="F106" s="169"/>
      <c r="G106" s="169"/>
      <c r="H106" s="169"/>
      <c r="I106" s="169"/>
      <c r="J106" s="169"/>
      <c r="K106" s="169"/>
      <c r="L106" s="169"/>
      <c r="M106" s="169"/>
      <c r="N106" s="169"/>
      <c r="O106" s="169"/>
      <c r="P106" s="169"/>
      <c r="Q106" s="169"/>
      <c r="R106" s="169"/>
      <c r="S106" s="169"/>
      <c r="T106" s="169"/>
      <c r="U106" s="169"/>
      <c r="V106" s="169"/>
      <c r="W106" s="169"/>
      <c r="X106" s="169"/>
      <c r="Y106" s="169"/>
    </row>
    <row r="107" spans="1:25" ht="19.5" customHeight="1">
      <c r="A107" s="188"/>
      <c r="B107" s="188"/>
      <c r="C107" s="188"/>
      <c r="D107" s="188"/>
      <c r="E107" s="188"/>
      <c r="F107" s="169"/>
      <c r="G107" s="169"/>
      <c r="H107" s="169"/>
      <c r="I107" s="169"/>
      <c r="J107" s="169"/>
      <c r="K107" s="169"/>
      <c r="L107" s="169"/>
      <c r="M107" s="169"/>
      <c r="N107" s="169"/>
      <c r="O107" s="169"/>
      <c r="P107" s="169"/>
      <c r="Q107" s="169"/>
      <c r="R107" s="169"/>
      <c r="S107" s="169"/>
      <c r="T107" s="169"/>
      <c r="U107" s="169"/>
      <c r="V107" s="169"/>
      <c r="W107" s="169"/>
      <c r="X107" s="169"/>
      <c r="Y107" s="169"/>
    </row>
    <row r="108" spans="1:25" ht="19.5" customHeight="1">
      <c r="A108" s="188"/>
      <c r="B108" s="188"/>
      <c r="C108" s="188"/>
      <c r="D108" s="188"/>
      <c r="E108" s="188"/>
      <c r="F108" s="169"/>
      <c r="G108" s="169"/>
      <c r="H108" s="169"/>
      <c r="I108" s="169"/>
      <c r="J108" s="169"/>
      <c r="K108" s="169"/>
      <c r="L108" s="169"/>
      <c r="M108" s="169"/>
      <c r="N108" s="169"/>
      <c r="O108" s="169"/>
      <c r="P108" s="169"/>
      <c r="Q108" s="169"/>
      <c r="R108" s="169"/>
      <c r="S108" s="169"/>
      <c r="T108" s="169"/>
      <c r="U108" s="169"/>
      <c r="V108" s="169"/>
      <c r="W108" s="169"/>
      <c r="X108" s="169"/>
      <c r="Y108" s="169"/>
    </row>
    <row r="109" spans="1:25" ht="19.5" customHeight="1">
      <c r="A109" s="188"/>
      <c r="B109" s="188"/>
      <c r="C109" s="188"/>
      <c r="D109" s="188"/>
      <c r="E109" s="188"/>
      <c r="F109" s="169"/>
      <c r="G109" s="169"/>
      <c r="H109" s="169"/>
      <c r="I109" s="169"/>
      <c r="J109" s="169"/>
      <c r="K109" s="169"/>
      <c r="L109" s="169"/>
      <c r="M109" s="169"/>
      <c r="N109" s="169"/>
      <c r="O109" s="169"/>
      <c r="P109" s="169"/>
      <c r="Q109" s="169"/>
      <c r="R109" s="169"/>
      <c r="S109" s="169"/>
      <c r="T109" s="169"/>
      <c r="U109" s="169"/>
      <c r="V109" s="169"/>
      <c r="W109" s="169"/>
      <c r="X109" s="169"/>
      <c r="Y109" s="169"/>
    </row>
    <row r="110" spans="1:25" ht="19.5" customHeight="1">
      <c r="A110" s="188"/>
      <c r="B110" s="188"/>
      <c r="C110" s="188"/>
      <c r="D110" s="188"/>
      <c r="E110" s="188"/>
      <c r="F110" s="169"/>
      <c r="G110" s="169"/>
      <c r="H110" s="169"/>
      <c r="I110" s="169"/>
      <c r="J110" s="169"/>
      <c r="K110" s="169"/>
      <c r="L110" s="169"/>
      <c r="M110" s="169"/>
      <c r="N110" s="169"/>
      <c r="O110" s="169"/>
      <c r="P110" s="169"/>
      <c r="Q110" s="169"/>
      <c r="R110" s="169"/>
      <c r="S110" s="169"/>
      <c r="T110" s="169"/>
      <c r="U110" s="169"/>
      <c r="V110" s="169"/>
      <c r="W110" s="169"/>
      <c r="X110" s="169"/>
      <c r="Y110" s="169"/>
    </row>
    <row r="111" spans="1:25" ht="19.5" customHeight="1">
      <c r="A111" s="188"/>
      <c r="B111" s="188"/>
      <c r="C111" s="188"/>
      <c r="D111" s="188"/>
      <c r="E111" s="188"/>
      <c r="F111" s="169"/>
      <c r="G111" s="169"/>
      <c r="H111" s="169"/>
      <c r="I111" s="169"/>
      <c r="J111" s="169"/>
      <c r="K111" s="169"/>
      <c r="L111" s="169"/>
      <c r="M111" s="169"/>
      <c r="N111" s="169"/>
      <c r="O111" s="169"/>
      <c r="P111" s="169"/>
      <c r="Q111" s="169"/>
      <c r="R111" s="169"/>
      <c r="S111" s="169"/>
      <c r="T111" s="169"/>
      <c r="U111" s="169"/>
      <c r="V111" s="169"/>
      <c r="W111" s="169"/>
      <c r="X111" s="169"/>
      <c r="Y111" s="169"/>
    </row>
    <row r="112" spans="1:25" ht="19.5" customHeight="1">
      <c r="A112" s="188"/>
      <c r="B112" s="188"/>
      <c r="C112" s="188"/>
      <c r="D112" s="188"/>
      <c r="E112" s="188"/>
      <c r="F112" s="169"/>
      <c r="G112" s="169"/>
      <c r="H112" s="169"/>
      <c r="I112" s="169"/>
      <c r="J112" s="169"/>
      <c r="K112" s="169"/>
      <c r="L112" s="169"/>
      <c r="M112" s="169"/>
      <c r="N112" s="169"/>
      <c r="O112" s="169"/>
      <c r="P112" s="169"/>
      <c r="Q112" s="169"/>
      <c r="R112" s="169"/>
      <c r="S112" s="169"/>
      <c r="T112" s="169"/>
      <c r="U112" s="169"/>
      <c r="V112" s="169"/>
      <c r="W112" s="169"/>
      <c r="X112" s="169"/>
      <c r="Y112" s="169"/>
    </row>
    <row r="113" spans="1:25" ht="19.5" customHeight="1">
      <c r="A113" s="188"/>
      <c r="B113" s="188"/>
      <c r="C113" s="188"/>
      <c r="D113" s="188"/>
      <c r="E113" s="188"/>
      <c r="F113" s="169"/>
      <c r="G113" s="169"/>
      <c r="H113" s="169"/>
      <c r="I113" s="169"/>
      <c r="J113" s="169"/>
      <c r="K113" s="169"/>
      <c r="L113" s="169"/>
      <c r="M113" s="169"/>
      <c r="N113" s="169"/>
      <c r="O113" s="169"/>
      <c r="P113" s="169"/>
      <c r="Q113" s="169"/>
      <c r="R113" s="169"/>
      <c r="S113" s="169"/>
      <c r="T113" s="169"/>
      <c r="U113" s="169"/>
      <c r="V113" s="169"/>
      <c r="W113" s="169"/>
      <c r="X113" s="169"/>
      <c r="Y113" s="169"/>
    </row>
    <row r="114" spans="1:25" ht="19.5" customHeight="1">
      <c r="A114" s="188"/>
      <c r="B114" s="188"/>
      <c r="C114" s="188"/>
      <c r="D114" s="188"/>
      <c r="E114" s="188"/>
      <c r="F114" s="169"/>
      <c r="G114" s="169"/>
      <c r="H114" s="169"/>
      <c r="I114" s="169"/>
      <c r="J114" s="169"/>
      <c r="K114" s="169"/>
      <c r="L114" s="169"/>
      <c r="M114" s="169"/>
      <c r="N114" s="169"/>
      <c r="O114" s="169"/>
      <c r="P114" s="169"/>
      <c r="Q114" s="169"/>
      <c r="R114" s="169"/>
      <c r="S114" s="169"/>
      <c r="T114" s="169"/>
      <c r="U114" s="169"/>
      <c r="V114" s="169"/>
      <c r="W114" s="169"/>
      <c r="X114" s="169"/>
      <c r="Y114" s="169"/>
    </row>
    <row r="115" spans="1:25" ht="19.5" customHeight="1">
      <c r="A115" s="188"/>
      <c r="B115" s="188"/>
      <c r="C115" s="188"/>
      <c r="D115" s="188"/>
      <c r="E115" s="188"/>
      <c r="F115" s="169"/>
      <c r="G115" s="169"/>
      <c r="H115" s="169"/>
      <c r="I115" s="169"/>
      <c r="J115" s="169"/>
      <c r="K115" s="169"/>
      <c r="L115" s="169"/>
      <c r="M115" s="169"/>
      <c r="N115" s="169"/>
      <c r="O115" s="169"/>
      <c r="P115" s="169"/>
      <c r="Q115" s="169"/>
      <c r="R115" s="169"/>
      <c r="S115" s="169"/>
      <c r="T115" s="169"/>
      <c r="U115" s="169"/>
      <c r="V115" s="169"/>
      <c r="W115" s="169"/>
      <c r="X115" s="169"/>
      <c r="Y115" s="169"/>
    </row>
    <row r="116" spans="1:25" ht="19.5" customHeight="1">
      <c r="A116" s="188"/>
      <c r="B116" s="188"/>
      <c r="C116" s="188"/>
      <c r="D116" s="188"/>
      <c r="E116" s="188"/>
      <c r="F116" s="169"/>
      <c r="G116" s="169"/>
      <c r="H116" s="169"/>
      <c r="I116" s="169"/>
      <c r="J116" s="169"/>
      <c r="K116" s="169"/>
      <c r="L116" s="169"/>
      <c r="M116" s="169"/>
      <c r="N116" s="169"/>
      <c r="O116" s="169"/>
      <c r="P116" s="169"/>
      <c r="Q116" s="169"/>
      <c r="R116" s="169"/>
      <c r="S116" s="169"/>
      <c r="T116" s="169"/>
      <c r="U116" s="169"/>
      <c r="V116" s="169"/>
      <c r="W116" s="169"/>
      <c r="X116" s="169"/>
      <c r="Y116" s="169"/>
    </row>
    <row r="117" spans="1:25" ht="19.5" customHeight="1">
      <c r="A117" s="188"/>
      <c r="B117" s="188"/>
      <c r="C117" s="188"/>
      <c r="D117" s="188"/>
      <c r="E117" s="188"/>
      <c r="F117" s="169"/>
      <c r="G117" s="169"/>
      <c r="H117" s="169"/>
      <c r="I117" s="169"/>
      <c r="J117" s="169"/>
      <c r="K117" s="169"/>
      <c r="L117" s="169"/>
      <c r="M117" s="169"/>
      <c r="N117" s="169"/>
      <c r="O117" s="169"/>
      <c r="P117" s="169"/>
      <c r="Q117" s="169"/>
      <c r="R117" s="169"/>
      <c r="S117" s="169"/>
      <c r="T117" s="169"/>
      <c r="U117" s="169"/>
      <c r="V117" s="169"/>
      <c r="W117" s="169"/>
      <c r="X117" s="169"/>
      <c r="Y117" s="169"/>
    </row>
    <row r="118" spans="1:25" ht="19.5" customHeight="1">
      <c r="A118" s="188"/>
      <c r="B118" s="188"/>
      <c r="C118" s="188"/>
      <c r="D118" s="188"/>
      <c r="E118" s="188"/>
      <c r="F118" s="169"/>
      <c r="G118" s="169"/>
      <c r="H118" s="169"/>
      <c r="I118" s="169"/>
      <c r="J118" s="169"/>
      <c r="K118" s="169"/>
      <c r="L118" s="169"/>
      <c r="M118" s="169"/>
      <c r="N118" s="169"/>
      <c r="O118" s="169"/>
      <c r="P118" s="169"/>
      <c r="Q118" s="169"/>
      <c r="R118" s="169"/>
      <c r="S118" s="169"/>
      <c r="T118" s="169"/>
      <c r="U118" s="169"/>
      <c r="V118" s="169"/>
      <c r="W118" s="169"/>
      <c r="X118" s="169"/>
      <c r="Y118" s="169"/>
    </row>
    <row r="119" spans="1:25" ht="19.5" customHeight="1">
      <c r="A119" s="188"/>
      <c r="B119" s="188"/>
      <c r="C119" s="188"/>
      <c r="D119" s="188"/>
      <c r="E119" s="188"/>
      <c r="F119" s="169"/>
      <c r="G119" s="169"/>
      <c r="H119" s="169"/>
      <c r="I119" s="169"/>
      <c r="J119" s="169"/>
      <c r="K119" s="169"/>
      <c r="L119" s="169"/>
      <c r="M119" s="169"/>
      <c r="N119" s="169"/>
      <c r="O119" s="169"/>
      <c r="P119" s="169"/>
      <c r="Q119" s="169"/>
      <c r="R119" s="169"/>
      <c r="S119" s="169"/>
      <c r="T119" s="169"/>
      <c r="U119" s="169"/>
      <c r="V119" s="169"/>
      <c r="W119" s="169"/>
      <c r="X119" s="169"/>
      <c r="Y119" s="169"/>
    </row>
    <row r="120" spans="1:25" ht="19.5" customHeight="1">
      <c r="A120" s="188"/>
      <c r="B120" s="188"/>
      <c r="C120" s="188"/>
      <c r="D120" s="188"/>
      <c r="E120" s="188"/>
      <c r="F120" s="169"/>
      <c r="G120" s="169"/>
      <c r="H120" s="169"/>
      <c r="I120" s="169"/>
      <c r="J120" s="169"/>
      <c r="K120" s="169"/>
      <c r="L120" s="169"/>
      <c r="M120" s="169"/>
      <c r="N120" s="169"/>
      <c r="O120" s="169"/>
      <c r="P120" s="169"/>
      <c r="Q120" s="169"/>
      <c r="R120" s="169"/>
      <c r="S120" s="169"/>
      <c r="T120" s="169"/>
      <c r="U120" s="169"/>
      <c r="V120" s="169"/>
      <c r="W120" s="169"/>
      <c r="X120" s="169"/>
      <c r="Y120" s="169"/>
    </row>
    <row r="121" spans="1:25" ht="19.5" customHeight="1">
      <c r="A121" s="188"/>
      <c r="B121" s="188"/>
      <c r="C121" s="188"/>
      <c r="D121" s="188"/>
      <c r="E121" s="188"/>
      <c r="F121" s="169"/>
      <c r="G121" s="169"/>
      <c r="H121" s="169"/>
      <c r="I121" s="169"/>
      <c r="J121" s="169"/>
      <c r="K121" s="169"/>
      <c r="L121" s="169"/>
      <c r="M121" s="169"/>
      <c r="N121" s="169"/>
      <c r="O121" s="169"/>
      <c r="P121" s="169"/>
      <c r="Q121" s="169"/>
      <c r="R121" s="169"/>
      <c r="S121" s="169"/>
      <c r="T121" s="169"/>
      <c r="U121" s="169"/>
      <c r="V121" s="169"/>
      <c r="W121" s="169"/>
      <c r="X121" s="169"/>
      <c r="Y121" s="169"/>
    </row>
    <row r="122" spans="1:25" ht="19.5" customHeight="1">
      <c r="A122" s="188"/>
      <c r="B122" s="188"/>
      <c r="C122" s="188"/>
      <c r="D122" s="188"/>
      <c r="E122" s="188"/>
      <c r="F122" s="169"/>
      <c r="G122" s="169"/>
      <c r="H122" s="169"/>
      <c r="I122" s="169"/>
      <c r="J122" s="169"/>
      <c r="K122" s="169"/>
      <c r="L122" s="169"/>
      <c r="M122" s="169"/>
      <c r="N122" s="169"/>
      <c r="O122" s="169"/>
      <c r="P122" s="169"/>
      <c r="Q122" s="169"/>
      <c r="R122" s="169"/>
      <c r="S122" s="169"/>
      <c r="T122" s="169"/>
      <c r="U122" s="169"/>
      <c r="V122" s="169"/>
      <c r="W122" s="169"/>
      <c r="X122" s="169"/>
      <c r="Y122" s="169"/>
    </row>
    <row r="123" spans="1:25" ht="19.5" customHeight="1">
      <c r="A123" s="188"/>
      <c r="B123" s="188"/>
      <c r="C123" s="188"/>
      <c r="D123" s="188"/>
      <c r="E123" s="188"/>
      <c r="F123" s="169"/>
      <c r="G123" s="169"/>
      <c r="H123" s="169"/>
      <c r="I123" s="169"/>
      <c r="J123" s="169"/>
      <c r="K123" s="169"/>
      <c r="L123" s="169"/>
      <c r="M123" s="169"/>
      <c r="N123" s="169"/>
      <c r="O123" s="169"/>
      <c r="P123" s="169"/>
      <c r="Q123" s="169"/>
      <c r="R123" s="169"/>
      <c r="S123" s="169"/>
      <c r="T123" s="169"/>
      <c r="U123" s="169"/>
      <c r="V123" s="169"/>
      <c r="W123" s="169"/>
      <c r="X123" s="169"/>
      <c r="Y123" s="169"/>
    </row>
    <row r="124" spans="1:25" ht="19.5" customHeight="1">
      <c r="A124" s="188"/>
      <c r="B124" s="188"/>
      <c r="C124" s="188"/>
      <c r="D124" s="188"/>
      <c r="E124" s="188"/>
      <c r="F124" s="169"/>
      <c r="G124" s="169"/>
      <c r="H124" s="169"/>
      <c r="I124" s="169"/>
      <c r="J124" s="169"/>
      <c r="K124" s="169"/>
      <c r="L124" s="169"/>
      <c r="M124" s="169"/>
      <c r="N124" s="169"/>
      <c r="O124" s="169"/>
      <c r="P124" s="169"/>
      <c r="Q124" s="169"/>
      <c r="R124" s="169"/>
      <c r="S124" s="169"/>
      <c r="T124" s="169"/>
      <c r="U124" s="169"/>
      <c r="V124" s="169"/>
      <c r="W124" s="169"/>
      <c r="X124" s="169"/>
      <c r="Y124" s="169"/>
    </row>
    <row r="125" spans="1:25" ht="19.5" customHeight="1">
      <c r="A125" s="188"/>
      <c r="B125" s="188"/>
      <c r="C125" s="188"/>
      <c r="D125" s="188"/>
      <c r="E125" s="188"/>
      <c r="F125" s="169"/>
      <c r="G125" s="169"/>
      <c r="H125" s="169"/>
      <c r="I125" s="169"/>
      <c r="J125" s="169"/>
      <c r="K125" s="169"/>
      <c r="L125" s="169"/>
      <c r="M125" s="169"/>
      <c r="N125" s="169"/>
      <c r="O125" s="169"/>
      <c r="P125" s="169"/>
      <c r="Q125" s="169"/>
      <c r="R125" s="169"/>
      <c r="S125" s="169"/>
      <c r="T125" s="169"/>
      <c r="U125" s="169"/>
      <c r="V125" s="169"/>
      <c r="W125" s="169"/>
      <c r="X125" s="169"/>
      <c r="Y125" s="169"/>
    </row>
    <row r="126" spans="1:25" ht="19.5" customHeight="1">
      <c r="A126" s="188"/>
      <c r="B126" s="188"/>
      <c r="C126" s="188"/>
      <c r="D126" s="188"/>
      <c r="E126" s="188"/>
      <c r="F126" s="169"/>
      <c r="G126" s="169"/>
      <c r="H126" s="169"/>
      <c r="I126" s="169"/>
      <c r="J126" s="169"/>
      <c r="K126" s="169"/>
      <c r="L126" s="169"/>
      <c r="M126" s="169"/>
      <c r="N126" s="169"/>
      <c r="O126" s="169"/>
      <c r="P126" s="169"/>
      <c r="Q126" s="169"/>
      <c r="R126" s="169"/>
      <c r="S126" s="169"/>
      <c r="T126" s="169"/>
      <c r="U126" s="169"/>
      <c r="V126" s="169"/>
      <c r="W126" s="169"/>
      <c r="X126" s="169"/>
      <c r="Y126" s="169"/>
    </row>
    <row r="127" spans="1:25" ht="19.5" customHeight="1">
      <c r="A127" s="188"/>
      <c r="B127" s="188"/>
      <c r="C127" s="188"/>
      <c r="D127" s="188"/>
      <c r="E127" s="188"/>
      <c r="F127" s="169"/>
      <c r="G127" s="169"/>
      <c r="H127" s="169"/>
      <c r="I127" s="169"/>
      <c r="J127" s="169"/>
      <c r="K127" s="169"/>
      <c r="L127" s="169"/>
      <c r="M127" s="169"/>
      <c r="N127" s="169"/>
      <c r="O127" s="169"/>
      <c r="P127" s="169"/>
      <c r="Q127" s="169"/>
      <c r="R127" s="169"/>
      <c r="S127" s="169"/>
      <c r="T127" s="169"/>
      <c r="U127" s="169"/>
      <c r="V127" s="169"/>
      <c r="W127" s="169"/>
      <c r="X127" s="169"/>
      <c r="Y127" s="169"/>
    </row>
    <row r="128" spans="1:25" ht="19.5" customHeight="1">
      <c r="A128" s="188"/>
      <c r="B128" s="188"/>
      <c r="C128" s="188"/>
      <c r="D128" s="188"/>
      <c r="E128" s="188"/>
      <c r="F128" s="169"/>
      <c r="G128" s="169"/>
      <c r="H128" s="169"/>
      <c r="I128" s="169"/>
      <c r="J128" s="169"/>
      <c r="K128" s="169"/>
      <c r="L128" s="169"/>
      <c r="M128" s="169"/>
      <c r="N128" s="169"/>
      <c r="O128" s="169"/>
      <c r="P128" s="169"/>
      <c r="Q128" s="169"/>
      <c r="R128" s="169"/>
      <c r="S128" s="169"/>
      <c r="T128" s="169"/>
      <c r="U128" s="169"/>
      <c r="V128" s="169"/>
      <c r="W128" s="169"/>
      <c r="X128" s="169"/>
      <c r="Y128" s="169"/>
    </row>
    <row r="129" spans="1:25" ht="19.5" customHeight="1">
      <c r="A129" s="188"/>
      <c r="B129" s="188"/>
      <c r="C129" s="188"/>
      <c r="D129" s="188"/>
      <c r="E129" s="188"/>
      <c r="F129" s="169"/>
      <c r="G129" s="169"/>
      <c r="H129" s="169"/>
      <c r="I129" s="169"/>
      <c r="J129" s="169"/>
      <c r="K129" s="169"/>
      <c r="L129" s="169"/>
      <c r="M129" s="169"/>
      <c r="N129" s="169"/>
      <c r="O129" s="169"/>
      <c r="P129" s="169"/>
      <c r="Q129" s="169"/>
      <c r="R129" s="169"/>
      <c r="S129" s="169"/>
      <c r="T129" s="169"/>
      <c r="U129" s="169"/>
      <c r="V129" s="169"/>
      <c r="W129" s="169"/>
      <c r="X129" s="169"/>
      <c r="Y129" s="169"/>
    </row>
    <row r="130" spans="1:25" ht="19.5" customHeight="1">
      <c r="A130" s="188"/>
      <c r="B130" s="188"/>
      <c r="C130" s="188"/>
      <c r="D130" s="188"/>
      <c r="E130" s="188"/>
      <c r="F130" s="169"/>
      <c r="G130" s="169"/>
      <c r="H130" s="169"/>
      <c r="I130" s="169"/>
      <c r="J130" s="169"/>
      <c r="K130" s="169"/>
      <c r="L130" s="169"/>
      <c r="M130" s="169"/>
      <c r="N130" s="169"/>
      <c r="O130" s="169"/>
      <c r="P130" s="169"/>
      <c r="Q130" s="169"/>
      <c r="R130" s="169"/>
      <c r="S130" s="169"/>
      <c r="T130" s="169"/>
      <c r="U130" s="169"/>
      <c r="V130" s="169"/>
      <c r="W130" s="169"/>
      <c r="X130" s="169"/>
      <c r="Y130" s="169"/>
    </row>
    <row r="131" spans="1:25" ht="19.5" customHeight="1">
      <c r="A131" s="188"/>
      <c r="B131" s="188"/>
      <c r="C131" s="188"/>
      <c r="D131" s="188"/>
      <c r="E131" s="188"/>
      <c r="F131" s="169"/>
      <c r="G131" s="169"/>
      <c r="H131" s="169"/>
      <c r="I131" s="169"/>
      <c r="J131" s="169"/>
      <c r="K131" s="169"/>
      <c r="L131" s="169"/>
      <c r="M131" s="169"/>
      <c r="N131" s="169"/>
      <c r="O131" s="169"/>
      <c r="P131" s="169"/>
      <c r="Q131" s="169"/>
      <c r="R131" s="169"/>
      <c r="S131" s="169"/>
      <c r="T131" s="169"/>
      <c r="U131" s="169"/>
      <c r="V131" s="169"/>
      <c r="W131" s="169"/>
      <c r="X131" s="169"/>
      <c r="Y131" s="169"/>
    </row>
    <row r="132" spans="1:25" ht="19.5" customHeight="1">
      <c r="A132" s="188"/>
      <c r="B132" s="188"/>
      <c r="C132" s="188"/>
      <c r="D132" s="188"/>
      <c r="E132" s="188"/>
      <c r="F132" s="169"/>
      <c r="G132" s="169"/>
      <c r="H132" s="169"/>
      <c r="I132" s="169"/>
      <c r="J132" s="169"/>
      <c r="K132" s="169"/>
      <c r="L132" s="169"/>
      <c r="M132" s="169"/>
      <c r="N132" s="169"/>
      <c r="O132" s="169"/>
      <c r="P132" s="169"/>
      <c r="Q132" s="169"/>
      <c r="R132" s="169"/>
      <c r="S132" s="169"/>
      <c r="T132" s="169"/>
      <c r="U132" s="169"/>
      <c r="V132" s="169"/>
      <c r="W132" s="169"/>
      <c r="X132" s="169"/>
      <c r="Y132" s="169"/>
    </row>
    <row r="133" spans="1:25" ht="19.5" customHeight="1">
      <c r="A133" s="188"/>
      <c r="B133" s="188"/>
      <c r="C133" s="188"/>
      <c r="D133" s="188"/>
      <c r="E133" s="188"/>
      <c r="F133" s="169"/>
      <c r="G133" s="169"/>
      <c r="H133" s="169"/>
      <c r="I133" s="169"/>
      <c r="J133" s="169"/>
      <c r="K133" s="169"/>
      <c r="L133" s="169"/>
      <c r="M133" s="169"/>
      <c r="N133" s="169"/>
      <c r="O133" s="169"/>
      <c r="P133" s="169"/>
      <c r="Q133" s="169"/>
      <c r="R133" s="169"/>
      <c r="S133" s="169"/>
      <c r="T133" s="169"/>
      <c r="U133" s="169"/>
      <c r="V133" s="169"/>
      <c r="W133" s="169"/>
      <c r="X133" s="169"/>
      <c r="Y133" s="169"/>
    </row>
    <row r="134" spans="1:25" ht="19.5" customHeight="1">
      <c r="A134" s="188"/>
      <c r="B134" s="188"/>
      <c r="C134" s="188"/>
      <c r="D134" s="188"/>
      <c r="E134" s="188"/>
      <c r="F134" s="169"/>
      <c r="G134" s="169"/>
      <c r="H134" s="169"/>
      <c r="I134" s="169"/>
      <c r="J134" s="169"/>
      <c r="K134" s="169"/>
      <c r="L134" s="169"/>
      <c r="M134" s="169"/>
      <c r="N134" s="169"/>
      <c r="O134" s="169"/>
      <c r="P134" s="169"/>
      <c r="Q134" s="169"/>
      <c r="R134" s="169"/>
      <c r="S134" s="169"/>
      <c r="T134" s="169"/>
      <c r="U134" s="169"/>
      <c r="V134" s="169"/>
      <c r="W134" s="169"/>
      <c r="X134" s="169"/>
      <c r="Y134" s="169"/>
    </row>
    <row r="135" spans="1:25" ht="19.5" customHeight="1">
      <c r="A135" s="188"/>
      <c r="B135" s="188"/>
      <c r="C135" s="188"/>
      <c r="D135" s="188"/>
      <c r="E135" s="188"/>
      <c r="F135" s="169"/>
      <c r="G135" s="169"/>
      <c r="H135" s="169"/>
      <c r="I135" s="169"/>
      <c r="J135" s="169"/>
      <c r="K135" s="169"/>
      <c r="L135" s="169"/>
      <c r="M135" s="169"/>
      <c r="N135" s="169"/>
      <c r="O135" s="169"/>
      <c r="P135" s="169"/>
      <c r="Q135" s="169"/>
      <c r="R135" s="169"/>
      <c r="S135" s="169"/>
      <c r="T135" s="169"/>
      <c r="U135" s="169"/>
      <c r="V135" s="169"/>
      <c r="W135" s="169"/>
      <c r="X135" s="169"/>
      <c r="Y135" s="169"/>
    </row>
    <row r="136" spans="1:25" ht="19.5" customHeight="1">
      <c r="A136" s="188"/>
      <c r="B136" s="188"/>
      <c r="C136" s="188"/>
      <c r="D136" s="188"/>
      <c r="E136" s="188"/>
      <c r="F136" s="169"/>
      <c r="G136" s="169"/>
      <c r="H136" s="169"/>
      <c r="I136" s="169"/>
      <c r="J136" s="169"/>
      <c r="K136" s="169"/>
      <c r="L136" s="169"/>
      <c r="M136" s="169"/>
      <c r="N136" s="169"/>
      <c r="O136" s="169"/>
      <c r="P136" s="169"/>
      <c r="Q136" s="169"/>
      <c r="R136" s="169"/>
      <c r="S136" s="169"/>
      <c r="T136" s="169"/>
      <c r="U136" s="169"/>
      <c r="V136" s="169"/>
      <c r="W136" s="169"/>
      <c r="X136" s="169"/>
      <c r="Y136" s="169"/>
    </row>
    <row r="137" spans="1:25" ht="19.5" customHeight="1">
      <c r="A137" s="188"/>
      <c r="B137" s="188"/>
      <c r="C137" s="188"/>
      <c r="D137" s="188"/>
      <c r="E137" s="188"/>
      <c r="F137" s="169"/>
      <c r="G137" s="169"/>
      <c r="H137" s="169"/>
      <c r="I137" s="169"/>
      <c r="J137" s="169"/>
      <c r="K137" s="169"/>
      <c r="L137" s="169"/>
      <c r="M137" s="169"/>
      <c r="N137" s="169"/>
      <c r="O137" s="169"/>
      <c r="P137" s="169"/>
      <c r="Q137" s="169"/>
      <c r="R137" s="169"/>
      <c r="S137" s="169"/>
      <c r="T137" s="169"/>
      <c r="U137" s="169"/>
      <c r="V137" s="169"/>
      <c r="W137" s="169"/>
      <c r="X137" s="169"/>
      <c r="Y137" s="169"/>
    </row>
    <row r="138" spans="1:25" ht="19.5" customHeight="1">
      <c r="A138" s="188"/>
      <c r="B138" s="188"/>
      <c r="C138" s="188"/>
      <c r="D138" s="188"/>
      <c r="E138" s="188"/>
      <c r="F138" s="169"/>
      <c r="G138" s="169"/>
      <c r="H138" s="169"/>
      <c r="I138" s="169"/>
      <c r="J138" s="169"/>
      <c r="K138" s="169"/>
      <c r="L138" s="169"/>
      <c r="M138" s="169"/>
      <c r="N138" s="169"/>
      <c r="O138" s="169"/>
      <c r="P138" s="169"/>
      <c r="Q138" s="169"/>
      <c r="R138" s="169"/>
      <c r="S138" s="169"/>
      <c r="T138" s="169"/>
      <c r="U138" s="169"/>
      <c r="V138" s="169"/>
      <c r="W138" s="169"/>
      <c r="X138" s="169"/>
      <c r="Y138" s="169"/>
    </row>
    <row r="139" spans="1:25" ht="19.5" customHeight="1">
      <c r="A139" s="188"/>
      <c r="B139" s="188"/>
      <c r="C139" s="188"/>
      <c r="D139" s="188"/>
      <c r="E139" s="188"/>
      <c r="F139" s="169"/>
      <c r="G139" s="169"/>
      <c r="H139" s="169"/>
      <c r="I139" s="169"/>
      <c r="J139" s="169"/>
      <c r="K139" s="169"/>
      <c r="L139" s="169"/>
      <c r="M139" s="169"/>
      <c r="N139" s="169"/>
      <c r="O139" s="169"/>
      <c r="P139" s="169"/>
      <c r="Q139" s="169"/>
      <c r="R139" s="169"/>
      <c r="S139" s="169"/>
      <c r="T139" s="169"/>
      <c r="U139" s="169"/>
      <c r="V139" s="169"/>
      <c r="W139" s="169"/>
      <c r="X139" s="169"/>
      <c r="Y139" s="169"/>
    </row>
    <row r="140" spans="1:25" ht="19.5" customHeight="1">
      <c r="A140" s="188"/>
      <c r="B140" s="188"/>
      <c r="C140" s="188"/>
      <c r="D140" s="188"/>
      <c r="E140" s="188"/>
      <c r="F140" s="169"/>
      <c r="G140" s="169"/>
      <c r="H140" s="169"/>
      <c r="I140" s="169"/>
      <c r="J140" s="169"/>
      <c r="K140" s="169"/>
      <c r="L140" s="169"/>
      <c r="M140" s="169"/>
      <c r="N140" s="169"/>
      <c r="O140" s="169"/>
      <c r="P140" s="169"/>
      <c r="Q140" s="169"/>
      <c r="R140" s="169"/>
      <c r="S140" s="169"/>
      <c r="T140" s="169"/>
      <c r="U140" s="169"/>
      <c r="V140" s="169"/>
      <c r="W140" s="169"/>
      <c r="X140" s="169"/>
      <c r="Y140" s="169"/>
    </row>
    <row r="141" spans="1:25" ht="19.5" customHeight="1">
      <c r="A141" s="188"/>
      <c r="B141" s="188"/>
      <c r="C141" s="188"/>
      <c r="D141" s="188"/>
      <c r="E141" s="188"/>
      <c r="F141" s="169"/>
      <c r="G141" s="169"/>
      <c r="H141" s="169"/>
      <c r="I141" s="169"/>
      <c r="J141" s="169"/>
      <c r="K141" s="169"/>
      <c r="L141" s="169"/>
      <c r="M141" s="169"/>
      <c r="N141" s="169"/>
      <c r="O141" s="169"/>
      <c r="P141" s="169"/>
      <c r="Q141" s="169"/>
      <c r="R141" s="169"/>
      <c r="S141" s="169"/>
      <c r="T141" s="169"/>
      <c r="U141" s="169"/>
      <c r="V141" s="169"/>
      <c r="W141" s="169"/>
      <c r="X141" s="169"/>
      <c r="Y141" s="169"/>
    </row>
    <row r="142" spans="1:25" ht="19.5" customHeight="1">
      <c r="A142" s="188"/>
      <c r="B142" s="188"/>
      <c r="C142" s="188"/>
      <c r="D142" s="188"/>
      <c r="E142" s="188"/>
      <c r="F142" s="169"/>
      <c r="G142" s="169"/>
      <c r="H142" s="169"/>
      <c r="I142" s="169"/>
      <c r="J142" s="169"/>
      <c r="K142" s="169"/>
      <c r="L142" s="169"/>
      <c r="M142" s="169"/>
      <c r="N142" s="169"/>
      <c r="O142" s="169"/>
      <c r="P142" s="169"/>
      <c r="Q142" s="169"/>
      <c r="R142" s="169"/>
      <c r="S142" s="169"/>
      <c r="T142" s="169"/>
      <c r="U142" s="169"/>
      <c r="V142" s="169"/>
      <c r="W142" s="169"/>
      <c r="X142" s="169"/>
      <c r="Y142" s="169"/>
    </row>
    <row r="143" spans="1:25" ht="19.5" customHeight="1">
      <c r="A143" s="188"/>
      <c r="B143" s="188"/>
      <c r="C143" s="188"/>
      <c r="D143" s="188"/>
      <c r="E143" s="188"/>
      <c r="F143" s="169"/>
      <c r="G143" s="169"/>
      <c r="H143" s="169"/>
      <c r="I143" s="169"/>
      <c r="J143" s="169"/>
      <c r="K143" s="169"/>
      <c r="L143" s="169"/>
      <c r="M143" s="169"/>
      <c r="N143" s="169"/>
      <c r="O143" s="169"/>
      <c r="P143" s="169"/>
      <c r="Q143" s="169"/>
      <c r="R143" s="169"/>
      <c r="S143" s="169"/>
      <c r="T143" s="169"/>
      <c r="U143" s="169"/>
      <c r="V143" s="169"/>
      <c r="W143" s="169"/>
      <c r="X143" s="169"/>
      <c r="Y143" s="169"/>
    </row>
    <row r="144" spans="1:25" ht="19.5" customHeight="1">
      <c r="A144" s="188"/>
      <c r="B144" s="188"/>
      <c r="C144" s="188"/>
      <c r="D144" s="188"/>
      <c r="E144" s="188"/>
      <c r="F144" s="169"/>
      <c r="G144" s="169"/>
      <c r="H144" s="169"/>
      <c r="I144" s="169"/>
      <c r="J144" s="169"/>
      <c r="K144" s="169"/>
      <c r="L144" s="169"/>
      <c r="M144" s="169"/>
      <c r="N144" s="169"/>
      <c r="O144" s="169"/>
      <c r="P144" s="169"/>
      <c r="Q144" s="169"/>
      <c r="R144" s="169"/>
      <c r="S144" s="169"/>
      <c r="T144" s="169"/>
      <c r="U144" s="169"/>
      <c r="V144" s="169"/>
      <c r="W144" s="169"/>
      <c r="X144" s="169"/>
      <c r="Y144" s="169"/>
    </row>
    <row r="145" spans="1:25" ht="19.5" customHeight="1">
      <c r="A145" s="188"/>
      <c r="B145" s="188"/>
      <c r="C145" s="188"/>
      <c r="D145" s="188"/>
      <c r="E145" s="188"/>
      <c r="F145" s="169"/>
      <c r="G145" s="169"/>
      <c r="H145" s="169"/>
      <c r="I145" s="169"/>
      <c r="J145" s="169"/>
      <c r="K145" s="169"/>
      <c r="L145" s="169"/>
      <c r="M145" s="169"/>
      <c r="N145" s="169"/>
      <c r="O145" s="169"/>
      <c r="P145" s="169"/>
      <c r="Q145" s="169"/>
      <c r="R145" s="169"/>
      <c r="S145" s="169"/>
      <c r="T145" s="169"/>
      <c r="U145" s="169"/>
      <c r="V145" s="169"/>
      <c r="W145" s="169"/>
      <c r="X145" s="169"/>
      <c r="Y145" s="169"/>
    </row>
    <row r="146" spans="1:25" ht="19.5" customHeight="1">
      <c r="A146" s="188"/>
      <c r="B146" s="188"/>
      <c r="C146" s="188"/>
      <c r="D146" s="188"/>
      <c r="E146" s="188"/>
      <c r="F146" s="169"/>
      <c r="G146" s="169"/>
      <c r="H146" s="169"/>
      <c r="I146" s="169"/>
      <c r="J146" s="169"/>
      <c r="K146" s="169"/>
      <c r="L146" s="169"/>
      <c r="M146" s="169"/>
      <c r="N146" s="169"/>
      <c r="O146" s="169"/>
      <c r="P146" s="169"/>
      <c r="Q146" s="169"/>
      <c r="R146" s="169"/>
      <c r="S146" s="169"/>
      <c r="T146" s="169"/>
      <c r="U146" s="169"/>
      <c r="V146" s="169"/>
      <c r="W146" s="169"/>
      <c r="X146" s="169"/>
      <c r="Y146" s="169"/>
    </row>
    <row r="147" spans="1:25" ht="19.5" customHeight="1">
      <c r="A147" s="188"/>
      <c r="B147" s="188"/>
      <c r="C147" s="188"/>
      <c r="D147" s="188"/>
      <c r="E147" s="188"/>
      <c r="F147" s="169"/>
      <c r="G147" s="169"/>
      <c r="H147" s="169"/>
      <c r="I147" s="169"/>
      <c r="J147" s="169"/>
      <c r="K147" s="169"/>
      <c r="L147" s="169"/>
      <c r="M147" s="169"/>
      <c r="N147" s="169"/>
      <c r="O147" s="169"/>
      <c r="P147" s="169"/>
      <c r="Q147" s="169"/>
      <c r="R147" s="169"/>
      <c r="S147" s="169"/>
      <c r="T147" s="169"/>
      <c r="U147" s="169"/>
      <c r="V147" s="169"/>
      <c r="W147" s="169"/>
      <c r="X147" s="169"/>
      <c r="Y147" s="169"/>
    </row>
    <row r="148" spans="1:25" ht="19.5" customHeight="1">
      <c r="A148" s="188"/>
      <c r="B148" s="188"/>
      <c r="C148" s="188"/>
      <c r="D148" s="188"/>
      <c r="E148" s="188"/>
      <c r="F148" s="169"/>
      <c r="G148" s="169"/>
      <c r="H148" s="169"/>
      <c r="I148" s="169"/>
      <c r="J148" s="169"/>
      <c r="K148" s="169"/>
      <c r="L148" s="169"/>
      <c r="M148" s="169"/>
      <c r="N148" s="169"/>
      <c r="O148" s="169"/>
      <c r="P148" s="169"/>
      <c r="Q148" s="169"/>
      <c r="R148" s="169"/>
      <c r="S148" s="169"/>
      <c r="T148" s="169"/>
      <c r="U148" s="169"/>
      <c r="V148" s="169"/>
      <c r="W148" s="169"/>
      <c r="X148" s="169"/>
      <c r="Y148" s="169"/>
    </row>
    <row r="149" spans="1:25" ht="19.5" customHeight="1">
      <c r="A149" s="188"/>
      <c r="B149" s="188"/>
      <c r="C149" s="188"/>
      <c r="D149" s="188"/>
      <c r="E149" s="188"/>
      <c r="F149" s="169"/>
      <c r="G149" s="169"/>
      <c r="H149" s="169"/>
      <c r="I149" s="169"/>
      <c r="J149" s="169"/>
      <c r="K149" s="169"/>
      <c r="L149" s="169"/>
      <c r="M149" s="169"/>
      <c r="N149" s="169"/>
      <c r="O149" s="169"/>
      <c r="P149" s="169"/>
      <c r="Q149" s="169"/>
      <c r="R149" s="169"/>
      <c r="S149" s="169"/>
      <c r="T149" s="169"/>
      <c r="U149" s="169"/>
      <c r="V149" s="169"/>
      <c r="W149" s="169"/>
      <c r="X149" s="169"/>
      <c r="Y149" s="169"/>
    </row>
    <row r="150" spans="1:25" ht="19.5" customHeight="1">
      <c r="A150" s="188"/>
      <c r="B150" s="188"/>
      <c r="C150" s="188"/>
      <c r="D150" s="188"/>
      <c r="E150" s="188"/>
      <c r="F150" s="169"/>
      <c r="G150" s="169"/>
      <c r="H150" s="169"/>
      <c r="I150" s="169"/>
      <c r="J150" s="169"/>
      <c r="K150" s="169"/>
      <c r="L150" s="169"/>
      <c r="M150" s="169"/>
      <c r="N150" s="169"/>
      <c r="O150" s="169"/>
      <c r="P150" s="169"/>
      <c r="Q150" s="169"/>
      <c r="R150" s="169"/>
      <c r="S150" s="169"/>
      <c r="T150" s="169"/>
      <c r="U150" s="169"/>
      <c r="V150" s="169"/>
      <c r="W150" s="169"/>
      <c r="X150" s="169"/>
      <c r="Y150" s="169"/>
    </row>
    <row r="151" spans="1:25" ht="19.5" customHeight="1">
      <c r="A151" s="188"/>
      <c r="B151" s="188"/>
      <c r="C151" s="188"/>
      <c r="D151" s="188"/>
      <c r="E151" s="188"/>
      <c r="F151" s="169"/>
      <c r="G151" s="169"/>
      <c r="H151" s="169"/>
      <c r="I151" s="169"/>
      <c r="J151" s="169"/>
      <c r="K151" s="169"/>
      <c r="L151" s="169"/>
      <c r="M151" s="169"/>
      <c r="N151" s="169"/>
      <c r="O151" s="169"/>
      <c r="P151" s="169"/>
      <c r="Q151" s="169"/>
      <c r="R151" s="169"/>
      <c r="S151" s="169"/>
      <c r="T151" s="169"/>
      <c r="U151" s="169"/>
      <c r="V151" s="169"/>
      <c r="W151" s="169"/>
      <c r="X151" s="169"/>
      <c r="Y151" s="169"/>
    </row>
    <row r="152" spans="1:25" ht="19.5" customHeight="1">
      <c r="A152" s="188"/>
      <c r="B152" s="188"/>
      <c r="C152" s="188"/>
      <c r="D152" s="188"/>
      <c r="E152" s="188"/>
      <c r="F152" s="169"/>
      <c r="G152" s="169"/>
      <c r="H152" s="169"/>
      <c r="I152" s="169"/>
      <c r="J152" s="169"/>
      <c r="K152" s="169"/>
      <c r="L152" s="169"/>
      <c r="M152" s="169"/>
      <c r="N152" s="169"/>
      <c r="O152" s="169"/>
      <c r="P152" s="169"/>
      <c r="Q152" s="169"/>
      <c r="R152" s="169"/>
      <c r="S152" s="169"/>
      <c r="T152" s="169"/>
      <c r="U152" s="169"/>
      <c r="V152" s="169"/>
      <c r="W152" s="169"/>
      <c r="X152" s="169"/>
      <c r="Y152" s="169"/>
    </row>
    <row r="153" spans="1:25" ht="19.5" customHeight="1">
      <c r="A153" s="188"/>
      <c r="B153" s="188"/>
      <c r="C153" s="188"/>
      <c r="D153" s="188"/>
      <c r="E153" s="188"/>
      <c r="F153" s="169"/>
      <c r="G153" s="169"/>
      <c r="H153" s="169"/>
      <c r="I153" s="169"/>
      <c r="J153" s="169"/>
      <c r="K153" s="169"/>
      <c r="L153" s="169"/>
      <c r="M153" s="169"/>
      <c r="N153" s="169"/>
      <c r="O153" s="169"/>
      <c r="P153" s="169"/>
      <c r="Q153" s="169"/>
      <c r="R153" s="169"/>
      <c r="S153" s="169"/>
      <c r="T153" s="169"/>
      <c r="U153" s="169"/>
      <c r="V153" s="169"/>
      <c r="W153" s="169"/>
      <c r="X153" s="169"/>
      <c r="Y153" s="169"/>
    </row>
    <row r="154" spans="1:25" ht="19.5" customHeight="1">
      <c r="A154" s="188"/>
      <c r="B154" s="188"/>
      <c r="C154" s="188"/>
      <c r="D154" s="188"/>
      <c r="E154" s="188"/>
      <c r="F154" s="169"/>
      <c r="G154" s="169"/>
      <c r="H154" s="169"/>
      <c r="I154" s="169"/>
      <c r="J154" s="169"/>
      <c r="K154" s="169"/>
      <c r="L154" s="169"/>
      <c r="M154" s="169"/>
      <c r="N154" s="169"/>
      <c r="O154" s="169"/>
      <c r="P154" s="169"/>
      <c r="Q154" s="169"/>
      <c r="R154" s="169"/>
      <c r="S154" s="169"/>
      <c r="T154" s="169"/>
      <c r="U154" s="169"/>
      <c r="V154" s="169"/>
      <c r="W154" s="169"/>
      <c r="X154" s="169"/>
      <c r="Y154" s="169"/>
    </row>
    <row r="155" spans="1:25" ht="19.5" customHeight="1">
      <c r="A155" s="188"/>
      <c r="B155" s="188"/>
      <c r="C155" s="188"/>
      <c r="D155" s="188"/>
      <c r="E155" s="188"/>
      <c r="F155" s="169"/>
      <c r="G155" s="169"/>
      <c r="H155" s="169"/>
      <c r="I155" s="169"/>
      <c r="J155" s="169"/>
      <c r="K155" s="169"/>
      <c r="L155" s="169"/>
      <c r="M155" s="169"/>
      <c r="N155" s="169"/>
      <c r="O155" s="169"/>
      <c r="P155" s="169"/>
      <c r="Q155" s="169"/>
      <c r="R155" s="169"/>
      <c r="S155" s="169"/>
      <c r="T155" s="169"/>
      <c r="U155" s="169"/>
      <c r="V155" s="169"/>
      <c r="W155" s="169"/>
      <c r="X155" s="169"/>
      <c r="Y155" s="169"/>
    </row>
    <row r="156" spans="1:25" ht="19.5" customHeight="1">
      <c r="A156" s="188"/>
      <c r="B156" s="188"/>
      <c r="C156" s="188"/>
      <c r="D156" s="188"/>
      <c r="E156" s="188"/>
      <c r="F156" s="169"/>
      <c r="G156" s="169"/>
      <c r="H156" s="169"/>
      <c r="I156" s="169"/>
      <c r="J156" s="169"/>
      <c r="K156" s="169"/>
      <c r="L156" s="169"/>
      <c r="M156" s="169"/>
      <c r="N156" s="169"/>
      <c r="O156" s="169"/>
      <c r="P156" s="169"/>
      <c r="Q156" s="169"/>
      <c r="R156" s="169"/>
      <c r="S156" s="169"/>
      <c r="T156" s="169"/>
      <c r="U156" s="169"/>
      <c r="V156" s="169"/>
      <c r="W156" s="169"/>
      <c r="X156" s="169"/>
      <c r="Y156" s="169"/>
    </row>
    <row r="157" spans="1:25" ht="19.5" customHeight="1">
      <c r="A157" s="188"/>
      <c r="B157" s="188"/>
      <c r="C157" s="188"/>
      <c r="D157" s="188"/>
      <c r="E157" s="188"/>
      <c r="F157" s="169"/>
      <c r="G157" s="169"/>
      <c r="H157" s="169"/>
      <c r="I157" s="169"/>
      <c r="J157" s="169"/>
      <c r="K157" s="169"/>
      <c r="L157" s="169"/>
      <c r="M157" s="169"/>
      <c r="N157" s="169"/>
      <c r="O157" s="169"/>
      <c r="P157" s="169"/>
      <c r="Q157" s="169"/>
      <c r="R157" s="169"/>
      <c r="S157" s="169"/>
      <c r="T157" s="169"/>
      <c r="U157" s="169"/>
      <c r="V157" s="169"/>
      <c r="W157" s="169"/>
      <c r="X157" s="169"/>
      <c r="Y157" s="169"/>
    </row>
    <row r="158" spans="1:25" ht="19.5" customHeight="1">
      <c r="A158" s="188"/>
      <c r="B158" s="188"/>
      <c r="C158" s="188"/>
      <c r="D158" s="188"/>
      <c r="E158" s="188"/>
      <c r="F158" s="169"/>
      <c r="G158" s="169"/>
      <c r="H158" s="169"/>
      <c r="I158" s="169"/>
      <c r="J158" s="169"/>
      <c r="K158" s="169"/>
      <c r="L158" s="169"/>
      <c r="M158" s="169"/>
      <c r="N158" s="169"/>
      <c r="O158" s="169"/>
      <c r="P158" s="169"/>
      <c r="Q158" s="169"/>
      <c r="R158" s="169"/>
      <c r="S158" s="169"/>
      <c r="T158" s="169"/>
      <c r="U158" s="169"/>
      <c r="V158" s="169"/>
      <c r="W158" s="169"/>
      <c r="X158" s="169"/>
      <c r="Y158" s="169"/>
    </row>
    <row r="159" spans="1:25" ht="19.5" customHeight="1">
      <c r="A159" s="188"/>
      <c r="B159" s="188"/>
      <c r="C159" s="188"/>
      <c r="D159" s="188"/>
      <c r="E159" s="188"/>
      <c r="F159" s="169"/>
      <c r="G159" s="169"/>
      <c r="H159" s="169"/>
      <c r="I159" s="169"/>
      <c r="J159" s="169"/>
      <c r="K159" s="169"/>
      <c r="L159" s="169"/>
      <c r="M159" s="169"/>
      <c r="N159" s="169"/>
      <c r="O159" s="169"/>
      <c r="P159" s="169"/>
      <c r="Q159" s="169"/>
      <c r="R159" s="169"/>
      <c r="S159" s="169"/>
      <c r="T159" s="169"/>
      <c r="U159" s="169"/>
      <c r="V159" s="169"/>
      <c r="W159" s="169"/>
      <c r="X159" s="169"/>
      <c r="Y159" s="169"/>
    </row>
    <row r="160" spans="1:25" ht="19.5" customHeight="1">
      <c r="A160" s="188"/>
      <c r="B160" s="188"/>
      <c r="C160" s="188"/>
      <c r="D160" s="188"/>
      <c r="E160" s="188"/>
      <c r="F160" s="169"/>
      <c r="G160" s="169"/>
      <c r="H160" s="169"/>
      <c r="I160" s="169"/>
      <c r="J160" s="169"/>
      <c r="K160" s="169"/>
      <c r="L160" s="169"/>
      <c r="M160" s="169"/>
      <c r="N160" s="169"/>
      <c r="O160" s="169"/>
      <c r="P160" s="169"/>
      <c r="Q160" s="169"/>
      <c r="R160" s="169"/>
      <c r="S160" s="169"/>
      <c r="T160" s="169"/>
      <c r="U160" s="169"/>
      <c r="V160" s="169"/>
      <c r="W160" s="169"/>
      <c r="X160" s="169"/>
      <c r="Y160" s="169"/>
    </row>
    <row r="161" spans="1:25" ht="19.5" customHeight="1">
      <c r="A161" s="188"/>
      <c r="B161" s="188"/>
      <c r="C161" s="188"/>
      <c r="D161" s="188"/>
      <c r="E161" s="188"/>
      <c r="F161" s="169"/>
      <c r="G161" s="169"/>
      <c r="H161" s="169"/>
      <c r="I161" s="169"/>
      <c r="J161" s="169"/>
      <c r="K161" s="169"/>
      <c r="L161" s="169"/>
      <c r="M161" s="169"/>
      <c r="N161" s="169"/>
      <c r="O161" s="169"/>
      <c r="P161" s="169"/>
      <c r="Q161" s="169"/>
      <c r="R161" s="169"/>
      <c r="S161" s="169"/>
      <c r="T161" s="169"/>
      <c r="U161" s="169"/>
      <c r="V161" s="169"/>
      <c r="W161" s="169"/>
      <c r="X161" s="169"/>
      <c r="Y161" s="169"/>
    </row>
    <row r="162" spans="1:25" ht="19.5" customHeight="1">
      <c r="A162" s="188"/>
      <c r="B162" s="188"/>
      <c r="C162" s="188"/>
      <c r="D162" s="188"/>
      <c r="E162" s="188"/>
      <c r="F162" s="169"/>
      <c r="G162" s="169"/>
      <c r="H162" s="169"/>
      <c r="I162" s="169"/>
      <c r="J162" s="169"/>
      <c r="K162" s="169"/>
      <c r="L162" s="169"/>
      <c r="M162" s="169"/>
      <c r="N162" s="169"/>
      <c r="O162" s="169"/>
      <c r="P162" s="169"/>
      <c r="Q162" s="169"/>
      <c r="R162" s="169"/>
      <c r="S162" s="169"/>
      <c r="T162" s="169"/>
      <c r="U162" s="169"/>
      <c r="V162" s="169"/>
      <c r="W162" s="169"/>
      <c r="X162" s="169"/>
      <c r="Y162" s="169"/>
    </row>
    <row r="163" spans="1:25" ht="19.5" customHeight="1">
      <c r="A163" s="188"/>
      <c r="B163" s="188"/>
      <c r="C163" s="188"/>
      <c r="D163" s="188"/>
      <c r="E163" s="188"/>
      <c r="F163" s="169"/>
      <c r="G163" s="169"/>
      <c r="H163" s="169"/>
      <c r="I163" s="169"/>
      <c r="J163" s="169"/>
      <c r="K163" s="169"/>
      <c r="L163" s="169"/>
      <c r="M163" s="169"/>
      <c r="N163" s="169"/>
      <c r="O163" s="169"/>
      <c r="P163" s="169"/>
      <c r="Q163" s="169"/>
      <c r="R163" s="169"/>
      <c r="S163" s="169"/>
      <c r="T163" s="169"/>
      <c r="U163" s="169"/>
      <c r="V163" s="169"/>
      <c r="W163" s="169"/>
      <c r="X163" s="169"/>
      <c r="Y163" s="169"/>
    </row>
    <row r="164" spans="1:25" ht="19.5" customHeight="1">
      <c r="A164" s="188"/>
      <c r="B164" s="188"/>
      <c r="C164" s="188"/>
      <c r="D164" s="188"/>
      <c r="E164" s="188"/>
      <c r="F164" s="169"/>
      <c r="G164" s="169"/>
      <c r="H164" s="169"/>
      <c r="I164" s="169"/>
      <c r="J164" s="169"/>
      <c r="K164" s="169"/>
      <c r="L164" s="169"/>
      <c r="M164" s="169"/>
      <c r="N164" s="169"/>
      <c r="O164" s="169"/>
      <c r="P164" s="169"/>
      <c r="Q164" s="169"/>
      <c r="R164" s="169"/>
      <c r="S164" s="169"/>
      <c r="T164" s="169"/>
      <c r="U164" s="169"/>
      <c r="V164" s="169"/>
      <c r="W164" s="169"/>
      <c r="X164" s="169"/>
      <c r="Y164" s="169"/>
    </row>
    <row r="165" spans="1:25" ht="19.5" customHeight="1">
      <c r="A165" s="188"/>
      <c r="B165" s="188"/>
      <c r="C165" s="188"/>
      <c r="D165" s="188"/>
      <c r="E165" s="188"/>
      <c r="F165" s="169"/>
      <c r="G165" s="169"/>
      <c r="H165" s="169"/>
      <c r="I165" s="169"/>
      <c r="J165" s="169"/>
      <c r="K165" s="169"/>
      <c r="L165" s="169"/>
      <c r="M165" s="169"/>
      <c r="N165" s="169"/>
      <c r="O165" s="169"/>
      <c r="P165" s="169"/>
      <c r="Q165" s="169"/>
      <c r="R165" s="169"/>
      <c r="S165" s="169"/>
      <c r="T165" s="169"/>
      <c r="U165" s="169"/>
      <c r="V165" s="169"/>
      <c r="W165" s="169"/>
      <c r="X165" s="169"/>
      <c r="Y165" s="169"/>
    </row>
    <row r="166" spans="1:25" ht="19.5" customHeight="1">
      <c r="A166" s="188"/>
      <c r="B166" s="188"/>
      <c r="C166" s="188"/>
      <c r="D166" s="188"/>
      <c r="E166" s="188"/>
      <c r="F166" s="169"/>
      <c r="G166" s="169"/>
      <c r="H166" s="169"/>
      <c r="I166" s="169"/>
      <c r="J166" s="169"/>
      <c r="K166" s="169"/>
      <c r="L166" s="169"/>
      <c r="M166" s="169"/>
      <c r="N166" s="169"/>
      <c r="O166" s="169"/>
      <c r="P166" s="169"/>
      <c r="Q166" s="169"/>
      <c r="R166" s="169"/>
      <c r="S166" s="169"/>
      <c r="T166" s="169"/>
      <c r="U166" s="169"/>
      <c r="V166" s="169"/>
      <c r="W166" s="169"/>
      <c r="X166" s="169"/>
      <c r="Y166" s="169"/>
    </row>
    <row r="167" spans="1:25" ht="19.5" customHeight="1">
      <c r="A167" s="188"/>
      <c r="B167" s="188"/>
      <c r="C167" s="188"/>
      <c r="D167" s="188"/>
      <c r="E167" s="188"/>
      <c r="F167" s="169"/>
      <c r="G167" s="169"/>
      <c r="H167" s="169"/>
      <c r="I167" s="169"/>
      <c r="J167" s="169"/>
      <c r="K167" s="169"/>
      <c r="L167" s="169"/>
      <c r="M167" s="169"/>
      <c r="N167" s="169"/>
      <c r="O167" s="169"/>
      <c r="P167" s="169"/>
      <c r="Q167" s="169"/>
      <c r="R167" s="169"/>
      <c r="S167" s="169"/>
      <c r="T167" s="169"/>
      <c r="U167" s="169"/>
      <c r="V167" s="169"/>
      <c r="W167" s="169"/>
      <c r="X167" s="169"/>
      <c r="Y167" s="169"/>
    </row>
    <row r="168" spans="1:25" ht="19.5" customHeight="1">
      <c r="A168" s="188"/>
      <c r="B168" s="188"/>
      <c r="C168" s="188"/>
      <c r="D168" s="188"/>
      <c r="E168" s="188"/>
      <c r="F168" s="169"/>
      <c r="G168" s="169"/>
      <c r="H168" s="169"/>
      <c r="I168" s="169"/>
      <c r="J168" s="169"/>
      <c r="K168" s="169"/>
      <c r="L168" s="169"/>
      <c r="M168" s="169"/>
      <c r="N168" s="169"/>
      <c r="O168" s="169"/>
      <c r="P168" s="169"/>
      <c r="Q168" s="169"/>
      <c r="R168" s="169"/>
      <c r="S168" s="169"/>
      <c r="T168" s="169"/>
      <c r="U168" s="169"/>
      <c r="V168" s="169"/>
      <c r="W168" s="169"/>
      <c r="X168" s="169"/>
      <c r="Y168" s="169"/>
    </row>
    <row r="169" spans="1:25" ht="19.5" customHeight="1">
      <c r="A169" s="188"/>
      <c r="B169" s="188"/>
      <c r="C169" s="188"/>
      <c r="D169" s="188"/>
      <c r="E169" s="188"/>
      <c r="F169" s="169"/>
      <c r="G169" s="169"/>
      <c r="H169" s="169"/>
      <c r="I169" s="169"/>
      <c r="J169" s="169"/>
      <c r="K169" s="169"/>
      <c r="L169" s="169"/>
      <c r="M169" s="169"/>
      <c r="N169" s="169"/>
      <c r="O169" s="169"/>
      <c r="P169" s="169"/>
      <c r="Q169" s="169"/>
      <c r="R169" s="169"/>
      <c r="S169" s="169"/>
      <c r="T169" s="169"/>
      <c r="U169" s="169"/>
      <c r="V169" s="169"/>
      <c r="W169" s="169"/>
      <c r="X169" s="169"/>
      <c r="Y169" s="169"/>
    </row>
    <row r="170" spans="1:25" ht="19.5" customHeight="1">
      <c r="A170" s="188"/>
      <c r="B170" s="188"/>
      <c r="C170" s="188"/>
      <c r="D170" s="188"/>
      <c r="E170" s="188"/>
      <c r="F170" s="169"/>
      <c r="G170" s="169"/>
      <c r="H170" s="169"/>
      <c r="I170" s="169"/>
      <c r="J170" s="169"/>
      <c r="K170" s="169"/>
      <c r="L170" s="169"/>
      <c r="M170" s="169"/>
      <c r="N170" s="169"/>
      <c r="O170" s="169"/>
      <c r="P170" s="169"/>
      <c r="Q170" s="169"/>
      <c r="R170" s="169"/>
      <c r="S170" s="169"/>
      <c r="T170" s="169"/>
      <c r="U170" s="169"/>
      <c r="V170" s="169"/>
      <c r="W170" s="169"/>
      <c r="X170" s="169"/>
      <c r="Y170" s="169"/>
    </row>
    <row r="171" spans="1:25" ht="19.5" customHeight="1">
      <c r="A171" s="188"/>
      <c r="B171" s="188"/>
      <c r="C171" s="188"/>
      <c r="D171" s="188"/>
      <c r="E171" s="188"/>
      <c r="F171" s="169"/>
      <c r="G171" s="169"/>
      <c r="H171" s="169"/>
      <c r="I171" s="169"/>
      <c r="J171" s="169"/>
      <c r="K171" s="169"/>
      <c r="L171" s="169"/>
      <c r="M171" s="169"/>
      <c r="N171" s="169"/>
      <c r="O171" s="169"/>
      <c r="P171" s="169"/>
      <c r="Q171" s="169"/>
      <c r="R171" s="169"/>
      <c r="S171" s="169"/>
      <c r="T171" s="169"/>
      <c r="U171" s="169"/>
      <c r="V171" s="169"/>
      <c r="W171" s="169"/>
      <c r="X171" s="169"/>
      <c r="Y171" s="169"/>
    </row>
    <row r="172" spans="1:25" ht="19.5" customHeight="1">
      <c r="A172" s="188"/>
      <c r="B172" s="188"/>
      <c r="C172" s="188"/>
      <c r="D172" s="188"/>
      <c r="E172" s="188"/>
      <c r="F172" s="169"/>
      <c r="G172" s="169"/>
      <c r="H172" s="169"/>
      <c r="I172" s="169"/>
      <c r="J172" s="169"/>
      <c r="K172" s="169"/>
      <c r="L172" s="169"/>
      <c r="M172" s="169"/>
      <c r="N172" s="169"/>
      <c r="O172" s="169"/>
      <c r="P172" s="169"/>
      <c r="Q172" s="169"/>
      <c r="R172" s="169"/>
      <c r="S172" s="169"/>
      <c r="T172" s="169"/>
      <c r="U172" s="169"/>
      <c r="V172" s="169"/>
      <c r="W172" s="169"/>
      <c r="X172" s="169"/>
      <c r="Y172" s="169"/>
    </row>
    <row r="173" spans="1:25" ht="19.5" customHeight="1">
      <c r="A173" s="188"/>
      <c r="B173" s="188"/>
      <c r="C173" s="188"/>
      <c r="D173" s="188"/>
      <c r="E173" s="188"/>
      <c r="F173" s="169"/>
      <c r="G173" s="169"/>
      <c r="H173" s="169"/>
      <c r="I173" s="169"/>
      <c r="J173" s="169"/>
      <c r="K173" s="169"/>
      <c r="L173" s="169"/>
      <c r="M173" s="169"/>
      <c r="N173" s="169"/>
      <c r="O173" s="169"/>
      <c r="P173" s="169"/>
      <c r="Q173" s="169"/>
      <c r="R173" s="169"/>
      <c r="S173" s="169"/>
      <c r="T173" s="169"/>
      <c r="U173" s="169"/>
      <c r="V173" s="169"/>
      <c r="W173" s="169"/>
      <c r="X173" s="169"/>
      <c r="Y173" s="169"/>
    </row>
    <row r="174" spans="1:25" ht="19.5" customHeight="1">
      <c r="A174" s="188"/>
      <c r="B174" s="188"/>
      <c r="C174" s="188"/>
      <c r="D174" s="188"/>
      <c r="E174" s="188"/>
      <c r="F174" s="169"/>
      <c r="G174" s="169"/>
      <c r="H174" s="169"/>
      <c r="I174" s="169"/>
      <c r="J174" s="169"/>
      <c r="K174" s="169"/>
      <c r="L174" s="169"/>
      <c r="M174" s="169"/>
      <c r="N174" s="169"/>
      <c r="O174" s="169"/>
      <c r="P174" s="169"/>
      <c r="Q174" s="169"/>
      <c r="R174" s="169"/>
      <c r="S174" s="169"/>
      <c r="T174" s="169"/>
      <c r="U174" s="169"/>
      <c r="V174" s="169"/>
      <c r="W174" s="169"/>
      <c r="X174" s="169"/>
      <c r="Y174" s="169"/>
    </row>
    <row r="175" spans="1:25" ht="19.5" customHeight="1">
      <c r="A175" s="188"/>
      <c r="B175" s="188"/>
      <c r="C175" s="188"/>
      <c r="D175" s="188"/>
      <c r="E175" s="188"/>
      <c r="F175" s="169"/>
      <c r="G175" s="169"/>
      <c r="H175" s="169"/>
      <c r="I175" s="169"/>
      <c r="J175" s="169"/>
      <c r="K175" s="169"/>
      <c r="L175" s="169"/>
      <c r="M175" s="169"/>
      <c r="N175" s="169"/>
      <c r="O175" s="169"/>
      <c r="P175" s="169"/>
      <c r="Q175" s="169"/>
      <c r="R175" s="169"/>
      <c r="S175" s="169"/>
      <c r="T175" s="169"/>
      <c r="U175" s="169"/>
      <c r="V175" s="169"/>
      <c r="W175" s="169"/>
      <c r="X175" s="169"/>
      <c r="Y175" s="169"/>
    </row>
    <row r="176" spans="1:25" ht="19.5" customHeight="1">
      <c r="A176" s="188"/>
      <c r="B176" s="188"/>
      <c r="C176" s="188"/>
      <c r="D176" s="188"/>
      <c r="E176" s="188"/>
      <c r="F176" s="169"/>
      <c r="G176" s="169"/>
      <c r="H176" s="169"/>
      <c r="I176" s="169"/>
      <c r="J176" s="169"/>
      <c r="K176" s="169"/>
      <c r="L176" s="169"/>
      <c r="M176" s="169"/>
      <c r="N176" s="169"/>
      <c r="O176" s="169"/>
      <c r="P176" s="169"/>
      <c r="Q176" s="169"/>
      <c r="R176" s="169"/>
      <c r="S176" s="169"/>
      <c r="T176" s="169"/>
      <c r="U176" s="169"/>
      <c r="V176" s="169"/>
      <c r="W176" s="169"/>
      <c r="X176" s="169"/>
      <c r="Y176" s="169"/>
    </row>
    <row r="177" spans="1:25" ht="19.5" customHeight="1">
      <c r="A177" s="188"/>
      <c r="B177" s="188"/>
      <c r="C177" s="188"/>
      <c r="D177" s="188"/>
      <c r="E177" s="188"/>
      <c r="F177" s="169"/>
      <c r="G177" s="169"/>
      <c r="H177" s="169"/>
      <c r="I177" s="169"/>
      <c r="J177" s="169"/>
      <c r="K177" s="169"/>
      <c r="L177" s="169"/>
      <c r="M177" s="169"/>
      <c r="N177" s="169"/>
      <c r="O177" s="169"/>
      <c r="P177" s="169"/>
      <c r="Q177" s="169"/>
      <c r="R177" s="169"/>
      <c r="S177" s="169"/>
      <c r="T177" s="169"/>
      <c r="U177" s="169"/>
      <c r="V177" s="169"/>
      <c r="W177" s="169"/>
      <c r="X177" s="169"/>
      <c r="Y177" s="169"/>
    </row>
    <row r="178" spans="1:25" ht="19.5" customHeight="1">
      <c r="A178" s="188"/>
      <c r="B178" s="188"/>
      <c r="C178" s="188"/>
      <c r="D178" s="188"/>
      <c r="E178" s="188"/>
      <c r="F178" s="169"/>
      <c r="G178" s="169"/>
      <c r="H178" s="169"/>
      <c r="I178" s="169"/>
      <c r="J178" s="169"/>
      <c r="K178" s="169"/>
      <c r="L178" s="169"/>
      <c r="M178" s="169"/>
      <c r="N178" s="169"/>
      <c r="O178" s="169"/>
      <c r="P178" s="169"/>
      <c r="Q178" s="169"/>
      <c r="R178" s="169"/>
      <c r="S178" s="169"/>
      <c r="T178" s="169"/>
      <c r="U178" s="169"/>
      <c r="V178" s="169"/>
      <c r="W178" s="169"/>
      <c r="X178" s="169"/>
      <c r="Y178" s="169"/>
    </row>
    <row r="179" spans="1:25" ht="19.5" customHeight="1">
      <c r="A179" s="188"/>
      <c r="B179" s="188"/>
      <c r="C179" s="188"/>
      <c r="D179" s="188"/>
      <c r="E179" s="188"/>
      <c r="F179" s="169"/>
      <c r="G179" s="169"/>
      <c r="H179" s="169"/>
      <c r="I179" s="169"/>
      <c r="J179" s="169"/>
      <c r="K179" s="169"/>
      <c r="L179" s="169"/>
      <c r="M179" s="169"/>
      <c r="N179" s="169"/>
      <c r="O179" s="169"/>
      <c r="P179" s="169"/>
      <c r="Q179" s="169"/>
      <c r="R179" s="169"/>
      <c r="S179" s="169"/>
      <c r="T179" s="169"/>
      <c r="U179" s="169"/>
      <c r="V179" s="169"/>
      <c r="W179" s="169"/>
      <c r="X179" s="169"/>
      <c r="Y179" s="169"/>
    </row>
    <row r="180" spans="1:25" ht="19.5" customHeight="1">
      <c r="A180" s="188"/>
      <c r="B180" s="188"/>
      <c r="C180" s="188"/>
      <c r="D180" s="188"/>
      <c r="E180" s="188"/>
      <c r="F180" s="169"/>
      <c r="G180" s="169"/>
      <c r="H180" s="169"/>
      <c r="I180" s="169"/>
      <c r="J180" s="169"/>
      <c r="K180" s="169"/>
      <c r="L180" s="169"/>
      <c r="M180" s="169"/>
      <c r="N180" s="169"/>
      <c r="O180" s="169"/>
      <c r="P180" s="169"/>
      <c r="Q180" s="169"/>
      <c r="R180" s="169"/>
      <c r="S180" s="169"/>
      <c r="T180" s="169"/>
      <c r="U180" s="169"/>
      <c r="V180" s="169"/>
      <c r="W180" s="169"/>
      <c r="X180" s="169"/>
      <c r="Y180" s="169"/>
    </row>
    <row r="181" spans="1:25" ht="19.5" customHeight="1">
      <c r="A181" s="188"/>
      <c r="B181" s="188"/>
      <c r="C181" s="188"/>
      <c r="D181" s="188"/>
      <c r="E181" s="188"/>
      <c r="F181" s="169"/>
      <c r="G181" s="169"/>
      <c r="H181" s="169"/>
      <c r="I181" s="169"/>
      <c r="J181" s="169"/>
      <c r="K181" s="169"/>
      <c r="L181" s="169"/>
      <c r="M181" s="169"/>
      <c r="N181" s="169"/>
      <c r="O181" s="169"/>
      <c r="P181" s="169"/>
      <c r="Q181" s="169"/>
      <c r="R181" s="169"/>
      <c r="S181" s="169"/>
      <c r="T181" s="169"/>
      <c r="U181" s="169"/>
      <c r="V181" s="169"/>
      <c r="W181" s="169"/>
      <c r="X181" s="169"/>
      <c r="Y181" s="169"/>
    </row>
    <row r="182" spans="1:25" ht="19.5" customHeight="1">
      <c r="A182" s="188"/>
      <c r="B182" s="188"/>
      <c r="C182" s="188"/>
      <c r="D182" s="188"/>
      <c r="E182" s="188"/>
      <c r="F182" s="169"/>
      <c r="G182" s="169"/>
      <c r="H182" s="169"/>
      <c r="I182" s="169"/>
      <c r="J182" s="169"/>
      <c r="K182" s="169"/>
      <c r="L182" s="169"/>
      <c r="M182" s="169"/>
      <c r="N182" s="169"/>
      <c r="O182" s="169"/>
      <c r="P182" s="169"/>
      <c r="Q182" s="169"/>
      <c r="R182" s="169"/>
      <c r="S182" s="169"/>
      <c r="T182" s="169"/>
      <c r="U182" s="169"/>
      <c r="V182" s="169"/>
      <c r="W182" s="169"/>
      <c r="X182" s="169"/>
      <c r="Y182" s="169"/>
    </row>
    <row r="183" spans="1:25" ht="19.5" customHeight="1">
      <c r="A183" s="188"/>
      <c r="B183" s="188"/>
      <c r="C183" s="188"/>
      <c r="D183" s="188"/>
      <c r="E183" s="188"/>
      <c r="F183" s="169"/>
      <c r="G183" s="169"/>
      <c r="H183" s="169"/>
      <c r="I183" s="169"/>
      <c r="J183" s="169"/>
      <c r="K183" s="169"/>
      <c r="L183" s="169"/>
      <c r="M183" s="169"/>
      <c r="N183" s="169"/>
      <c r="O183" s="169"/>
      <c r="P183" s="169"/>
      <c r="Q183" s="169"/>
      <c r="R183" s="169"/>
      <c r="S183" s="169"/>
      <c r="T183" s="169"/>
      <c r="U183" s="169"/>
      <c r="V183" s="169"/>
      <c r="W183" s="169"/>
      <c r="X183" s="169"/>
      <c r="Y183" s="169"/>
    </row>
    <row r="184" spans="1:25" ht="19.5" customHeight="1">
      <c r="A184" s="188"/>
      <c r="B184" s="188"/>
      <c r="C184" s="188"/>
      <c r="D184" s="188"/>
      <c r="E184" s="188"/>
      <c r="F184" s="169"/>
      <c r="G184" s="169"/>
      <c r="H184" s="169"/>
      <c r="I184" s="169"/>
      <c r="J184" s="169"/>
      <c r="K184" s="169"/>
      <c r="L184" s="169"/>
      <c r="M184" s="169"/>
      <c r="N184" s="169"/>
      <c r="O184" s="169"/>
      <c r="P184" s="169"/>
      <c r="Q184" s="169"/>
      <c r="R184" s="169"/>
      <c r="S184" s="169"/>
      <c r="T184" s="169"/>
      <c r="U184" s="169"/>
      <c r="V184" s="169"/>
      <c r="W184" s="169"/>
      <c r="X184" s="169"/>
      <c r="Y184" s="169"/>
    </row>
    <row r="185" spans="1:25" ht="19.5" customHeight="1">
      <c r="A185" s="188"/>
      <c r="B185" s="188"/>
      <c r="C185" s="188"/>
      <c r="D185" s="188"/>
      <c r="E185" s="188"/>
      <c r="F185" s="169"/>
      <c r="G185" s="169"/>
      <c r="H185" s="169"/>
      <c r="I185" s="169"/>
      <c r="J185" s="169"/>
      <c r="K185" s="169"/>
      <c r="L185" s="169"/>
      <c r="M185" s="169"/>
      <c r="N185" s="169"/>
      <c r="O185" s="169"/>
      <c r="P185" s="169"/>
      <c r="Q185" s="169"/>
      <c r="R185" s="169"/>
      <c r="S185" s="169"/>
      <c r="T185" s="169"/>
      <c r="U185" s="169"/>
      <c r="V185" s="169"/>
      <c r="W185" s="169"/>
      <c r="X185" s="169"/>
      <c r="Y185" s="169"/>
    </row>
    <row r="186" spans="1:25" ht="19.5" customHeight="1">
      <c r="A186" s="188"/>
      <c r="B186" s="188"/>
      <c r="C186" s="188"/>
      <c r="D186" s="188"/>
      <c r="E186" s="188"/>
      <c r="F186" s="169"/>
      <c r="G186" s="169"/>
      <c r="H186" s="169"/>
      <c r="I186" s="169"/>
      <c r="J186" s="169"/>
      <c r="K186" s="169"/>
      <c r="L186" s="169"/>
      <c r="M186" s="169"/>
      <c r="N186" s="169"/>
      <c r="O186" s="169"/>
      <c r="P186" s="169"/>
      <c r="Q186" s="169"/>
      <c r="R186" s="169"/>
      <c r="S186" s="169"/>
      <c r="T186" s="169"/>
      <c r="U186" s="169"/>
      <c r="V186" s="169"/>
      <c r="W186" s="169"/>
      <c r="X186" s="169"/>
      <c r="Y186" s="169"/>
    </row>
    <row r="187" spans="1:25" ht="19.5" customHeight="1">
      <c r="A187" s="188"/>
      <c r="B187" s="188"/>
      <c r="C187" s="188"/>
      <c r="D187" s="188"/>
      <c r="E187" s="188"/>
      <c r="F187" s="169"/>
      <c r="G187" s="169"/>
      <c r="H187" s="169"/>
      <c r="I187" s="169"/>
      <c r="J187" s="169"/>
      <c r="K187" s="169"/>
      <c r="L187" s="169"/>
      <c r="M187" s="169"/>
      <c r="N187" s="169"/>
      <c r="O187" s="169"/>
      <c r="P187" s="169"/>
      <c r="Q187" s="169"/>
      <c r="R187" s="169"/>
      <c r="S187" s="169"/>
      <c r="T187" s="169"/>
      <c r="U187" s="169"/>
      <c r="V187" s="169"/>
      <c r="W187" s="169"/>
      <c r="X187" s="169"/>
      <c r="Y187" s="169"/>
    </row>
    <row r="188" spans="1:25" ht="19.5" customHeight="1">
      <c r="A188" s="188"/>
      <c r="B188" s="188"/>
      <c r="C188" s="188"/>
      <c r="D188" s="188"/>
      <c r="E188" s="188"/>
      <c r="F188" s="169"/>
      <c r="G188" s="169"/>
      <c r="H188" s="169"/>
      <c r="I188" s="169"/>
      <c r="J188" s="169"/>
      <c r="K188" s="169"/>
      <c r="L188" s="169"/>
      <c r="M188" s="169"/>
      <c r="N188" s="169"/>
      <c r="O188" s="169"/>
      <c r="P188" s="169"/>
      <c r="Q188" s="169"/>
      <c r="R188" s="169"/>
      <c r="S188" s="169"/>
      <c r="T188" s="169"/>
      <c r="U188" s="169"/>
      <c r="V188" s="169"/>
      <c r="W188" s="169"/>
      <c r="X188" s="169"/>
      <c r="Y188" s="169"/>
    </row>
    <row r="189" spans="1:25" ht="19.5" customHeight="1">
      <c r="A189" s="188"/>
      <c r="B189" s="188"/>
      <c r="C189" s="188"/>
      <c r="D189" s="188"/>
      <c r="E189" s="188"/>
      <c r="F189" s="169"/>
      <c r="G189" s="169"/>
      <c r="H189" s="169"/>
      <c r="I189" s="169"/>
      <c r="J189" s="169"/>
      <c r="K189" s="169"/>
      <c r="L189" s="169"/>
      <c r="M189" s="169"/>
      <c r="N189" s="169"/>
      <c r="O189" s="169"/>
      <c r="P189" s="169"/>
      <c r="Q189" s="169"/>
      <c r="R189" s="169"/>
      <c r="S189" s="169"/>
      <c r="T189" s="169"/>
      <c r="U189" s="169"/>
      <c r="V189" s="169"/>
      <c r="W189" s="169"/>
      <c r="X189" s="169"/>
      <c r="Y189" s="169"/>
    </row>
    <row r="190" spans="1:25" ht="19.5" customHeight="1">
      <c r="A190" s="188"/>
      <c r="B190" s="188"/>
      <c r="C190" s="188"/>
      <c r="D190" s="188"/>
      <c r="E190" s="188"/>
      <c r="F190" s="169"/>
      <c r="G190" s="169"/>
      <c r="H190" s="169"/>
      <c r="I190" s="169"/>
      <c r="J190" s="169"/>
      <c r="K190" s="169"/>
      <c r="L190" s="169"/>
      <c r="M190" s="169"/>
      <c r="N190" s="169"/>
      <c r="O190" s="169"/>
      <c r="P190" s="169"/>
      <c r="Q190" s="169"/>
      <c r="R190" s="169"/>
      <c r="S190" s="169"/>
      <c r="T190" s="169"/>
      <c r="U190" s="169"/>
      <c r="V190" s="169"/>
      <c r="W190" s="169"/>
      <c r="X190" s="169"/>
      <c r="Y190" s="169"/>
    </row>
    <row r="191" spans="1:25" ht="19.5" customHeight="1">
      <c r="A191" s="188"/>
      <c r="B191" s="188"/>
      <c r="C191" s="188"/>
      <c r="D191" s="188"/>
      <c r="E191" s="188"/>
      <c r="F191" s="169"/>
      <c r="G191" s="169"/>
      <c r="H191" s="169"/>
      <c r="I191" s="169"/>
      <c r="J191" s="169"/>
      <c r="K191" s="169"/>
      <c r="L191" s="169"/>
      <c r="M191" s="169"/>
      <c r="N191" s="169"/>
      <c r="O191" s="169"/>
      <c r="P191" s="169"/>
      <c r="Q191" s="169"/>
      <c r="R191" s="169"/>
      <c r="S191" s="169"/>
      <c r="T191" s="169"/>
      <c r="U191" s="169"/>
      <c r="V191" s="169"/>
      <c r="W191" s="169"/>
      <c r="X191" s="169"/>
      <c r="Y191" s="169"/>
    </row>
    <row r="192" spans="1:25" ht="19.5" customHeight="1">
      <c r="A192" s="188"/>
      <c r="B192" s="188"/>
      <c r="C192" s="188"/>
      <c r="D192" s="188"/>
      <c r="E192" s="188"/>
      <c r="F192" s="169"/>
      <c r="G192" s="169"/>
      <c r="H192" s="169"/>
      <c r="I192" s="169"/>
      <c r="J192" s="169"/>
      <c r="K192" s="169"/>
      <c r="L192" s="169"/>
      <c r="M192" s="169"/>
      <c r="N192" s="169"/>
      <c r="O192" s="169"/>
      <c r="P192" s="169"/>
      <c r="Q192" s="169"/>
      <c r="R192" s="169"/>
      <c r="S192" s="169"/>
      <c r="T192" s="169"/>
      <c r="U192" s="169"/>
      <c r="V192" s="169"/>
      <c r="W192" s="169"/>
      <c r="X192" s="169"/>
      <c r="Y192" s="169"/>
    </row>
    <row r="193" spans="1:25" ht="19.5" customHeight="1">
      <c r="A193" s="188"/>
      <c r="B193" s="188"/>
      <c r="C193" s="188"/>
      <c r="D193" s="188"/>
      <c r="E193" s="188"/>
      <c r="F193" s="169"/>
      <c r="G193" s="169"/>
      <c r="H193" s="169"/>
      <c r="I193" s="169"/>
      <c r="J193" s="169"/>
      <c r="K193" s="169"/>
      <c r="L193" s="169"/>
      <c r="M193" s="169"/>
      <c r="N193" s="169"/>
      <c r="O193" s="169"/>
      <c r="P193" s="169"/>
      <c r="Q193" s="169"/>
      <c r="R193" s="169"/>
      <c r="S193" s="169"/>
      <c r="T193" s="169"/>
      <c r="U193" s="169"/>
      <c r="V193" s="169"/>
      <c r="W193" s="169"/>
      <c r="X193" s="169"/>
      <c r="Y193" s="169"/>
    </row>
    <row r="194" spans="1:25" ht="19.5" customHeight="1">
      <c r="A194" s="188"/>
      <c r="B194" s="188"/>
      <c r="C194" s="188"/>
      <c r="D194" s="188"/>
      <c r="E194" s="188"/>
      <c r="F194" s="169"/>
      <c r="G194" s="169"/>
      <c r="H194" s="169"/>
      <c r="I194" s="169"/>
      <c r="J194" s="169"/>
      <c r="K194" s="169"/>
      <c r="L194" s="169"/>
      <c r="M194" s="169"/>
      <c r="N194" s="169"/>
      <c r="O194" s="169"/>
      <c r="P194" s="169"/>
      <c r="Q194" s="169"/>
      <c r="R194" s="169"/>
      <c r="S194" s="169"/>
      <c r="T194" s="169"/>
      <c r="U194" s="169"/>
      <c r="V194" s="169"/>
      <c r="W194" s="169"/>
      <c r="X194" s="169"/>
      <c r="Y194" s="169"/>
    </row>
    <row r="195" spans="1:25" ht="19.5" customHeight="1">
      <c r="A195" s="188"/>
      <c r="B195" s="188"/>
      <c r="C195" s="188"/>
      <c r="D195" s="188"/>
      <c r="E195" s="188"/>
      <c r="F195" s="169"/>
      <c r="G195" s="169"/>
      <c r="H195" s="169"/>
      <c r="I195" s="169"/>
      <c r="J195" s="169"/>
      <c r="K195" s="169"/>
      <c r="L195" s="169"/>
      <c r="M195" s="169"/>
      <c r="N195" s="169"/>
      <c r="O195" s="169"/>
      <c r="P195" s="169"/>
      <c r="Q195" s="169"/>
      <c r="R195" s="169"/>
      <c r="S195" s="169"/>
      <c r="T195" s="169"/>
      <c r="U195" s="169"/>
      <c r="V195" s="169"/>
      <c r="W195" s="169"/>
      <c r="X195" s="169"/>
      <c r="Y195" s="169"/>
    </row>
    <row r="196" spans="1:25" ht="19.5" customHeight="1">
      <c r="A196" s="188"/>
      <c r="B196" s="188"/>
      <c r="C196" s="188"/>
      <c r="D196" s="188"/>
      <c r="E196" s="188"/>
      <c r="F196" s="169"/>
      <c r="G196" s="169"/>
      <c r="H196" s="169"/>
      <c r="I196" s="169"/>
      <c r="J196" s="169"/>
      <c r="K196" s="169"/>
      <c r="L196" s="169"/>
      <c r="M196" s="169"/>
      <c r="N196" s="169"/>
      <c r="O196" s="169"/>
      <c r="P196" s="169"/>
      <c r="Q196" s="169"/>
      <c r="R196" s="169"/>
      <c r="S196" s="169"/>
      <c r="T196" s="169"/>
      <c r="U196" s="169"/>
      <c r="V196" s="169"/>
      <c r="W196" s="169"/>
      <c r="X196" s="169"/>
      <c r="Y196" s="169"/>
    </row>
    <row r="197" spans="1:25" ht="19.5" customHeight="1">
      <c r="A197" s="188"/>
      <c r="B197" s="188"/>
      <c r="C197" s="188"/>
      <c r="D197" s="188"/>
      <c r="E197" s="188"/>
      <c r="F197" s="169"/>
      <c r="G197" s="169"/>
      <c r="H197" s="169"/>
      <c r="I197" s="169"/>
      <c r="J197" s="169"/>
      <c r="K197" s="169"/>
      <c r="L197" s="169"/>
      <c r="M197" s="169"/>
      <c r="N197" s="169"/>
      <c r="O197" s="169"/>
      <c r="P197" s="169"/>
      <c r="Q197" s="169"/>
      <c r="R197" s="169"/>
      <c r="S197" s="169"/>
      <c r="T197" s="169"/>
      <c r="U197" s="169"/>
      <c r="V197" s="169"/>
      <c r="W197" s="169"/>
      <c r="X197" s="169"/>
      <c r="Y197" s="169"/>
    </row>
    <row r="198" spans="1:25" ht="19.5" customHeight="1">
      <c r="A198" s="188"/>
      <c r="B198" s="188"/>
      <c r="C198" s="188"/>
      <c r="D198" s="188"/>
      <c r="E198" s="188"/>
      <c r="F198" s="169"/>
      <c r="G198" s="169"/>
      <c r="H198" s="169"/>
      <c r="I198" s="169"/>
      <c r="J198" s="169"/>
      <c r="K198" s="169"/>
      <c r="L198" s="169"/>
      <c r="M198" s="169"/>
      <c r="N198" s="169"/>
      <c r="O198" s="169"/>
      <c r="P198" s="169"/>
      <c r="Q198" s="169"/>
      <c r="R198" s="169"/>
      <c r="S198" s="169"/>
      <c r="T198" s="169"/>
      <c r="U198" s="169"/>
      <c r="V198" s="169"/>
      <c r="W198" s="169"/>
      <c r="X198" s="169"/>
      <c r="Y198" s="169"/>
    </row>
    <row r="199" spans="1:25" ht="19.5" customHeight="1">
      <c r="A199" s="188"/>
      <c r="B199" s="188"/>
      <c r="C199" s="188"/>
      <c r="D199" s="188"/>
      <c r="E199" s="188"/>
      <c r="F199" s="169"/>
      <c r="G199" s="169"/>
      <c r="H199" s="169"/>
      <c r="I199" s="169"/>
      <c r="J199" s="169"/>
      <c r="K199" s="169"/>
      <c r="L199" s="169"/>
      <c r="M199" s="169"/>
      <c r="N199" s="169"/>
      <c r="O199" s="169"/>
      <c r="P199" s="169"/>
      <c r="Q199" s="169"/>
      <c r="R199" s="169"/>
      <c r="S199" s="169"/>
      <c r="T199" s="169"/>
      <c r="U199" s="169"/>
      <c r="V199" s="169"/>
      <c r="W199" s="169"/>
      <c r="X199" s="169"/>
      <c r="Y199" s="169"/>
    </row>
    <row r="200" spans="1:25" ht="19.5" customHeight="1">
      <c r="A200" s="188"/>
      <c r="B200" s="188"/>
      <c r="C200" s="188"/>
      <c r="D200" s="188"/>
      <c r="E200" s="188"/>
      <c r="F200" s="169"/>
      <c r="G200" s="169"/>
      <c r="H200" s="169"/>
      <c r="I200" s="169"/>
      <c r="J200" s="169"/>
      <c r="K200" s="169"/>
      <c r="L200" s="169"/>
      <c r="M200" s="169"/>
      <c r="N200" s="169"/>
      <c r="O200" s="169"/>
      <c r="P200" s="169"/>
      <c r="Q200" s="169"/>
      <c r="R200" s="169"/>
      <c r="S200" s="169"/>
      <c r="T200" s="169"/>
      <c r="U200" s="169"/>
      <c r="V200" s="169"/>
      <c r="W200" s="169"/>
      <c r="X200" s="169"/>
      <c r="Y200" s="169"/>
    </row>
    <row r="201" spans="1:25" ht="19.5" customHeight="1">
      <c r="A201" s="188"/>
      <c r="B201" s="188"/>
      <c r="C201" s="188"/>
      <c r="D201" s="188"/>
      <c r="E201" s="188"/>
      <c r="F201" s="169"/>
      <c r="G201" s="169"/>
      <c r="H201" s="169"/>
      <c r="I201" s="169"/>
      <c r="J201" s="169"/>
      <c r="K201" s="169"/>
      <c r="L201" s="169"/>
      <c r="M201" s="169"/>
      <c r="N201" s="169"/>
      <c r="O201" s="169"/>
      <c r="P201" s="169"/>
      <c r="Q201" s="169"/>
      <c r="R201" s="169"/>
      <c r="S201" s="169"/>
      <c r="T201" s="169"/>
      <c r="U201" s="169"/>
      <c r="V201" s="169"/>
      <c r="W201" s="169"/>
      <c r="X201" s="169"/>
      <c r="Y201" s="169"/>
    </row>
    <row r="202" spans="1:25" ht="19.5" customHeight="1">
      <c r="A202" s="188"/>
      <c r="B202" s="188"/>
      <c r="C202" s="188"/>
      <c r="D202" s="188"/>
      <c r="E202" s="188"/>
      <c r="F202" s="169"/>
      <c r="G202" s="169"/>
      <c r="H202" s="169"/>
      <c r="I202" s="169"/>
      <c r="J202" s="169"/>
      <c r="K202" s="169"/>
      <c r="L202" s="169"/>
      <c r="M202" s="169"/>
      <c r="N202" s="169"/>
      <c r="O202" s="169"/>
      <c r="P202" s="169"/>
      <c r="Q202" s="169"/>
      <c r="R202" s="169"/>
      <c r="S202" s="169"/>
      <c r="T202" s="169"/>
      <c r="U202" s="169"/>
      <c r="V202" s="169"/>
      <c r="W202" s="169"/>
      <c r="X202" s="169"/>
      <c r="Y202" s="169"/>
    </row>
    <row r="203" spans="1:25" ht="19.5" customHeight="1">
      <c r="A203" s="188"/>
      <c r="B203" s="188"/>
      <c r="C203" s="188"/>
      <c r="D203" s="188"/>
      <c r="E203" s="188"/>
      <c r="F203" s="169"/>
      <c r="G203" s="169"/>
      <c r="H203" s="169"/>
      <c r="I203" s="169"/>
      <c r="J203" s="169"/>
      <c r="K203" s="169"/>
      <c r="L203" s="169"/>
      <c r="M203" s="169"/>
      <c r="N203" s="169"/>
      <c r="O203" s="169"/>
      <c r="P203" s="169"/>
      <c r="Q203" s="169"/>
      <c r="R203" s="169"/>
      <c r="S203" s="169"/>
      <c r="T203" s="169"/>
      <c r="U203" s="169"/>
      <c r="V203" s="169"/>
      <c r="W203" s="169"/>
      <c r="X203" s="169"/>
      <c r="Y203" s="169"/>
    </row>
    <row r="204" spans="1:25" ht="19.5" customHeight="1">
      <c r="A204" s="188"/>
      <c r="B204" s="188"/>
      <c r="C204" s="188"/>
      <c r="D204" s="188"/>
      <c r="E204" s="188"/>
      <c r="F204" s="169"/>
      <c r="G204" s="169"/>
      <c r="H204" s="169"/>
      <c r="I204" s="169"/>
      <c r="J204" s="169"/>
      <c r="K204" s="169"/>
      <c r="L204" s="169"/>
      <c r="M204" s="169"/>
      <c r="N204" s="169"/>
      <c r="O204" s="169"/>
      <c r="P204" s="169"/>
      <c r="Q204" s="169"/>
      <c r="R204" s="169"/>
      <c r="S204" s="169"/>
      <c r="T204" s="169"/>
      <c r="U204" s="169"/>
      <c r="V204" s="169"/>
      <c r="W204" s="169"/>
      <c r="X204" s="169"/>
      <c r="Y204" s="169"/>
    </row>
    <row r="205" spans="1:25" ht="19.5" customHeight="1">
      <c r="A205" s="188"/>
      <c r="B205" s="188"/>
      <c r="C205" s="188"/>
      <c r="D205" s="188"/>
      <c r="E205" s="188"/>
      <c r="F205" s="169"/>
      <c r="G205" s="169"/>
      <c r="H205" s="169"/>
      <c r="I205" s="169"/>
      <c r="J205" s="169"/>
      <c r="K205" s="169"/>
      <c r="L205" s="169"/>
      <c r="M205" s="169"/>
      <c r="N205" s="169"/>
      <c r="O205" s="169"/>
      <c r="P205" s="169"/>
      <c r="Q205" s="169"/>
      <c r="R205" s="169"/>
      <c r="S205" s="169"/>
      <c r="T205" s="169"/>
      <c r="U205" s="169"/>
      <c r="V205" s="169"/>
      <c r="W205" s="169"/>
      <c r="X205" s="169"/>
      <c r="Y205" s="169"/>
    </row>
    <row r="206" spans="1:25" ht="19.5" customHeight="1">
      <c r="A206" s="188"/>
      <c r="B206" s="188"/>
      <c r="C206" s="188"/>
      <c r="D206" s="188"/>
      <c r="E206" s="188"/>
      <c r="F206" s="169"/>
      <c r="G206" s="169"/>
      <c r="H206" s="169"/>
      <c r="I206" s="169"/>
      <c r="J206" s="169"/>
      <c r="K206" s="169"/>
      <c r="L206" s="169"/>
      <c r="M206" s="169"/>
      <c r="N206" s="169"/>
      <c r="O206" s="169"/>
      <c r="P206" s="169"/>
      <c r="Q206" s="169"/>
      <c r="R206" s="169"/>
      <c r="S206" s="169"/>
      <c r="T206" s="169"/>
      <c r="U206" s="169"/>
      <c r="V206" s="169"/>
      <c r="W206" s="169"/>
      <c r="X206" s="169"/>
      <c r="Y206" s="169"/>
    </row>
    <row r="207" spans="1:25" ht="19.5" customHeight="1">
      <c r="A207" s="188"/>
      <c r="B207" s="188"/>
      <c r="C207" s="188"/>
      <c r="D207" s="188"/>
      <c r="E207" s="188"/>
      <c r="F207" s="169"/>
      <c r="G207" s="169"/>
      <c r="H207" s="169"/>
      <c r="I207" s="169"/>
      <c r="J207" s="169"/>
      <c r="K207" s="169"/>
      <c r="L207" s="169"/>
      <c r="M207" s="169"/>
      <c r="N207" s="169"/>
      <c r="O207" s="169"/>
      <c r="P207" s="169"/>
      <c r="Q207" s="169"/>
      <c r="R207" s="169"/>
      <c r="S207" s="169"/>
      <c r="T207" s="169"/>
      <c r="U207" s="169"/>
      <c r="V207" s="169"/>
      <c r="W207" s="169"/>
      <c r="X207" s="169"/>
      <c r="Y207" s="169"/>
    </row>
    <row r="208" spans="1:25" ht="19.5" customHeight="1">
      <c r="A208" s="188"/>
      <c r="B208" s="188"/>
      <c r="C208" s="188"/>
      <c r="D208" s="188"/>
      <c r="E208" s="188"/>
      <c r="F208" s="169"/>
      <c r="G208" s="169"/>
      <c r="H208" s="169"/>
      <c r="I208" s="169"/>
      <c r="J208" s="169"/>
      <c r="K208" s="169"/>
      <c r="L208" s="169"/>
      <c r="M208" s="169"/>
      <c r="N208" s="169"/>
      <c r="O208" s="169"/>
      <c r="P208" s="169"/>
      <c r="Q208" s="169"/>
      <c r="R208" s="169"/>
      <c r="S208" s="169"/>
      <c r="T208" s="169"/>
      <c r="U208" s="169"/>
      <c r="V208" s="169"/>
      <c r="W208" s="169"/>
      <c r="X208" s="169"/>
      <c r="Y208" s="169"/>
    </row>
    <row r="209" spans="1:25" ht="19.5" customHeight="1">
      <c r="A209" s="188"/>
      <c r="B209" s="188"/>
      <c r="C209" s="188"/>
      <c r="D209" s="188"/>
      <c r="E209" s="188"/>
      <c r="F209" s="169"/>
      <c r="G209" s="169"/>
      <c r="H209" s="169"/>
      <c r="I209" s="169"/>
      <c r="J209" s="169"/>
      <c r="K209" s="169"/>
      <c r="L209" s="169"/>
      <c r="M209" s="169"/>
      <c r="N209" s="169"/>
      <c r="O209" s="169"/>
      <c r="P209" s="169"/>
      <c r="Q209" s="169"/>
      <c r="R209" s="169"/>
      <c r="S209" s="169"/>
      <c r="T209" s="169"/>
      <c r="U209" s="169"/>
      <c r="V209" s="169"/>
      <c r="W209" s="169"/>
      <c r="X209" s="169"/>
      <c r="Y209" s="169"/>
    </row>
    <row r="210" spans="1:25" ht="19.5" customHeight="1">
      <c r="A210" s="188"/>
      <c r="B210" s="188"/>
      <c r="C210" s="188"/>
      <c r="D210" s="188"/>
      <c r="E210" s="188"/>
      <c r="F210" s="169"/>
      <c r="G210" s="169"/>
      <c r="H210" s="169"/>
      <c r="I210" s="169"/>
      <c r="J210" s="169"/>
      <c r="K210" s="169"/>
      <c r="L210" s="169"/>
      <c r="M210" s="169"/>
      <c r="N210" s="169"/>
      <c r="O210" s="169"/>
      <c r="P210" s="169"/>
      <c r="Q210" s="169"/>
      <c r="R210" s="169"/>
      <c r="S210" s="169"/>
      <c r="T210" s="169"/>
      <c r="U210" s="169"/>
      <c r="V210" s="169"/>
      <c r="W210" s="169"/>
      <c r="X210" s="169"/>
      <c r="Y210" s="169"/>
    </row>
    <row r="211" spans="1:25" ht="19.5" customHeight="1">
      <c r="A211" s="188"/>
      <c r="B211" s="188"/>
      <c r="C211" s="188"/>
      <c r="D211" s="188"/>
      <c r="E211" s="188"/>
      <c r="F211" s="169"/>
      <c r="G211" s="169"/>
      <c r="H211" s="169"/>
      <c r="I211" s="169"/>
      <c r="J211" s="169"/>
      <c r="K211" s="169"/>
      <c r="L211" s="169"/>
      <c r="M211" s="169"/>
      <c r="N211" s="169"/>
      <c r="O211" s="169"/>
      <c r="P211" s="169"/>
      <c r="Q211" s="169"/>
      <c r="R211" s="169"/>
      <c r="S211" s="169"/>
      <c r="T211" s="169"/>
      <c r="U211" s="169"/>
      <c r="V211" s="169"/>
      <c r="W211" s="169"/>
      <c r="X211" s="169"/>
      <c r="Y211" s="169"/>
    </row>
    <row r="212" spans="1:25" ht="19.5" customHeight="1">
      <c r="A212" s="188"/>
      <c r="B212" s="188"/>
      <c r="C212" s="188"/>
      <c r="D212" s="188"/>
      <c r="E212" s="188"/>
      <c r="F212" s="169"/>
      <c r="G212" s="169"/>
      <c r="H212" s="169"/>
      <c r="I212" s="169"/>
      <c r="J212" s="169"/>
      <c r="K212" s="169"/>
      <c r="L212" s="169"/>
      <c r="M212" s="169"/>
      <c r="N212" s="169"/>
      <c r="O212" s="169"/>
      <c r="P212" s="169"/>
      <c r="Q212" s="169"/>
      <c r="R212" s="169"/>
      <c r="S212" s="169"/>
      <c r="T212" s="169"/>
      <c r="U212" s="169"/>
      <c r="V212" s="169"/>
      <c r="W212" s="169"/>
      <c r="X212" s="169"/>
      <c r="Y212" s="169"/>
    </row>
    <row r="213" spans="1:25" ht="19.5" customHeight="1">
      <c r="A213" s="188"/>
      <c r="B213" s="188"/>
      <c r="C213" s="188"/>
      <c r="D213" s="188"/>
      <c r="E213" s="188"/>
      <c r="F213" s="169"/>
      <c r="G213" s="169"/>
      <c r="H213" s="169"/>
      <c r="I213" s="169"/>
      <c r="J213" s="169"/>
      <c r="K213" s="169"/>
      <c r="L213" s="169"/>
      <c r="M213" s="169"/>
      <c r="N213" s="169"/>
      <c r="O213" s="169"/>
      <c r="P213" s="169"/>
      <c r="Q213" s="169"/>
      <c r="R213" s="169"/>
      <c r="S213" s="169"/>
      <c r="T213" s="169"/>
      <c r="U213" s="169"/>
      <c r="V213" s="169"/>
      <c r="W213" s="169"/>
      <c r="X213" s="169"/>
      <c r="Y213" s="169"/>
    </row>
    <row r="214" spans="1:25" ht="19.5" customHeight="1">
      <c r="A214" s="188"/>
      <c r="B214" s="188"/>
      <c r="C214" s="188"/>
      <c r="D214" s="188"/>
      <c r="E214" s="188"/>
      <c r="F214" s="169"/>
      <c r="G214" s="169"/>
      <c r="H214" s="169"/>
      <c r="I214" s="169"/>
      <c r="J214" s="169"/>
      <c r="K214" s="169"/>
      <c r="L214" s="169"/>
      <c r="M214" s="169"/>
      <c r="N214" s="169"/>
      <c r="O214" s="169"/>
      <c r="P214" s="169"/>
      <c r="Q214" s="169"/>
      <c r="R214" s="169"/>
      <c r="S214" s="169"/>
      <c r="T214" s="169"/>
      <c r="U214" s="169"/>
      <c r="V214" s="169"/>
      <c r="W214" s="169"/>
      <c r="X214" s="169"/>
      <c r="Y214" s="169"/>
    </row>
    <row r="215" spans="1:25" ht="19.5" customHeight="1">
      <c r="A215" s="188"/>
      <c r="B215" s="188"/>
      <c r="C215" s="188"/>
      <c r="D215" s="188"/>
      <c r="E215" s="188"/>
      <c r="F215" s="169"/>
      <c r="G215" s="169"/>
      <c r="H215" s="169"/>
      <c r="I215" s="169"/>
      <c r="J215" s="169"/>
      <c r="K215" s="169"/>
      <c r="L215" s="169"/>
      <c r="M215" s="169"/>
      <c r="N215" s="169"/>
      <c r="O215" s="169"/>
      <c r="P215" s="169"/>
      <c r="Q215" s="169"/>
      <c r="R215" s="169"/>
      <c r="S215" s="169"/>
      <c r="T215" s="169"/>
      <c r="U215" s="169"/>
      <c r="V215" s="169"/>
      <c r="W215" s="169"/>
      <c r="X215" s="169"/>
      <c r="Y215" s="169"/>
    </row>
    <row r="216" spans="1:25" ht="19.5" customHeight="1">
      <c r="A216" s="188"/>
      <c r="B216" s="188"/>
      <c r="C216" s="188"/>
      <c r="D216" s="188"/>
      <c r="E216" s="188"/>
      <c r="F216" s="169"/>
      <c r="G216" s="169"/>
      <c r="H216" s="169"/>
      <c r="I216" s="169"/>
      <c r="J216" s="169"/>
      <c r="K216" s="169"/>
      <c r="L216" s="169"/>
      <c r="M216" s="169"/>
      <c r="N216" s="169"/>
      <c r="O216" s="169"/>
      <c r="P216" s="169"/>
      <c r="Q216" s="169"/>
      <c r="R216" s="169"/>
      <c r="S216" s="169"/>
      <c r="T216" s="169"/>
      <c r="U216" s="169"/>
      <c r="V216" s="169"/>
      <c r="W216" s="169"/>
      <c r="X216" s="169"/>
      <c r="Y216" s="169"/>
    </row>
    <row r="217" spans="1:25" ht="19.5" customHeight="1">
      <c r="A217" s="188"/>
      <c r="B217" s="188"/>
      <c r="C217" s="188"/>
      <c r="D217" s="188"/>
      <c r="E217" s="188"/>
      <c r="F217" s="169"/>
      <c r="G217" s="169"/>
      <c r="H217" s="169"/>
      <c r="I217" s="169"/>
      <c r="J217" s="169"/>
      <c r="K217" s="169"/>
      <c r="L217" s="169"/>
      <c r="M217" s="169"/>
      <c r="N217" s="169"/>
      <c r="O217" s="169"/>
      <c r="P217" s="169"/>
      <c r="Q217" s="169"/>
      <c r="R217" s="169"/>
      <c r="S217" s="169"/>
      <c r="T217" s="169"/>
      <c r="U217" s="169"/>
      <c r="V217" s="169"/>
      <c r="W217" s="169"/>
      <c r="X217" s="169"/>
      <c r="Y217" s="169"/>
    </row>
    <row r="218" spans="1:25" ht="19.5" customHeight="1">
      <c r="A218" s="188"/>
      <c r="B218" s="188"/>
      <c r="C218" s="188"/>
      <c r="D218" s="188"/>
      <c r="E218" s="188"/>
      <c r="F218" s="169"/>
      <c r="G218" s="169"/>
      <c r="H218" s="169"/>
      <c r="I218" s="169"/>
      <c r="J218" s="169"/>
      <c r="K218" s="169"/>
      <c r="L218" s="169"/>
      <c r="M218" s="169"/>
      <c r="N218" s="169"/>
      <c r="O218" s="169"/>
      <c r="P218" s="169"/>
      <c r="Q218" s="169"/>
      <c r="R218" s="169"/>
      <c r="S218" s="169"/>
      <c r="T218" s="169"/>
      <c r="U218" s="169"/>
      <c r="V218" s="169"/>
      <c r="W218" s="169"/>
      <c r="X218" s="169"/>
      <c r="Y218" s="169"/>
    </row>
    <row r="219" spans="1:25" ht="19.5" customHeight="1">
      <c r="A219" s="188"/>
      <c r="B219" s="188"/>
      <c r="C219" s="188"/>
      <c r="D219" s="188"/>
      <c r="E219" s="188"/>
      <c r="F219" s="169"/>
      <c r="G219" s="169"/>
      <c r="H219" s="169"/>
      <c r="I219" s="169"/>
      <c r="J219" s="169"/>
      <c r="K219" s="169"/>
      <c r="L219" s="169"/>
      <c r="M219" s="169"/>
      <c r="N219" s="169"/>
      <c r="O219" s="169"/>
      <c r="P219" s="169"/>
      <c r="Q219" s="169"/>
      <c r="R219" s="169"/>
      <c r="S219" s="169"/>
      <c r="T219" s="169"/>
      <c r="U219" s="169"/>
      <c r="V219" s="169"/>
      <c r="W219" s="169"/>
      <c r="X219" s="169"/>
      <c r="Y219" s="169"/>
    </row>
    <row r="220" spans="1:25" ht="19.5" customHeight="1">
      <c r="A220" s="188"/>
      <c r="B220" s="188"/>
      <c r="C220" s="188"/>
      <c r="D220" s="188"/>
      <c r="E220" s="188"/>
      <c r="F220" s="169"/>
      <c r="G220" s="169"/>
      <c r="H220" s="169"/>
      <c r="I220" s="169"/>
      <c r="J220" s="169"/>
      <c r="K220" s="169"/>
      <c r="L220" s="169"/>
      <c r="M220" s="169"/>
      <c r="N220" s="169"/>
      <c r="O220" s="169"/>
      <c r="P220" s="169"/>
      <c r="Q220" s="169"/>
      <c r="R220" s="169"/>
      <c r="S220" s="169"/>
      <c r="T220" s="169"/>
      <c r="U220" s="169"/>
      <c r="V220" s="169"/>
      <c r="W220" s="169"/>
      <c r="X220" s="169"/>
      <c r="Y220" s="169"/>
    </row>
    <row r="221" spans="1:25" ht="19.5" customHeight="1">
      <c r="A221" s="188"/>
      <c r="B221" s="188"/>
      <c r="C221" s="188"/>
      <c r="D221" s="188"/>
      <c r="E221" s="188"/>
      <c r="F221" s="169"/>
      <c r="G221" s="169"/>
      <c r="H221" s="169"/>
      <c r="I221" s="169"/>
      <c r="J221" s="169"/>
      <c r="K221" s="169"/>
      <c r="L221" s="169"/>
      <c r="M221" s="169"/>
      <c r="N221" s="169"/>
      <c r="O221" s="169"/>
      <c r="P221" s="169"/>
      <c r="Q221" s="169"/>
      <c r="R221" s="169"/>
      <c r="S221" s="169"/>
      <c r="T221" s="169"/>
      <c r="U221" s="169"/>
      <c r="V221" s="169"/>
      <c r="W221" s="169"/>
      <c r="X221" s="169"/>
      <c r="Y221" s="169"/>
    </row>
    <row r="222" spans="1:25" ht="19.5" customHeight="1">
      <c r="A222" s="188"/>
      <c r="B222" s="188"/>
      <c r="C222" s="188"/>
      <c r="D222" s="188"/>
      <c r="E222" s="188"/>
      <c r="F222" s="169"/>
      <c r="G222" s="169"/>
      <c r="H222" s="169"/>
      <c r="I222" s="169"/>
      <c r="J222" s="169"/>
      <c r="K222" s="169"/>
      <c r="L222" s="169"/>
      <c r="M222" s="169"/>
      <c r="N222" s="169"/>
      <c r="O222" s="169"/>
      <c r="P222" s="169"/>
      <c r="Q222" s="169"/>
      <c r="R222" s="169"/>
      <c r="S222" s="169"/>
      <c r="T222" s="169"/>
      <c r="U222" s="169"/>
      <c r="V222" s="169"/>
      <c r="W222" s="169"/>
      <c r="X222" s="169"/>
      <c r="Y222" s="169"/>
    </row>
    <row r="223" spans="1:25" ht="19.5" customHeight="1">
      <c r="A223" s="188"/>
      <c r="B223" s="188"/>
      <c r="C223" s="188"/>
      <c r="D223" s="188"/>
      <c r="E223" s="188"/>
      <c r="F223" s="169"/>
      <c r="G223" s="169"/>
      <c r="H223" s="169"/>
      <c r="I223" s="169"/>
      <c r="J223" s="169"/>
      <c r="K223" s="169"/>
      <c r="L223" s="169"/>
      <c r="M223" s="169"/>
      <c r="N223" s="169"/>
      <c r="O223" s="169"/>
      <c r="P223" s="169"/>
      <c r="Q223" s="169"/>
      <c r="R223" s="169"/>
      <c r="S223" s="169"/>
      <c r="T223" s="169"/>
      <c r="U223" s="169"/>
      <c r="V223" s="169"/>
      <c r="W223" s="169"/>
      <c r="X223" s="169"/>
      <c r="Y223" s="169"/>
    </row>
    <row r="224" spans="1:25" ht="19.5" customHeight="1">
      <c r="A224" s="188"/>
      <c r="B224" s="188"/>
      <c r="C224" s="188"/>
      <c r="D224" s="188"/>
      <c r="E224" s="188"/>
      <c r="F224" s="169"/>
      <c r="G224" s="169"/>
      <c r="H224" s="169"/>
      <c r="I224" s="169"/>
      <c r="J224" s="169"/>
      <c r="K224" s="169"/>
      <c r="L224" s="169"/>
      <c r="M224" s="169"/>
      <c r="N224" s="169"/>
      <c r="O224" s="169"/>
      <c r="P224" s="169"/>
      <c r="Q224" s="169"/>
      <c r="R224" s="169"/>
      <c r="S224" s="169"/>
      <c r="T224" s="169"/>
      <c r="U224" s="169"/>
      <c r="V224" s="169"/>
      <c r="W224" s="169"/>
      <c r="X224" s="169"/>
      <c r="Y224" s="169"/>
    </row>
    <row r="225" spans="1:25" ht="19.5" customHeight="1">
      <c r="A225" s="188"/>
      <c r="B225" s="188"/>
      <c r="C225" s="188"/>
      <c r="D225" s="188"/>
      <c r="E225" s="188"/>
      <c r="F225" s="169"/>
      <c r="G225" s="169"/>
      <c r="H225" s="169"/>
      <c r="I225" s="169"/>
      <c r="J225" s="169"/>
      <c r="K225" s="169"/>
      <c r="L225" s="169"/>
      <c r="M225" s="169"/>
      <c r="N225" s="169"/>
      <c r="O225" s="169"/>
      <c r="P225" s="169"/>
      <c r="Q225" s="169"/>
      <c r="R225" s="169"/>
      <c r="S225" s="169"/>
      <c r="T225" s="169"/>
      <c r="U225" s="169"/>
      <c r="V225" s="169"/>
      <c r="W225" s="169"/>
      <c r="X225" s="169"/>
      <c r="Y225" s="169"/>
    </row>
    <row r="226" spans="1:25" ht="19.5" customHeight="1">
      <c r="A226" s="188"/>
      <c r="B226" s="188"/>
      <c r="C226" s="188"/>
      <c r="D226" s="188"/>
      <c r="E226" s="188"/>
      <c r="F226" s="169"/>
      <c r="G226" s="169"/>
      <c r="H226" s="169"/>
      <c r="I226" s="169"/>
      <c r="J226" s="169"/>
      <c r="K226" s="169"/>
      <c r="L226" s="169"/>
      <c r="M226" s="169"/>
      <c r="N226" s="169"/>
      <c r="O226" s="169"/>
      <c r="P226" s="169"/>
      <c r="Q226" s="169"/>
      <c r="R226" s="169"/>
      <c r="S226" s="169"/>
      <c r="T226" s="169"/>
      <c r="U226" s="169"/>
      <c r="V226" s="169"/>
      <c r="W226" s="169"/>
      <c r="X226" s="169"/>
      <c r="Y226" s="169"/>
    </row>
    <row r="227" spans="1:25" ht="19.5" customHeight="1">
      <c r="A227" s="188"/>
      <c r="B227" s="188"/>
      <c r="C227" s="188"/>
      <c r="D227" s="188"/>
      <c r="E227" s="188"/>
      <c r="F227" s="169"/>
      <c r="G227" s="169"/>
      <c r="H227" s="169"/>
      <c r="I227" s="169"/>
      <c r="J227" s="169"/>
      <c r="K227" s="169"/>
      <c r="L227" s="169"/>
      <c r="M227" s="169"/>
      <c r="N227" s="169"/>
      <c r="O227" s="169"/>
      <c r="P227" s="169"/>
      <c r="Q227" s="169"/>
      <c r="R227" s="169"/>
      <c r="S227" s="169"/>
      <c r="T227" s="169"/>
      <c r="U227" s="169"/>
      <c r="V227" s="169"/>
      <c r="W227" s="169"/>
      <c r="X227" s="169"/>
      <c r="Y227" s="169"/>
    </row>
    <row r="228" spans="1:25" ht="19.5" customHeight="1">
      <c r="A228" s="188"/>
      <c r="B228" s="188"/>
      <c r="C228" s="188"/>
      <c r="D228" s="188"/>
      <c r="E228" s="188"/>
      <c r="F228" s="169"/>
      <c r="G228" s="169"/>
      <c r="H228" s="169"/>
      <c r="I228" s="169"/>
      <c r="J228" s="169"/>
      <c r="K228" s="169"/>
      <c r="L228" s="169"/>
      <c r="M228" s="169"/>
      <c r="N228" s="169"/>
      <c r="O228" s="169"/>
      <c r="P228" s="169"/>
      <c r="Q228" s="169"/>
      <c r="R228" s="169"/>
      <c r="S228" s="169"/>
      <c r="T228" s="169"/>
      <c r="U228" s="169"/>
      <c r="V228" s="169"/>
      <c r="W228" s="169"/>
      <c r="X228" s="169"/>
      <c r="Y228" s="169"/>
    </row>
    <row r="229" spans="1:25" ht="19.5" customHeight="1">
      <c r="A229" s="188"/>
      <c r="B229" s="188"/>
      <c r="C229" s="188"/>
      <c r="D229" s="188"/>
      <c r="E229" s="188"/>
      <c r="F229" s="169"/>
      <c r="G229" s="169"/>
      <c r="H229" s="169"/>
      <c r="I229" s="169"/>
      <c r="J229" s="169"/>
      <c r="K229" s="169"/>
      <c r="L229" s="169"/>
      <c r="M229" s="169"/>
      <c r="N229" s="169"/>
      <c r="O229" s="169"/>
      <c r="P229" s="169"/>
      <c r="Q229" s="169"/>
      <c r="R229" s="169"/>
      <c r="S229" s="169"/>
      <c r="T229" s="169"/>
      <c r="U229" s="169"/>
      <c r="V229" s="169"/>
      <c r="W229" s="169"/>
      <c r="X229" s="169"/>
      <c r="Y229" s="169"/>
    </row>
    <row r="230" spans="1:25" ht="19.5" customHeight="1">
      <c r="A230" s="188"/>
      <c r="B230" s="188"/>
      <c r="C230" s="188"/>
      <c r="D230" s="188"/>
      <c r="E230" s="188"/>
      <c r="F230" s="169"/>
      <c r="G230" s="169"/>
      <c r="H230" s="169"/>
      <c r="I230" s="169"/>
      <c r="J230" s="169"/>
      <c r="K230" s="169"/>
      <c r="L230" s="169"/>
      <c r="M230" s="169"/>
      <c r="N230" s="169"/>
      <c r="O230" s="169"/>
      <c r="P230" s="169"/>
      <c r="Q230" s="169"/>
      <c r="R230" s="169"/>
      <c r="S230" s="169"/>
      <c r="T230" s="169"/>
      <c r="U230" s="169"/>
      <c r="V230" s="169"/>
      <c r="W230" s="169"/>
      <c r="X230" s="169"/>
      <c r="Y230" s="169"/>
    </row>
    <row r="231" spans="1:25" ht="19.5" customHeight="1">
      <c r="A231" s="188"/>
      <c r="B231" s="188"/>
      <c r="C231" s="188"/>
      <c r="D231" s="188"/>
      <c r="E231" s="188"/>
      <c r="F231" s="169"/>
      <c r="G231" s="169"/>
      <c r="H231" s="169"/>
      <c r="I231" s="169"/>
      <c r="J231" s="169"/>
      <c r="K231" s="169"/>
      <c r="L231" s="169"/>
      <c r="M231" s="169"/>
      <c r="N231" s="169"/>
      <c r="O231" s="169"/>
      <c r="P231" s="169"/>
      <c r="Q231" s="169"/>
      <c r="R231" s="169"/>
      <c r="S231" s="169"/>
      <c r="T231" s="169"/>
      <c r="U231" s="169"/>
      <c r="V231" s="169"/>
      <c r="W231" s="169"/>
      <c r="X231" s="169"/>
      <c r="Y231" s="169"/>
    </row>
    <row r="232" spans="1:25" ht="19.5" customHeight="1">
      <c r="A232" s="188"/>
      <c r="B232" s="188"/>
      <c r="C232" s="188"/>
      <c r="D232" s="188"/>
      <c r="E232" s="188"/>
      <c r="F232" s="169"/>
      <c r="G232" s="169"/>
      <c r="H232" s="169"/>
      <c r="I232" s="169"/>
      <c r="J232" s="169"/>
      <c r="K232" s="169"/>
      <c r="L232" s="169"/>
      <c r="M232" s="169"/>
      <c r="N232" s="169"/>
      <c r="O232" s="169"/>
      <c r="P232" s="169"/>
      <c r="Q232" s="169"/>
      <c r="R232" s="169"/>
      <c r="S232" s="169"/>
      <c r="T232" s="169"/>
      <c r="U232" s="169"/>
      <c r="V232" s="169"/>
      <c r="W232" s="169"/>
      <c r="X232" s="169"/>
      <c r="Y232" s="169"/>
    </row>
    <row r="233" spans="1:25" ht="19.5" customHeight="1">
      <c r="A233" s="188"/>
      <c r="B233" s="188"/>
      <c r="C233" s="188"/>
      <c r="D233" s="188"/>
      <c r="E233" s="188"/>
      <c r="F233" s="169"/>
      <c r="G233" s="169"/>
      <c r="H233" s="169"/>
      <c r="I233" s="169"/>
      <c r="J233" s="169"/>
      <c r="K233" s="169"/>
      <c r="L233" s="169"/>
      <c r="M233" s="169"/>
      <c r="N233" s="169"/>
      <c r="O233" s="169"/>
      <c r="P233" s="169"/>
      <c r="Q233" s="169"/>
      <c r="R233" s="169"/>
      <c r="S233" s="169"/>
      <c r="T233" s="169"/>
      <c r="U233" s="169"/>
      <c r="V233" s="169"/>
      <c r="W233" s="169"/>
      <c r="X233" s="169"/>
      <c r="Y233" s="169"/>
    </row>
    <row r="234" spans="1:25" ht="19.5" customHeight="1">
      <c r="A234" s="188"/>
      <c r="B234" s="188"/>
      <c r="C234" s="188"/>
      <c r="D234" s="188"/>
      <c r="E234" s="188"/>
      <c r="F234" s="169"/>
      <c r="G234" s="169"/>
      <c r="H234" s="169"/>
      <c r="I234" s="169"/>
      <c r="J234" s="169"/>
      <c r="K234" s="169"/>
      <c r="L234" s="169"/>
      <c r="M234" s="169"/>
      <c r="N234" s="169"/>
      <c r="O234" s="169"/>
      <c r="P234" s="169"/>
      <c r="Q234" s="169"/>
      <c r="R234" s="169"/>
      <c r="S234" s="169"/>
      <c r="T234" s="169"/>
      <c r="U234" s="169"/>
      <c r="V234" s="169"/>
      <c r="W234" s="169"/>
      <c r="X234" s="169"/>
      <c r="Y234" s="169"/>
    </row>
    <row r="235" spans="1:25" ht="19.5" customHeight="1">
      <c r="A235" s="188"/>
      <c r="B235" s="188"/>
      <c r="C235" s="188"/>
      <c r="D235" s="188"/>
      <c r="E235" s="188"/>
      <c r="F235" s="169"/>
      <c r="G235" s="169"/>
      <c r="H235" s="169"/>
      <c r="I235" s="169"/>
      <c r="J235" s="169"/>
      <c r="K235" s="169"/>
      <c r="L235" s="169"/>
      <c r="M235" s="169"/>
      <c r="N235" s="169"/>
      <c r="O235" s="169"/>
      <c r="P235" s="169"/>
      <c r="Q235" s="169"/>
      <c r="R235" s="169"/>
      <c r="S235" s="169"/>
      <c r="T235" s="169"/>
      <c r="U235" s="169"/>
      <c r="V235" s="169"/>
      <c r="W235" s="169"/>
      <c r="X235" s="169"/>
      <c r="Y235" s="169"/>
    </row>
    <row r="236" spans="1:25" ht="19.5" customHeight="1">
      <c r="A236" s="188"/>
      <c r="B236" s="188"/>
      <c r="C236" s="188"/>
      <c r="D236" s="188"/>
      <c r="E236" s="188"/>
      <c r="F236" s="169"/>
      <c r="G236" s="169"/>
      <c r="H236" s="169"/>
      <c r="I236" s="169"/>
      <c r="J236" s="169"/>
      <c r="K236" s="169"/>
      <c r="L236" s="169"/>
      <c r="M236" s="169"/>
      <c r="N236" s="169"/>
      <c r="O236" s="169"/>
      <c r="P236" s="169"/>
      <c r="Q236" s="169"/>
      <c r="R236" s="169"/>
      <c r="S236" s="169"/>
      <c r="T236" s="169"/>
      <c r="U236" s="169"/>
      <c r="V236" s="169"/>
      <c r="W236" s="169"/>
      <c r="X236" s="169"/>
      <c r="Y236" s="169"/>
    </row>
    <row r="237" spans="1:25" ht="19.5" customHeight="1">
      <c r="A237" s="188"/>
      <c r="B237" s="188"/>
      <c r="C237" s="188"/>
      <c r="D237" s="188"/>
      <c r="E237" s="188"/>
      <c r="F237" s="169"/>
      <c r="G237" s="169"/>
      <c r="H237" s="169"/>
      <c r="I237" s="169"/>
      <c r="J237" s="169"/>
      <c r="K237" s="169"/>
      <c r="L237" s="169"/>
      <c r="M237" s="169"/>
      <c r="N237" s="169"/>
      <c r="O237" s="169"/>
      <c r="P237" s="169"/>
      <c r="Q237" s="169"/>
      <c r="R237" s="169"/>
      <c r="S237" s="169"/>
      <c r="T237" s="169"/>
      <c r="U237" s="169"/>
      <c r="V237" s="169"/>
      <c r="W237" s="169"/>
      <c r="X237" s="169"/>
      <c r="Y237" s="169"/>
    </row>
    <row r="238" spans="1:25" ht="19.5" customHeight="1">
      <c r="A238" s="188"/>
      <c r="B238" s="188"/>
      <c r="C238" s="188"/>
      <c r="D238" s="188"/>
      <c r="E238" s="188"/>
      <c r="F238" s="169"/>
      <c r="G238" s="169"/>
      <c r="H238" s="169"/>
      <c r="I238" s="169"/>
      <c r="J238" s="169"/>
      <c r="K238" s="169"/>
      <c r="L238" s="169"/>
      <c r="M238" s="169"/>
      <c r="N238" s="169"/>
      <c r="O238" s="169"/>
      <c r="P238" s="169"/>
      <c r="Q238" s="169"/>
      <c r="R238" s="169"/>
      <c r="S238" s="169"/>
      <c r="T238" s="169"/>
      <c r="U238" s="169"/>
      <c r="V238" s="169"/>
      <c r="W238" s="169"/>
      <c r="X238" s="169"/>
      <c r="Y238" s="169"/>
    </row>
    <row r="239" spans="1:25" ht="19.5" customHeight="1">
      <c r="A239" s="188"/>
      <c r="B239" s="188"/>
      <c r="C239" s="188"/>
      <c r="D239" s="188"/>
      <c r="E239" s="188"/>
      <c r="F239" s="169"/>
      <c r="G239" s="169"/>
      <c r="H239" s="169"/>
      <c r="I239" s="169"/>
      <c r="J239" s="169"/>
      <c r="K239" s="169"/>
      <c r="L239" s="169"/>
      <c r="M239" s="169"/>
      <c r="N239" s="169"/>
      <c r="O239" s="169"/>
      <c r="P239" s="169"/>
      <c r="Q239" s="169"/>
      <c r="R239" s="169"/>
      <c r="S239" s="169"/>
      <c r="T239" s="169"/>
      <c r="U239" s="169"/>
      <c r="V239" s="169"/>
      <c r="W239" s="169"/>
      <c r="X239" s="169"/>
      <c r="Y239" s="169"/>
    </row>
    <row r="240" spans="1:25" ht="19.5" customHeight="1">
      <c r="A240" s="188"/>
      <c r="B240" s="188"/>
      <c r="C240" s="188"/>
      <c r="D240" s="188"/>
      <c r="E240" s="188"/>
      <c r="F240" s="169"/>
      <c r="G240" s="169"/>
      <c r="H240" s="169"/>
      <c r="I240" s="169"/>
      <c r="J240" s="169"/>
      <c r="K240" s="169"/>
      <c r="L240" s="169"/>
      <c r="M240" s="169"/>
      <c r="N240" s="169"/>
      <c r="O240" s="169"/>
      <c r="P240" s="169"/>
      <c r="Q240" s="169"/>
      <c r="R240" s="169"/>
      <c r="S240" s="169"/>
      <c r="T240" s="169"/>
      <c r="U240" s="169"/>
      <c r="V240" s="169"/>
      <c r="W240" s="169"/>
      <c r="X240" s="169"/>
      <c r="Y240" s="169"/>
    </row>
    <row r="241" spans="1:25" ht="19.5" customHeight="1">
      <c r="A241" s="188"/>
      <c r="B241" s="188"/>
      <c r="C241" s="188"/>
      <c r="D241" s="188"/>
      <c r="E241" s="188"/>
      <c r="F241" s="169"/>
      <c r="G241" s="169"/>
      <c r="H241" s="169"/>
      <c r="I241" s="169"/>
      <c r="J241" s="169"/>
      <c r="K241" s="169"/>
      <c r="L241" s="169"/>
      <c r="M241" s="169"/>
      <c r="N241" s="169"/>
      <c r="O241" s="169"/>
      <c r="P241" s="169"/>
      <c r="Q241" s="169"/>
      <c r="R241" s="169"/>
      <c r="S241" s="169"/>
      <c r="T241" s="169"/>
      <c r="U241" s="169"/>
      <c r="V241" s="169"/>
      <c r="W241" s="169"/>
      <c r="X241" s="169"/>
      <c r="Y241" s="169"/>
    </row>
    <row r="242" spans="1:25" ht="19.5" customHeight="1">
      <c r="A242" s="188"/>
      <c r="B242" s="188"/>
      <c r="C242" s="188"/>
      <c r="D242" s="188"/>
      <c r="E242" s="188"/>
      <c r="F242" s="169"/>
      <c r="G242" s="169"/>
      <c r="H242" s="169"/>
      <c r="I242" s="169"/>
      <c r="J242" s="169"/>
      <c r="K242" s="169"/>
      <c r="L242" s="169"/>
      <c r="M242" s="169"/>
      <c r="N242" s="169"/>
      <c r="O242" s="169"/>
      <c r="P242" s="169"/>
      <c r="Q242" s="169"/>
      <c r="R242" s="169"/>
      <c r="S242" s="169"/>
      <c r="T242" s="169"/>
      <c r="U242" s="169"/>
      <c r="V242" s="169"/>
      <c r="W242" s="169"/>
      <c r="X242" s="169"/>
      <c r="Y242" s="169"/>
    </row>
    <row r="243" spans="1:25" ht="19.5" customHeight="1">
      <c r="A243" s="188"/>
      <c r="B243" s="188"/>
      <c r="C243" s="188"/>
      <c r="D243" s="188"/>
      <c r="E243" s="188"/>
      <c r="F243" s="169"/>
      <c r="G243" s="169"/>
      <c r="H243" s="169"/>
      <c r="I243" s="169"/>
      <c r="J243" s="169"/>
      <c r="K243" s="169"/>
      <c r="L243" s="169"/>
      <c r="M243" s="169"/>
      <c r="N243" s="169"/>
      <c r="O243" s="169"/>
      <c r="P243" s="169"/>
      <c r="Q243" s="169"/>
      <c r="R243" s="169"/>
      <c r="S243" s="169"/>
      <c r="T243" s="169"/>
      <c r="U243" s="169"/>
      <c r="V243" s="169"/>
      <c r="W243" s="169"/>
      <c r="X243" s="169"/>
      <c r="Y243" s="169"/>
    </row>
    <row r="244" spans="1:25" ht="19.5" customHeight="1">
      <c r="A244" s="188"/>
      <c r="B244" s="188"/>
      <c r="C244" s="188"/>
      <c r="D244" s="188"/>
      <c r="E244" s="188"/>
      <c r="F244" s="169"/>
      <c r="G244" s="169"/>
      <c r="H244" s="169"/>
      <c r="I244" s="169"/>
      <c r="J244" s="169"/>
      <c r="K244" s="169"/>
      <c r="L244" s="169"/>
      <c r="M244" s="169"/>
      <c r="N244" s="169"/>
      <c r="O244" s="169"/>
      <c r="P244" s="169"/>
      <c r="Q244" s="169"/>
      <c r="R244" s="169"/>
      <c r="S244" s="169"/>
      <c r="T244" s="169"/>
      <c r="U244" s="169"/>
      <c r="V244" s="169"/>
      <c r="W244" s="169"/>
      <c r="X244" s="169"/>
      <c r="Y244" s="169"/>
    </row>
    <row r="245" spans="1:25" ht="19.5" customHeight="1">
      <c r="A245" s="188"/>
      <c r="B245" s="188"/>
      <c r="C245" s="188"/>
      <c r="D245" s="188"/>
      <c r="E245" s="188"/>
      <c r="F245" s="169"/>
      <c r="G245" s="169"/>
      <c r="H245" s="169"/>
      <c r="I245" s="169"/>
      <c r="J245" s="169"/>
      <c r="K245" s="169"/>
      <c r="L245" s="169"/>
      <c r="M245" s="169"/>
      <c r="N245" s="169"/>
      <c r="O245" s="169"/>
      <c r="P245" s="169"/>
      <c r="Q245" s="169"/>
      <c r="R245" s="169"/>
      <c r="S245" s="169"/>
      <c r="T245" s="169"/>
      <c r="U245" s="169"/>
      <c r="V245" s="169"/>
      <c r="W245" s="169"/>
      <c r="X245" s="169"/>
      <c r="Y245" s="169"/>
    </row>
    <row r="246" spans="1:25" ht="19.5" customHeight="1">
      <c r="A246" s="188"/>
      <c r="B246" s="188"/>
      <c r="C246" s="188"/>
      <c r="D246" s="188"/>
      <c r="E246" s="188"/>
      <c r="F246" s="169"/>
      <c r="G246" s="169"/>
      <c r="H246" s="169"/>
      <c r="I246" s="169"/>
      <c r="J246" s="169"/>
      <c r="K246" s="169"/>
      <c r="L246" s="169"/>
      <c r="M246" s="169"/>
      <c r="N246" s="169"/>
      <c r="O246" s="169"/>
      <c r="P246" s="169"/>
      <c r="Q246" s="169"/>
      <c r="R246" s="169"/>
      <c r="S246" s="169"/>
      <c r="T246" s="169"/>
      <c r="U246" s="169"/>
      <c r="V246" s="169"/>
      <c r="W246" s="169"/>
      <c r="X246" s="169"/>
      <c r="Y246" s="169"/>
    </row>
    <row r="247" spans="1:25" ht="19.5" customHeight="1">
      <c r="A247" s="188"/>
      <c r="B247" s="188"/>
      <c r="C247" s="188"/>
      <c r="D247" s="188"/>
      <c r="E247" s="188"/>
      <c r="F247" s="169"/>
      <c r="G247" s="169"/>
      <c r="H247" s="169"/>
      <c r="I247" s="169"/>
      <c r="J247" s="169"/>
      <c r="K247" s="169"/>
      <c r="L247" s="169"/>
      <c r="M247" s="169"/>
      <c r="N247" s="169"/>
      <c r="O247" s="169"/>
      <c r="P247" s="169"/>
      <c r="Q247" s="169"/>
      <c r="R247" s="169"/>
      <c r="S247" s="169"/>
      <c r="T247" s="169"/>
      <c r="U247" s="169"/>
      <c r="V247" s="169"/>
      <c r="W247" s="169"/>
      <c r="X247" s="169"/>
      <c r="Y247" s="169"/>
    </row>
    <row r="248" spans="1:25" ht="19.5" customHeight="1">
      <c r="A248" s="188"/>
      <c r="B248" s="188"/>
      <c r="C248" s="188"/>
      <c r="D248" s="188"/>
      <c r="E248" s="188"/>
      <c r="F248" s="169"/>
      <c r="G248" s="169"/>
      <c r="H248" s="169"/>
      <c r="I248" s="169"/>
      <c r="J248" s="169"/>
      <c r="K248" s="169"/>
      <c r="L248" s="169"/>
      <c r="M248" s="169"/>
      <c r="N248" s="169"/>
      <c r="O248" s="169"/>
      <c r="P248" s="169"/>
      <c r="Q248" s="169"/>
      <c r="R248" s="169"/>
      <c r="S248" s="169"/>
      <c r="T248" s="169"/>
      <c r="U248" s="169"/>
      <c r="V248" s="169"/>
      <c r="W248" s="169"/>
      <c r="X248" s="169"/>
      <c r="Y248" s="169"/>
    </row>
    <row r="249" spans="1:25" ht="19.5" customHeight="1">
      <c r="A249" s="188"/>
      <c r="B249" s="188"/>
      <c r="C249" s="188"/>
      <c r="D249" s="188"/>
      <c r="E249" s="188"/>
      <c r="F249" s="169"/>
      <c r="G249" s="169"/>
      <c r="H249" s="169"/>
      <c r="I249" s="169"/>
      <c r="J249" s="169"/>
      <c r="K249" s="169"/>
      <c r="L249" s="169"/>
      <c r="M249" s="169"/>
      <c r="N249" s="169"/>
      <c r="O249" s="169"/>
      <c r="P249" s="169"/>
      <c r="Q249" s="169"/>
      <c r="R249" s="169"/>
      <c r="S249" s="169"/>
      <c r="T249" s="169"/>
      <c r="U249" s="169"/>
      <c r="V249" s="169"/>
      <c r="W249" s="169"/>
      <c r="X249" s="169"/>
      <c r="Y249" s="169"/>
    </row>
    <row r="250" spans="1:25" ht="19.5" customHeight="1">
      <c r="A250" s="188"/>
      <c r="B250" s="188"/>
      <c r="C250" s="188"/>
      <c r="D250" s="188"/>
      <c r="E250" s="188"/>
      <c r="F250" s="169"/>
      <c r="G250" s="169"/>
      <c r="H250" s="169"/>
      <c r="I250" s="169"/>
      <c r="J250" s="169"/>
      <c r="K250" s="169"/>
      <c r="L250" s="169"/>
      <c r="M250" s="169"/>
      <c r="N250" s="169"/>
      <c r="O250" s="169"/>
      <c r="P250" s="169"/>
      <c r="Q250" s="169"/>
      <c r="R250" s="169"/>
      <c r="S250" s="169"/>
      <c r="T250" s="169"/>
      <c r="U250" s="169"/>
      <c r="V250" s="169"/>
      <c r="W250" s="169"/>
      <c r="X250" s="169"/>
      <c r="Y250" s="169"/>
    </row>
    <row r="251" spans="1:25" ht="19.5" customHeight="1">
      <c r="A251" s="188"/>
      <c r="B251" s="188"/>
      <c r="C251" s="188"/>
      <c r="D251" s="188"/>
      <c r="E251" s="188"/>
      <c r="F251" s="169"/>
      <c r="G251" s="169"/>
      <c r="H251" s="169"/>
      <c r="I251" s="169"/>
      <c r="J251" s="169"/>
      <c r="K251" s="169"/>
      <c r="L251" s="169"/>
      <c r="M251" s="169"/>
      <c r="N251" s="169"/>
      <c r="O251" s="169"/>
      <c r="P251" s="169"/>
      <c r="Q251" s="169"/>
      <c r="R251" s="169"/>
      <c r="S251" s="169"/>
      <c r="T251" s="169"/>
      <c r="U251" s="169"/>
      <c r="V251" s="169"/>
      <c r="W251" s="169"/>
      <c r="X251" s="169"/>
      <c r="Y251" s="169"/>
    </row>
    <row r="252" spans="1:25" ht="19.5" customHeight="1">
      <c r="A252" s="188"/>
      <c r="B252" s="188"/>
      <c r="C252" s="188"/>
      <c r="D252" s="188"/>
      <c r="E252" s="188"/>
      <c r="F252" s="169"/>
      <c r="G252" s="169"/>
      <c r="H252" s="169"/>
      <c r="I252" s="169"/>
      <c r="J252" s="169"/>
      <c r="K252" s="169"/>
      <c r="L252" s="169"/>
      <c r="M252" s="169"/>
      <c r="N252" s="169"/>
      <c r="O252" s="169"/>
      <c r="P252" s="169"/>
      <c r="Q252" s="169"/>
      <c r="R252" s="169"/>
      <c r="S252" s="169"/>
      <c r="T252" s="169"/>
      <c r="U252" s="169"/>
      <c r="V252" s="169"/>
      <c r="W252" s="169"/>
      <c r="X252" s="169"/>
      <c r="Y252" s="169"/>
    </row>
    <row r="253" spans="1:25" ht="19.5" customHeight="1">
      <c r="A253" s="188"/>
      <c r="B253" s="188"/>
      <c r="C253" s="188"/>
      <c r="D253" s="188"/>
      <c r="E253" s="188"/>
      <c r="F253" s="169"/>
      <c r="G253" s="169"/>
      <c r="H253" s="169"/>
      <c r="I253" s="169"/>
      <c r="J253" s="169"/>
      <c r="K253" s="169"/>
      <c r="L253" s="169"/>
      <c r="M253" s="169"/>
      <c r="N253" s="169"/>
      <c r="O253" s="169"/>
      <c r="P253" s="169"/>
      <c r="Q253" s="169"/>
      <c r="R253" s="169"/>
      <c r="S253" s="169"/>
      <c r="T253" s="169"/>
      <c r="U253" s="169"/>
      <c r="V253" s="169"/>
      <c r="W253" s="169"/>
      <c r="X253" s="169"/>
      <c r="Y253" s="169"/>
    </row>
    <row r="254" spans="1:25" ht="19.5" customHeight="1">
      <c r="A254" s="188"/>
      <c r="B254" s="188"/>
      <c r="C254" s="188"/>
      <c r="D254" s="188"/>
      <c r="E254" s="188"/>
      <c r="F254" s="169"/>
      <c r="G254" s="169"/>
      <c r="H254" s="169"/>
      <c r="I254" s="169"/>
      <c r="J254" s="169"/>
      <c r="K254" s="169"/>
      <c r="L254" s="169"/>
      <c r="M254" s="169"/>
      <c r="N254" s="169"/>
      <c r="O254" s="169"/>
      <c r="P254" s="169"/>
      <c r="Q254" s="169"/>
      <c r="R254" s="169"/>
      <c r="S254" s="169"/>
      <c r="T254" s="169"/>
      <c r="U254" s="169"/>
      <c r="V254" s="169"/>
      <c r="W254" s="169"/>
      <c r="X254" s="169"/>
      <c r="Y254" s="169"/>
    </row>
    <row r="255" spans="1:25" ht="19.5" customHeight="1">
      <c r="A255" s="188"/>
      <c r="B255" s="188"/>
      <c r="C255" s="188"/>
      <c r="D255" s="188"/>
      <c r="E255" s="188"/>
      <c r="F255" s="169"/>
      <c r="G255" s="169"/>
      <c r="H255" s="169"/>
      <c r="I255" s="169"/>
      <c r="J255" s="169"/>
      <c r="K255" s="169"/>
      <c r="L255" s="169"/>
      <c r="M255" s="169"/>
      <c r="N255" s="169"/>
      <c r="O255" s="169"/>
      <c r="P255" s="169"/>
      <c r="Q255" s="169"/>
      <c r="R255" s="169"/>
      <c r="S255" s="169"/>
      <c r="T255" s="169"/>
      <c r="U255" s="169"/>
      <c r="V255" s="169"/>
      <c r="W255" s="169"/>
      <c r="X255" s="169"/>
      <c r="Y255" s="169"/>
    </row>
    <row r="256" spans="1:25" ht="19.5" customHeight="1">
      <c r="A256" s="188"/>
      <c r="B256" s="188"/>
      <c r="C256" s="188"/>
      <c r="D256" s="188"/>
      <c r="E256" s="188"/>
      <c r="F256" s="169"/>
      <c r="G256" s="169"/>
      <c r="H256" s="169"/>
      <c r="I256" s="169"/>
      <c r="J256" s="169"/>
      <c r="K256" s="169"/>
      <c r="L256" s="169"/>
      <c r="M256" s="169"/>
      <c r="N256" s="169"/>
      <c r="O256" s="169"/>
      <c r="P256" s="169"/>
      <c r="Q256" s="169"/>
      <c r="R256" s="169"/>
      <c r="S256" s="169"/>
      <c r="T256" s="169"/>
      <c r="U256" s="169"/>
      <c r="V256" s="169"/>
      <c r="W256" s="169"/>
      <c r="X256" s="169"/>
      <c r="Y256" s="169"/>
    </row>
    <row r="257" spans="1:25" ht="19.5" customHeight="1">
      <c r="A257" s="188"/>
      <c r="B257" s="188"/>
      <c r="C257" s="188"/>
      <c r="D257" s="188"/>
      <c r="E257" s="188"/>
      <c r="F257" s="169"/>
      <c r="G257" s="169"/>
      <c r="H257" s="169"/>
      <c r="I257" s="169"/>
      <c r="J257" s="169"/>
      <c r="K257" s="169"/>
      <c r="L257" s="169"/>
      <c r="M257" s="169"/>
      <c r="N257" s="169"/>
      <c r="O257" s="169"/>
      <c r="P257" s="169"/>
      <c r="Q257" s="169"/>
      <c r="R257" s="169"/>
      <c r="S257" s="169"/>
      <c r="T257" s="169"/>
      <c r="U257" s="169"/>
      <c r="V257" s="169"/>
      <c r="W257" s="169"/>
      <c r="X257" s="169"/>
      <c r="Y257" s="169"/>
    </row>
    <row r="258" spans="1:25" ht="19.5" customHeight="1">
      <c r="A258" s="188"/>
      <c r="B258" s="188"/>
      <c r="C258" s="188"/>
      <c r="D258" s="188"/>
      <c r="E258" s="188"/>
      <c r="F258" s="169"/>
      <c r="G258" s="169"/>
      <c r="H258" s="169"/>
      <c r="I258" s="169"/>
      <c r="J258" s="169"/>
      <c r="K258" s="169"/>
      <c r="L258" s="169"/>
      <c r="M258" s="169"/>
      <c r="N258" s="169"/>
      <c r="O258" s="169"/>
      <c r="P258" s="169"/>
      <c r="Q258" s="169"/>
      <c r="R258" s="169"/>
      <c r="S258" s="169"/>
      <c r="T258" s="169"/>
      <c r="U258" s="169"/>
      <c r="V258" s="169"/>
      <c r="W258" s="169"/>
      <c r="X258" s="169"/>
      <c r="Y258" s="169"/>
    </row>
    <row r="259" spans="1:25" ht="19.5" customHeight="1">
      <c r="A259" s="188"/>
      <c r="B259" s="188"/>
      <c r="C259" s="188"/>
      <c r="D259" s="188"/>
      <c r="E259" s="188"/>
      <c r="F259" s="169"/>
      <c r="G259" s="169"/>
      <c r="H259" s="169"/>
      <c r="I259" s="169"/>
      <c r="J259" s="169"/>
      <c r="K259" s="169"/>
      <c r="L259" s="169"/>
      <c r="M259" s="169"/>
      <c r="N259" s="169"/>
      <c r="O259" s="169"/>
      <c r="P259" s="169"/>
      <c r="Q259" s="169"/>
      <c r="R259" s="169"/>
      <c r="S259" s="169"/>
      <c r="T259" s="169"/>
      <c r="U259" s="169"/>
      <c r="V259" s="169"/>
      <c r="W259" s="169"/>
      <c r="X259" s="169"/>
      <c r="Y259" s="169"/>
    </row>
    <row r="260" spans="1:25" ht="19.5" customHeight="1">
      <c r="A260" s="188"/>
      <c r="B260" s="188"/>
      <c r="C260" s="188"/>
      <c r="D260" s="188"/>
      <c r="E260" s="188"/>
      <c r="F260" s="169"/>
      <c r="G260" s="169"/>
      <c r="H260" s="169"/>
      <c r="I260" s="169"/>
      <c r="J260" s="169"/>
      <c r="K260" s="169"/>
      <c r="L260" s="169"/>
      <c r="M260" s="169"/>
      <c r="N260" s="169"/>
      <c r="O260" s="169"/>
      <c r="P260" s="169"/>
      <c r="Q260" s="169"/>
      <c r="R260" s="169"/>
      <c r="S260" s="169"/>
      <c r="T260" s="169"/>
      <c r="U260" s="169"/>
      <c r="V260" s="169"/>
      <c r="W260" s="169"/>
      <c r="X260" s="169"/>
      <c r="Y260" s="169"/>
    </row>
    <row r="261" spans="1:25" ht="19.5" customHeight="1">
      <c r="A261" s="188"/>
      <c r="B261" s="188"/>
      <c r="C261" s="188"/>
      <c r="D261" s="188"/>
      <c r="E261" s="188"/>
      <c r="F261" s="169"/>
      <c r="G261" s="169"/>
      <c r="H261" s="169"/>
      <c r="I261" s="169"/>
      <c r="J261" s="169"/>
      <c r="K261" s="169"/>
      <c r="L261" s="169"/>
      <c r="M261" s="169"/>
      <c r="N261" s="169"/>
      <c r="O261" s="169"/>
      <c r="P261" s="169"/>
      <c r="Q261" s="169"/>
      <c r="R261" s="169"/>
      <c r="S261" s="169"/>
      <c r="T261" s="169"/>
      <c r="U261" s="169"/>
      <c r="V261" s="169"/>
      <c r="W261" s="169"/>
      <c r="X261" s="169"/>
      <c r="Y261" s="169"/>
    </row>
    <row r="262" spans="1:25" ht="19.5" customHeight="1">
      <c r="A262" s="188"/>
      <c r="B262" s="188"/>
      <c r="C262" s="188"/>
      <c r="D262" s="188"/>
      <c r="E262" s="188"/>
      <c r="F262" s="169"/>
      <c r="G262" s="169"/>
      <c r="H262" s="169"/>
      <c r="I262" s="169"/>
      <c r="J262" s="169"/>
      <c r="K262" s="169"/>
      <c r="L262" s="169"/>
      <c r="M262" s="169"/>
      <c r="N262" s="169"/>
      <c r="O262" s="169"/>
      <c r="P262" s="169"/>
      <c r="Q262" s="169"/>
      <c r="R262" s="169"/>
      <c r="S262" s="169"/>
      <c r="T262" s="169"/>
      <c r="U262" s="169"/>
      <c r="V262" s="169"/>
      <c r="W262" s="169"/>
      <c r="X262" s="169"/>
      <c r="Y262" s="169"/>
    </row>
    <row r="263" spans="1:25" ht="19.5" customHeight="1">
      <c r="A263" s="188"/>
      <c r="B263" s="188"/>
      <c r="C263" s="188"/>
      <c r="D263" s="188"/>
      <c r="E263" s="188"/>
      <c r="F263" s="169"/>
      <c r="G263" s="169"/>
      <c r="H263" s="169"/>
      <c r="I263" s="169"/>
      <c r="J263" s="169"/>
      <c r="K263" s="169"/>
      <c r="L263" s="169"/>
      <c r="M263" s="169"/>
      <c r="N263" s="169"/>
      <c r="O263" s="169"/>
      <c r="P263" s="169"/>
      <c r="Q263" s="169"/>
      <c r="R263" s="169"/>
      <c r="S263" s="169"/>
      <c r="T263" s="169"/>
      <c r="U263" s="169"/>
      <c r="V263" s="169"/>
      <c r="W263" s="169"/>
      <c r="X263" s="169"/>
      <c r="Y263" s="169"/>
    </row>
    <row r="264" spans="1:25" ht="19.5" customHeight="1">
      <c r="A264" s="188"/>
      <c r="B264" s="188"/>
      <c r="C264" s="188"/>
      <c r="D264" s="188"/>
      <c r="E264" s="188"/>
      <c r="F264" s="169"/>
      <c r="G264" s="169"/>
      <c r="H264" s="169"/>
      <c r="I264" s="169"/>
      <c r="J264" s="169"/>
      <c r="K264" s="169"/>
      <c r="L264" s="169"/>
      <c r="M264" s="169"/>
      <c r="N264" s="169"/>
      <c r="O264" s="169"/>
      <c r="P264" s="169"/>
      <c r="Q264" s="169"/>
      <c r="R264" s="169"/>
      <c r="S264" s="169"/>
      <c r="T264" s="169"/>
      <c r="U264" s="169"/>
      <c r="V264" s="169"/>
      <c r="W264" s="169"/>
      <c r="X264" s="169"/>
      <c r="Y264" s="169"/>
    </row>
    <row r="265" spans="1:25" ht="19.5" customHeight="1">
      <c r="A265" s="188"/>
      <c r="B265" s="188"/>
      <c r="C265" s="188"/>
      <c r="D265" s="188"/>
      <c r="E265" s="188"/>
      <c r="F265" s="169"/>
      <c r="G265" s="169"/>
      <c r="H265" s="169"/>
      <c r="I265" s="169"/>
      <c r="J265" s="169"/>
      <c r="K265" s="169"/>
      <c r="L265" s="169"/>
      <c r="M265" s="169"/>
      <c r="N265" s="169"/>
      <c r="O265" s="169"/>
      <c r="P265" s="169"/>
      <c r="Q265" s="169"/>
      <c r="R265" s="169"/>
      <c r="S265" s="169"/>
      <c r="T265" s="169"/>
      <c r="U265" s="169"/>
      <c r="V265" s="169"/>
      <c r="W265" s="169"/>
      <c r="X265" s="169"/>
      <c r="Y265" s="169"/>
    </row>
    <row r="266" spans="1:25" ht="19.5" customHeight="1">
      <c r="A266" s="188"/>
      <c r="B266" s="188"/>
      <c r="C266" s="188"/>
      <c r="D266" s="188"/>
      <c r="E266" s="188"/>
      <c r="F266" s="169"/>
      <c r="G266" s="169"/>
      <c r="H266" s="169"/>
      <c r="I266" s="169"/>
      <c r="J266" s="169"/>
      <c r="K266" s="169"/>
      <c r="L266" s="169"/>
      <c r="M266" s="169"/>
      <c r="N266" s="169"/>
      <c r="O266" s="169"/>
      <c r="P266" s="169"/>
      <c r="Q266" s="169"/>
      <c r="R266" s="169"/>
      <c r="S266" s="169"/>
      <c r="T266" s="169"/>
      <c r="U266" s="169"/>
      <c r="V266" s="169"/>
      <c r="W266" s="169"/>
      <c r="X266" s="169"/>
      <c r="Y266" s="169"/>
    </row>
    <row r="267" spans="1:25" ht="19.5" customHeight="1">
      <c r="A267" s="188"/>
      <c r="B267" s="188"/>
      <c r="C267" s="188"/>
      <c r="D267" s="188"/>
      <c r="E267" s="188"/>
      <c r="F267" s="169"/>
      <c r="G267" s="169"/>
      <c r="H267" s="169"/>
      <c r="I267" s="169"/>
      <c r="J267" s="169"/>
      <c r="K267" s="169"/>
      <c r="L267" s="169"/>
      <c r="M267" s="169"/>
      <c r="N267" s="169"/>
      <c r="O267" s="169"/>
      <c r="P267" s="169"/>
      <c r="Q267" s="169"/>
      <c r="R267" s="169"/>
      <c r="S267" s="169"/>
      <c r="T267" s="169"/>
      <c r="U267" s="169"/>
      <c r="V267" s="169"/>
      <c r="W267" s="169"/>
      <c r="X267" s="169"/>
      <c r="Y267" s="169"/>
    </row>
    <row r="268" spans="1:25" ht="19.5" customHeight="1">
      <c r="A268" s="188"/>
      <c r="B268" s="188"/>
      <c r="C268" s="188"/>
      <c r="D268" s="188"/>
      <c r="E268" s="188"/>
      <c r="F268" s="169"/>
      <c r="G268" s="169"/>
      <c r="H268" s="169"/>
      <c r="I268" s="169"/>
      <c r="J268" s="169"/>
      <c r="K268" s="169"/>
      <c r="L268" s="169"/>
      <c r="M268" s="169"/>
      <c r="N268" s="169"/>
      <c r="O268" s="169"/>
      <c r="P268" s="169"/>
      <c r="Q268" s="169"/>
      <c r="R268" s="169"/>
      <c r="S268" s="169"/>
      <c r="T268" s="169"/>
      <c r="U268" s="169"/>
      <c r="V268" s="169"/>
      <c r="W268" s="169"/>
      <c r="X268" s="169"/>
      <c r="Y268" s="169"/>
    </row>
    <row r="269" spans="1:25" ht="19.5" customHeight="1">
      <c r="A269" s="188"/>
      <c r="B269" s="188"/>
      <c r="C269" s="188"/>
      <c r="D269" s="188"/>
      <c r="E269" s="188"/>
      <c r="F269" s="169"/>
      <c r="G269" s="169"/>
      <c r="H269" s="169"/>
      <c r="I269" s="169"/>
      <c r="J269" s="169"/>
      <c r="K269" s="169"/>
      <c r="L269" s="169"/>
      <c r="M269" s="169"/>
      <c r="N269" s="169"/>
      <c r="O269" s="169"/>
      <c r="P269" s="169"/>
      <c r="Q269" s="169"/>
      <c r="R269" s="169"/>
      <c r="S269" s="169"/>
      <c r="T269" s="169"/>
      <c r="U269" s="169"/>
      <c r="V269" s="169"/>
      <c r="W269" s="169"/>
      <c r="X269" s="169"/>
      <c r="Y269" s="169"/>
    </row>
    <row r="270" spans="1:25" ht="19.5" customHeight="1">
      <c r="A270" s="188"/>
      <c r="B270" s="188"/>
      <c r="C270" s="188"/>
      <c r="D270" s="188"/>
      <c r="E270" s="188"/>
      <c r="F270" s="169"/>
      <c r="G270" s="169"/>
      <c r="H270" s="169"/>
      <c r="I270" s="169"/>
      <c r="J270" s="169"/>
      <c r="K270" s="169"/>
      <c r="L270" s="169"/>
      <c r="M270" s="169"/>
      <c r="N270" s="169"/>
      <c r="O270" s="169"/>
      <c r="P270" s="169"/>
      <c r="Q270" s="169"/>
      <c r="R270" s="169"/>
      <c r="S270" s="169"/>
      <c r="T270" s="169"/>
      <c r="U270" s="169"/>
      <c r="V270" s="169"/>
      <c r="W270" s="169"/>
      <c r="X270" s="169"/>
      <c r="Y270" s="169"/>
    </row>
    <row r="271" spans="1:25" ht="19.5" customHeight="1">
      <c r="A271" s="188"/>
      <c r="B271" s="188"/>
      <c r="C271" s="188"/>
      <c r="D271" s="188"/>
      <c r="E271" s="188"/>
      <c r="F271" s="169"/>
      <c r="G271" s="169"/>
      <c r="H271" s="169"/>
      <c r="I271" s="169"/>
      <c r="J271" s="169"/>
      <c r="K271" s="169"/>
      <c r="L271" s="169"/>
      <c r="M271" s="169"/>
      <c r="N271" s="169"/>
      <c r="O271" s="169"/>
      <c r="P271" s="169"/>
      <c r="Q271" s="169"/>
      <c r="R271" s="169"/>
      <c r="S271" s="169"/>
      <c r="T271" s="169"/>
      <c r="U271" s="169"/>
      <c r="V271" s="169"/>
      <c r="W271" s="169"/>
      <c r="X271" s="169"/>
      <c r="Y271" s="169"/>
    </row>
    <row r="272" spans="1:25" ht="19.5" customHeight="1">
      <c r="A272" s="188"/>
      <c r="B272" s="188"/>
      <c r="C272" s="188"/>
      <c r="D272" s="188"/>
      <c r="E272" s="188"/>
      <c r="F272" s="169"/>
      <c r="G272" s="169"/>
      <c r="H272" s="169"/>
      <c r="I272" s="169"/>
      <c r="J272" s="169"/>
      <c r="K272" s="169"/>
      <c r="L272" s="169"/>
      <c r="M272" s="169"/>
      <c r="N272" s="169"/>
      <c r="O272" s="169"/>
      <c r="P272" s="169"/>
      <c r="Q272" s="169"/>
      <c r="R272" s="169"/>
      <c r="S272" s="169"/>
      <c r="T272" s="169"/>
      <c r="U272" s="169"/>
      <c r="V272" s="169"/>
      <c r="W272" s="169"/>
      <c r="X272" s="169"/>
      <c r="Y272" s="169"/>
    </row>
    <row r="273" spans="1:25" ht="19.5" customHeight="1">
      <c r="A273" s="188"/>
      <c r="B273" s="188"/>
      <c r="C273" s="188"/>
      <c r="D273" s="188"/>
      <c r="E273" s="188"/>
      <c r="F273" s="169"/>
      <c r="G273" s="169"/>
      <c r="H273" s="169"/>
      <c r="I273" s="169"/>
      <c r="J273" s="169"/>
      <c r="K273" s="169"/>
      <c r="L273" s="169"/>
      <c r="M273" s="169"/>
      <c r="N273" s="169"/>
      <c r="O273" s="169"/>
      <c r="P273" s="169"/>
      <c r="Q273" s="169"/>
      <c r="R273" s="169"/>
      <c r="S273" s="169"/>
      <c r="T273" s="169"/>
      <c r="U273" s="169"/>
      <c r="V273" s="169"/>
      <c r="W273" s="169"/>
      <c r="X273" s="169"/>
      <c r="Y273" s="169"/>
    </row>
    <row r="274" spans="1:25" ht="19.5" customHeight="1">
      <c r="A274" s="188"/>
      <c r="B274" s="188"/>
      <c r="C274" s="188"/>
      <c r="D274" s="188"/>
      <c r="E274" s="188"/>
      <c r="F274" s="169"/>
      <c r="G274" s="169"/>
      <c r="H274" s="169"/>
      <c r="I274" s="169"/>
      <c r="J274" s="169"/>
      <c r="K274" s="169"/>
      <c r="L274" s="169"/>
      <c r="M274" s="169"/>
      <c r="N274" s="169"/>
      <c r="O274" s="169"/>
      <c r="P274" s="169"/>
      <c r="Q274" s="169"/>
      <c r="R274" s="169"/>
      <c r="S274" s="169"/>
      <c r="T274" s="169"/>
      <c r="U274" s="169"/>
      <c r="V274" s="169"/>
      <c r="W274" s="169"/>
      <c r="X274" s="169"/>
      <c r="Y274" s="169"/>
    </row>
    <row r="275" spans="1:25" ht="19.5" customHeight="1">
      <c r="A275" s="188"/>
      <c r="B275" s="188"/>
      <c r="C275" s="188"/>
      <c r="D275" s="188"/>
      <c r="E275" s="188"/>
      <c r="F275" s="169"/>
      <c r="G275" s="169"/>
      <c r="H275" s="169"/>
      <c r="I275" s="169"/>
      <c r="J275" s="169"/>
      <c r="K275" s="169"/>
      <c r="L275" s="169"/>
      <c r="M275" s="169"/>
      <c r="N275" s="169"/>
      <c r="O275" s="169"/>
      <c r="P275" s="169"/>
      <c r="Q275" s="169"/>
      <c r="R275" s="169"/>
      <c r="S275" s="169"/>
      <c r="T275" s="169"/>
      <c r="U275" s="169"/>
      <c r="V275" s="169"/>
      <c r="W275" s="169"/>
      <c r="X275" s="169"/>
      <c r="Y275" s="169"/>
    </row>
    <row r="276" spans="1:25" ht="19.5" customHeight="1">
      <c r="A276" s="188"/>
      <c r="B276" s="188"/>
      <c r="C276" s="188"/>
      <c r="D276" s="188"/>
      <c r="E276" s="188"/>
      <c r="F276" s="169"/>
      <c r="G276" s="169"/>
      <c r="H276" s="169"/>
      <c r="I276" s="169"/>
      <c r="J276" s="169"/>
      <c r="K276" s="169"/>
      <c r="L276" s="169"/>
      <c r="M276" s="169"/>
      <c r="N276" s="169"/>
      <c r="O276" s="169"/>
      <c r="P276" s="169"/>
      <c r="Q276" s="169"/>
      <c r="R276" s="169"/>
      <c r="S276" s="169"/>
      <c r="T276" s="169"/>
      <c r="U276" s="169"/>
      <c r="V276" s="169"/>
      <c r="W276" s="169"/>
      <c r="X276" s="169"/>
      <c r="Y276" s="169"/>
    </row>
    <row r="277" spans="1:25" ht="19.5" customHeight="1">
      <c r="A277" s="188"/>
      <c r="B277" s="188"/>
      <c r="C277" s="188"/>
      <c r="D277" s="188"/>
      <c r="E277" s="188"/>
      <c r="F277" s="169"/>
      <c r="G277" s="169"/>
      <c r="H277" s="169"/>
      <c r="I277" s="169"/>
      <c r="J277" s="169"/>
      <c r="K277" s="169"/>
      <c r="L277" s="169"/>
      <c r="M277" s="169"/>
      <c r="N277" s="169"/>
      <c r="O277" s="169"/>
      <c r="P277" s="169"/>
      <c r="Q277" s="169"/>
      <c r="R277" s="169"/>
      <c r="S277" s="169"/>
      <c r="T277" s="169"/>
      <c r="U277" s="169"/>
      <c r="V277" s="169"/>
      <c r="W277" s="169"/>
      <c r="X277" s="169"/>
      <c r="Y277" s="169"/>
    </row>
    <row r="278" spans="1:25" ht="19.5" customHeight="1">
      <c r="A278" s="188"/>
      <c r="B278" s="188"/>
      <c r="C278" s="188"/>
      <c r="D278" s="188"/>
      <c r="E278" s="188"/>
      <c r="F278" s="169"/>
      <c r="G278" s="169"/>
      <c r="H278" s="169"/>
      <c r="I278" s="169"/>
      <c r="J278" s="169"/>
      <c r="K278" s="169"/>
      <c r="L278" s="169"/>
      <c r="M278" s="169"/>
      <c r="N278" s="169"/>
      <c r="O278" s="169"/>
      <c r="P278" s="169"/>
      <c r="Q278" s="169"/>
      <c r="R278" s="169"/>
      <c r="S278" s="169"/>
      <c r="T278" s="169"/>
      <c r="U278" s="169"/>
      <c r="V278" s="169"/>
      <c r="W278" s="169"/>
      <c r="X278" s="169"/>
      <c r="Y278" s="169"/>
    </row>
    <row r="279" spans="1:25" ht="19.5" customHeight="1">
      <c r="A279" s="188"/>
      <c r="B279" s="188"/>
      <c r="C279" s="188"/>
      <c r="D279" s="188"/>
      <c r="E279" s="188"/>
      <c r="F279" s="169"/>
      <c r="G279" s="169"/>
      <c r="H279" s="169"/>
      <c r="I279" s="169"/>
      <c r="J279" s="169"/>
      <c r="K279" s="169"/>
      <c r="L279" s="169"/>
      <c r="M279" s="169"/>
      <c r="N279" s="169"/>
      <c r="O279" s="169"/>
      <c r="P279" s="169"/>
      <c r="Q279" s="169"/>
      <c r="R279" s="169"/>
      <c r="S279" s="169"/>
      <c r="T279" s="169"/>
      <c r="U279" s="169"/>
      <c r="V279" s="169"/>
      <c r="W279" s="169"/>
      <c r="X279" s="169"/>
      <c r="Y279" s="169"/>
    </row>
    <row r="280" spans="1:25" ht="19.5" customHeight="1">
      <c r="A280" s="188"/>
      <c r="B280" s="188"/>
      <c r="C280" s="188"/>
      <c r="D280" s="188"/>
      <c r="E280" s="188"/>
      <c r="F280" s="169"/>
      <c r="G280" s="169"/>
      <c r="H280" s="169"/>
      <c r="I280" s="169"/>
      <c r="J280" s="169"/>
      <c r="K280" s="169"/>
      <c r="L280" s="169"/>
      <c r="M280" s="169"/>
      <c r="N280" s="169"/>
      <c r="O280" s="169"/>
      <c r="P280" s="169"/>
      <c r="Q280" s="169"/>
      <c r="R280" s="169"/>
      <c r="S280" s="169"/>
      <c r="T280" s="169"/>
      <c r="U280" s="169"/>
      <c r="V280" s="169"/>
      <c r="W280" s="169"/>
      <c r="X280" s="169"/>
      <c r="Y280" s="169"/>
    </row>
    <row r="281" spans="1:25" ht="19.5" customHeight="1">
      <c r="A281" s="188"/>
      <c r="B281" s="188"/>
      <c r="C281" s="188"/>
      <c r="D281" s="188"/>
      <c r="E281" s="188"/>
      <c r="F281" s="169"/>
      <c r="G281" s="169"/>
      <c r="H281" s="169"/>
      <c r="I281" s="169"/>
      <c r="J281" s="169"/>
      <c r="K281" s="169"/>
      <c r="L281" s="169"/>
      <c r="M281" s="169"/>
      <c r="N281" s="169"/>
      <c r="O281" s="169"/>
      <c r="P281" s="169"/>
      <c r="Q281" s="169"/>
      <c r="R281" s="169"/>
      <c r="S281" s="169"/>
      <c r="T281" s="169"/>
      <c r="U281" s="169"/>
      <c r="V281" s="169"/>
      <c r="W281" s="169"/>
      <c r="X281" s="169"/>
      <c r="Y281" s="169"/>
    </row>
    <row r="282" spans="1:25" ht="19.5" customHeight="1">
      <c r="A282" s="188"/>
      <c r="B282" s="188"/>
      <c r="C282" s="188"/>
      <c r="D282" s="188"/>
      <c r="E282" s="188"/>
      <c r="F282" s="169"/>
      <c r="G282" s="169"/>
      <c r="H282" s="169"/>
      <c r="I282" s="169"/>
      <c r="J282" s="169"/>
      <c r="K282" s="169"/>
      <c r="L282" s="169"/>
      <c r="M282" s="169"/>
      <c r="N282" s="169"/>
      <c r="O282" s="169"/>
      <c r="P282" s="169"/>
      <c r="Q282" s="169"/>
      <c r="R282" s="169"/>
      <c r="S282" s="169"/>
      <c r="T282" s="169"/>
      <c r="U282" s="169"/>
      <c r="V282" s="169"/>
      <c r="W282" s="169"/>
      <c r="X282" s="169"/>
      <c r="Y282" s="169"/>
    </row>
    <row r="283" spans="1:25" ht="19.5" customHeight="1">
      <c r="A283" s="188"/>
      <c r="B283" s="188"/>
      <c r="C283" s="188"/>
      <c r="D283" s="188"/>
      <c r="E283" s="188"/>
      <c r="F283" s="169"/>
      <c r="G283" s="169"/>
      <c r="H283" s="169"/>
      <c r="I283" s="169"/>
      <c r="J283" s="169"/>
      <c r="K283" s="169"/>
      <c r="L283" s="169"/>
      <c r="M283" s="169"/>
      <c r="N283" s="169"/>
      <c r="O283" s="169"/>
      <c r="P283" s="169"/>
      <c r="Q283" s="169"/>
      <c r="R283" s="169"/>
      <c r="S283" s="169"/>
      <c r="T283" s="169"/>
      <c r="U283" s="169"/>
      <c r="V283" s="169"/>
      <c r="W283" s="169"/>
      <c r="X283" s="169"/>
      <c r="Y283" s="169"/>
    </row>
    <row r="284" spans="1:25" ht="19.5" customHeight="1">
      <c r="A284" s="188"/>
      <c r="B284" s="188"/>
      <c r="C284" s="188"/>
      <c r="D284" s="188"/>
      <c r="E284" s="188"/>
      <c r="F284" s="169"/>
      <c r="G284" s="169"/>
      <c r="H284" s="169"/>
      <c r="I284" s="169"/>
      <c r="J284" s="169"/>
      <c r="K284" s="169"/>
      <c r="L284" s="169"/>
      <c r="M284" s="169"/>
      <c r="N284" s="169"/>
      <c r="O284" s="169"/>
      <c r="P284" s="169"/>
      <c r="Q284" s="169"/>
      <c r="R284" s="169"/>
      <c r="S284" s="169"/>
      <c r="T284" s="169"/>
      <c r="U284" s="169"/>
      <c r="V284" s="169"/>
      <c r="W284" s="169"/>
      <c r="X284" s="169"/>
      <c r="Y284" s="169"/>
    </row>
    <row r="285" spans="1:25" ht="19.5" customHeight="1">
      <c r="A285" s="188"/>
      <c r="B285" s="188"/>
      <c r="C285" s="188"/>
      <c r="D285" s="188"/>
      <c r="E285" s="188"/>
      <c r="F285" s="169"/>
      <c r="G285" s="169"/>
      <c r="H285" s="169"/>
      <c r="I285" s="169"/>
      <c r="J285" s="169"/>
      <c r="K285" s="169"/>
      <c r="L285" s="169"/>
      <c r="M285" s="169"/>
      <c r="N285" s="169"/>
      <c r="O285" s="169"/>
      <c r="P285" s="169"/>
      <c r="Q285" s="169"/>
      <c r="R285" s="169"/>
      <c r="S285" s="169"/>
      <c r="T285" s="169"/>
      <c r="U285" s="169"/>
      <c r="V285" s="169"/>
      <c r="W285" s="169"/>
      <c r="X285" s="169"/>
      <c r="Y285" s="169"/>
    </row>
    <row r="286" spans="1:25" ht="19.5" customHeight="1">
      <c r="A286" s="188"/>
      <c r="B286" s="188"/>
      <c r="C286" s="188"/>
      <c r="D286" s="188"/>
      <c r="E286" s="188"/>
      <c r="F286" s="169"/>
      <c r="G286" s="169"/>
      <c r="H286" s="169"/>
      <c r="I286" s="169"/>
      <c r="J286" s="169"/>
      <c r="K286" s="169"/>
      <c r="L286" s="169"/>
      <c r="M286" s="169"/>
      <c r="N286" s="169"/>
      <c r="O286" s="169"/>
      <c r="P286" s="169"/>
      <c r="Q286" s="169"/>
      <c r="R286" s="169"/>
      <c r="S286" s="169"/>
      <c r="T286" s="169"/>
      <c r="U286" s="169"/>
      <c r="V286" s="169"/>
      <c r="W286" s="169"/>
      <c r="X286" s="169"/>
      <c r="Y286" s="169"/>
    </row>
    <row r="287" spans="1:25" ht="19.5" customHeight="1">
      <c r="A287" s="188"/>
      <c r="B287" s="188"/>
      <c r="C287" s="188"/>
      <c r="D287" s="188"/>
      <c r="E287" s="188"/>
      <c r="F287" s="169"/>
      <c r="G287" s="169"/>
      <c r="H287" s="169"/>
      <c r="I287" s="169"/>
      <c r="J287" s="169"/>
      <c r="K287" s="169"/>
      <c r="L287" s="169"/>
      <c r="M287" s="169"/>
      <c r="N287" s="169"/>
      <c r="O287" s="169"/>
      <c r="P287" s="169"/>
      <c r="Q287" s="169"/>
      <c r="R287" s="169"/>
      <c r="S287" s="169"/>
      <c r="T287" s="169"/>
      <c r="U287" s="169"/>
      <c r="V287" s="169"/>
      <c r="W287" s="169"/>
      <c r="X287" s="169"/>
      <c r="Y287" s="169"/>
    </row>
    <row r="288" spans="1:25" ht="19.5" customHeight="1">
      <c r="A288" s="188"/>
      <c r="B288" s="188"/>
      <c r="C288" s="188"/>
      <c r="D288" s="188"/>
      <c r="E288" s="188"/>
      <c r="F288" s="169"/>
      <c r="G288" s="169"/>
      <c r="H288" s="169"/>
      <c r="I288" s="169"/>
      <c r="J288" s="169"/>
      <c r="K288" s="169"/>
      <c r="L288" s="169"/>
      <c r="M288" s="169"/>
      <c r="N288" s="169"/>
      <c r="O288" s="169"/>
      <c r="P288" s="169"/>
      <c r="Q288" s="169"/>
      <c r="R288" s="169"/>
      <c r="S288" s="169"/>
      <c r="T288" s="169"/>
      <c r="U288" s="169"/>
      <c r="V288" s="169"/>
      <c r="W288" s="169"/>
      <c r="X288" s="169"/>
      <c r="Y288" s="169"/>
    </row>
    <row r="289" spans="1:25" ht="19.5" customHeight="1">
      <c r="A289" s="188"/>
      <c r="B289" s="188"/>
      <c r="C289" s="188"/>
      <c r="D289" s="188"/>
      <c r="E289" s="188"/>
      <c r="F289" s="169"/>
      <c r="G289" s="169"/>
      <c r="H289" s="169"/>
      <c r="I289" s="169"/>
      <c r="J289" s="169"/>
      <c r="K289" s="169"/>
      <c r="L289" s="169"/>
      <c r="M289" s="169"/>
      <c r="N289" s="169"/>
      <c r="O289" s="169"/>
      <c r="P289" s="169"/>
      <c r="Q289" s="169"/>
      <c r="R289" s="169"/>
      <c r="S289" s="169"/>
      <c r="T289" s="169"/>
      <c r="U289" s="169"/>
      <c r="V289" s="169"/>
      <c r="W289" s="169"/>
      <c r="X289" s="169"/>
      <c r="Y289" s="169"/>
    </row>
    <row r="290" spans="1:25" ht="19.5" customHeight="1">
      <c r="A290" s="188"/>
      <c r="B290" s="188"/>
      <c r="C290" s="188"/>
      <c r="D290" s="188"/>
      <c r="E290" s="188"/>
      <c r="F290" s="169"/>
      <c r="G290" s="169"/>
      <c r="H290" s="169"/>
      <c r="I290" s="169"/>
      <c r="J290" s="169"/>
      <c r="K290" s="169"/>
      <c r="L290" s="169"/>
      <c r="M290" s="169"/>
      <c r="N290" s="169"/>
      <c r="O290" s="169"/>
      <c r="P290" s="169"/>
      <c r="Q290" s="169"/>
      <c r="R290" s="169"/>
      <c r="S290" s="169"/>
      <c r="T290" s="169"/>
      <c r="U290" s="169"/>
      <c r="V290" s="169"/>
      <c r="W290" s="169"/>
      <c r="X290" s="169"/>
      <c r="Y290" s="169"/>
    </row>
    <row r="291" spans="1:25" ht="19.5" customHeight="1">
      <c r="A291" s="188"/>
      <c r="B291" s="188"/>
      <c r="C291" s="188"/>
      <c r="D291" s="188"/>
      <c r="E291" s="188"/>
      <c r="F291" s="169"/>
      <c r="G291" s="169"/>
      <c r="H291" s="169"/>
      <c r="I291" s="169"/>
      <c r="J291" s="169"/>
      <c r="K291" s="169"/>
      <c r="L291" s="169"/>
      <c r="M291" s="169"/>
      <c r="N291" s="169"/>
      <c r="O291" s="169"/>
      <c r="P291" s="169"/>
      <c r="Q291" s="169"/>
      <c r="R291" s="169"/>
      <c r="S291" s="169"/>
      <c r="T291" s="169"/>
      <c r="U291" s="169"/>
      <c r="V291" s="169"/>
      <c r="W291" s="169"/>
      <c r="X291" s="169"/>
      <c r="Y291" s="169"/>
    </row>
    <row r="292" spans="1:25" ht="19.5" customHeight="1">
      <c r="A292" s="188"/>
      <c r="B292" s="188"/>
      <c r="C292" s="188"/>
      <c r="D292" s="188"/>
      <c r="E292" s="188"/>
      <c r="F292" s="169"/>
      <c r="G292" s="169"/>
      <c r="H292" s="169"/>
      <c r="I292" s="169"/>
      <c r="J292" s="169"/>
      <c r="K292" s="169"/>
      <c r="L292" s="169"/>
      <c r="M292" s="169"/>
      <c r="N292" s="169"/>
      <c r="O292" s="169"/>
      <c r="P292" s="169"/>
      <c r="Q292" s="169"/>
      <c r="R292" s="169"/>
      <c r="S292" s="169"/>
      <c r="T292" s="169"/>
      <c r="U292" s="169"/>
      <c r="V292" s="169"/>
      <c r="W292" s="169"/>
      <c r="X292" s="169"/>
      <c r="Y292" s="169"/>
    </row>
    <row r="293" spans="1:25" ht="19.5" customHeight="1">
      <c r="A293" s="188"/>
      <c r="B293" s="188"/>
      <c r="C293" s="188"/>
      <c r="D293" s="188"/>
      <c r="E293" s="188"/>
      <c r="F293" s="169"/>
      <c r="G293" s="169"/>
      <c r="H293" s="169"/>
      <c r="I293" s="169"/>
      <c r="J293" s="169"/>
      <c r="K293" s="169"/>
      <c r="L293" s="169"/>
      <c r="M293" s="169"/>
      <c r="N293" s="169"/>
      <c r="O293" s="169"/>
      <c r="P293" s="169"/>
      <c r="Q293" s="169"/>
      <c r="R293" s="169"/>
      <c r="S293" s="169"/>
      <c r="T293" s="169"/>
      <c r="U293" s="169"/>
      <c r="V293" s="169"/>
      <c r="W293" s="169"/>
      <c r="X293" s="169"/>
      <c r="Y293" s="169"/>
    </row>
    <row r="294" spans="1:25" ht="19.5" customHeight="1">
      <c r="A294" s="188"/>
      <c r="B294" s="188"/>
      <c r="C294" s="188"/>
      <c r="D294" s="188"/>
      <c r="E294" s="188"/>
      <c r="F294" s="169"/>
      <c r="G294" s="169"/>
      <c r="H294" s="169"/>
      <c r="I294" s="169"/>
      <c r="J294" s="169"/>
      <c r="K294" s="169"/>
      <c r="L294" s="169"/>
      <c r="M294" s="169"/>
      <c r="N294" s="169"/>
      <c r="O294" s="169"/>
      <c r="P294" s="169"/>
      <c r="Q294" s="169"/>
      <c r="R294" s="169"/>
      <c r="S294" s="169"/>
      <c r="T294" s="169"/>
      <c r="U294" s="169"/>
      <c r="V294" s="169"/>
      <c r="W294" s="169"/>
      <c r="X294" s="169"/>
      <c r="Y294" s="169"/>
    </row>
    <row r="295" spans="1:25" ht="19.5" customHeight="1">
      <c r="A295" s="188"/>
      <c r="B295" s="188"/>
      <c r="C295" s="188"/>
      <c r="D295" s="188"/>
      <c r="E295" s="188"/>
      <c r="F295" s="169"/>
      <c r="G295" s="169"/>
      <c r="H295" s="169"/>
      <c r="I295" s="169"/>
      <c r="J295" s="169"/>
      <c r="K295" s="169"/>
      <c r="L295" s="169"/>
      <c r="M295" s="169"/>
      <c r="N295" s="169"/>
      <c r="O295" s="169"/>
      <c r="P295" s="169"/>
      <c r="Q295" s="169"/>
      <c r="R295" s="169"/>
      <c r="S295" s="169"/>
      <c r="T295" s="169"/>
      <c r="U295" s="169"/>
      <c r="V295" s="169"/>
      <c r="W295" s="169"/>
      <c r="X295" s="169"/>
      <c r="Y295" s="169"/>
    </row>
    <row r="296" spans="1:25" ht="19.5" customHeight="1">
      <c r="A296" s="188"/>
      <c r="B296" s="188"/>
      <c r="C296" s="188"/>
      <c r="D296" s="188"/>
      <c r="E296" s="188"/>
      <c r="F296" s="169"/>
      <c r="G296" s="169"/>
      <c r="H296" s="169"/>
      <c r="I296" s="169"/>
      <c r="J296" s="169"/>
      <c r="K296" s="169"/>
      <c r="L296" s="169"/>
      <c r="M296" s="169"/>
      <c r="N296" s="169"/>
      <c r="O296" s="169"/>
      <c r="P296" s="169"/>
      <c r="Q296" s="169"/>
      <c r="R296" s="169"/>
      <c r="S296" s="169"/>
      <c r="T296" s="169"/>
      <c r="U296" s="169"/>
      <c r="V296" s="169"/>
      <c r="W296" s="169"/>
      <c r="X296" s="169"/>
      <c r="Y296" s="169"/>
    </row>
    <row r="297" spans="1:25" ht="19.5" customHeight="1">
      <c r="A297" s="188"/>
      <c r="B297" s="188"/>
      <c r="C297" s="188"/>
      <c r="D297" s="188"/>
      <c r="E297" s="188"/>
      <c r="F297" s="169"/>
      <c r="G297" s="169"/>
      <c r="H297" s="169"/>
      <c r="I297" s="169"/>
      <c r="J297" s="169"/>
      <c r="K297" s="169"/>
      <c r="L297" s="169"/>
      <c r="M297" s="169"/>
      <c r="N297" s="169"/>
      <c r="O297" s="169"/>
      <c r="P297" s="169"/>
      <c r="Q297" s="169"/>
      <c r="R297" s="169"/>
      <c r="S297" s="169"/>
      <c r="T297" s="169"/>
      <c r="U297" s="169"/>
      <c r="V297" s="169"/>
      <c r="W297" s="169"/>
      <c r="X297" s="169"/>
      <c r="Y297" s="169"/>
    </row>
    <row r="298" spans="1:25" ht="19.5" customHeight="1">
      <c r="A298" s="188"/>
      <c r="B298" s="188"/>
      <c r="C298" s="188"/>
      <c r="D298" s="188"/>
      <c r="E298" s="188"/>
      <c r="F298" s="169"/>
      <c r="G298" s="169"/>
      <c r="H298" s="169"/>
      <c r="I298" s="169"/>
      <c r="J298" s="169"/>
      <c r="K298" s="169"/>
      <c r="L298" s="169"/>
      <c r="M298" s="169"/>
      <c r="N298" s="169"/>
      <c r="O298" s="169"/>
      <c r="P298" s="169"/>
      <c r="Q298" s="169"/>
      <c r="R298" s="169"/>
      <c r="S298" s="169"/>
      <c r="T298" s="169"/>
      <c r="U298" s="169"/>
      <c r="V298" s="169"/>
      <c r="W298" s="169"/>
      <c r="X298" s="169"/>
      <c r="Y298" s="169"/>
    </row>
    <row r="299" spans="1:25" ht="19.5" customHeight="1">
      <c r="A299" s="188"/>
      <c r="B299" s="188"/>
      <c r="C299" s="188"/>
      <c r="D299" s="188"/>
      <c r="E299" s="188"/>
      <c r="F299" s="169"/>
      <c r="G299" s="169"/>
      <c r="H299" s="169"/>
      <c r="I299" s="169"/>
      <c r="J299" s="169"/>
      <c r="K299" s="169"/>
      <c r="L299" s="169"/>
      <c r="M299" s="169"/>
      <c r="N299" s="169"/>
      <c r="O299" s="169"/>
      <c r="P299" s="169"/>
      <c r="Q299" s="169"/>
      <c r="R299" s="169"/>
      <c r="S299" s="169"/>
      <c r="T299" s="169"/>
      <c r="U299" s="169"/>
      <c r="V299" s="169"/>
      <c r="W299" s="169"/>
      <c r="X299" s="169"/>
      <c r="Y299" s="169"/>
    </row>
    <row r="300" spans="1:25" ht="19.5" customHeight="1">
      <c r="A300" s="188"/>
      <c r="B300" s="188"/>
      <c r="C300" s="188"/>
      <c r="D300" s="188"/>
      <c r="E300" s="188"/>
      <c r="F300" s="169"/>
      <c r="G300" s="169"/>
      <c r="H300" s="169"/>
      <c r="I300" s="169"/>
      <c r="J300" s="169"/>
      <c r="K300" s="169"/>
      <c r="L300" s="169"/>
      <c r="M300" s="169"/>
      <c r="N300" s="169"/>
      <c r="O300" s="169"/>
      <c r="P300" s="169"/>
      <c r="Q300" s="169"/>
      <c r="R300" s="169"/>
      <c r="S300" s="169"/>
      <c r="T300" s="169"/>
      <c r="U300" s="169"/>
      <c r="V300" s="169"/>
      <c r="W300" s="169"/>
      <c r="X300" s="169"/>
      <c r="Y300" s="169"/>
    </row>
    <row r="301" spans="1:25" ht="19.5" customHeight="1">
      <c r="A301" s="188"/>
      <c r="B301" s="188"/>
      <c r="C301" s="188"/>
      <c r="D301" s="188"/>
      <c r="E301" s="188"/>
      <c r="F301" s="169"/>
      <c r="G301" s="169"/>
      <c r="H301" s="169"/>
      <c r="I301" s="169"/>
      <c r="J301" s="169"/>
      <c r="K301" s="169"/>
      <c r="L301" s="169"/>
      <c r="M301" s="169"/>
      <c r="N301" s="169"/>
      <c r="O301" s="169"/>
      <c r="P301" s="169"/>
      <c r="Q301" s="169"/>
      <c r="R301" s="169"/>
      <c r="S301" s="169"/>
      <c r="T301" s="169"/>
      <c r="U301" s="169"/>
      <c r="V301" s="169"/>
      <c r="W301" s="169"/>
      <c r="X301" s="169"/>
      <c r="Y301" s="169"/>
    </row>
    <row r="302" spans="1:25" ht="19.5" customHeight="1">
      <c r="A302" s="188"/>
      <c r="B302" s="188"/>
      <c r="C302" s="188"/>
      <c r="D302" s="188"/>
      <c r="E302" s="188"/>
      <c r="F302" s="169"/>
      <c r="G302" s="169"/>
      <c r="H302" s="169"/>
      <c r="I302" s="169"/>
      <c r="J302" s="169"/>
      <c r="K302" s="169"/>
      <c r="L302" s="169"/>
      <c r="M302" s="169"/>
      <c r="N302" s="169"/>
      <c r="O302" s="169"/>
      <c r="P302" s="169"/>
      <c r="Q302" s="169"/>
      <c r="R302" s="169"/>
      <c r="S302" s="169"/>
      <c r="T302" s="169"/>
      <c r="U302" s="169"/>
      <c r="V302" s="169"/>
      <c r="W302" s="169"/>
      <c r="X302" s="169"/>
      <c r="Y302" s="169"/>
    </row>
    <row r="303" spans="1:25" ht="19.5" customHeight="1">
      <c r="A303" s="188"/>
      <c r="B303" s="188"/>
      <c r="C303" s="188"/>
      <c r="D303" s="188"/>
      <c r="E303" s="188"/>
      <c r="F303" s="169"/>
      <c r="G303" s="169"/>
      <c r="H303" s="169"/>
      <c r="I303" s="169"/>
      <c r="J303" s="169"/>
      <c r="K303" s="169"/>
      <c r="L303" s="169"/>
      <c r="M303" s="169"/>
      <c r="N303" s="169"/>
      <c r="O303" s="169"/>
      <c r="P303" s="169"/>
      <c r="Q303" s="169"/>
      <c r="R303" s="169"/>
      <c r="S303" s="169"/>
      <c r="T303" s="169"/>
      <c r="U303" s="169"/>
      <c r="V303" s="169"/>
      <c r="W303" s="169"/>
      <c r="X303" s="169"/>
      <c r="Y303" s="169"/>
    </row>
    <row r="304" spans="1:25" ht="19.5" customHeight="1">
      <c r="A304" s="188"/>
      <c r="B304" s="188"/>
      <c r="C304" s="188"/>
      <c r="D304" s="188"/>
      <c r="E304" s="188"/>
      <c r="F304" s="169"/>
      <c r="G304" s="169"/>
      <c r="H304" s="169"/>
      <c r="I304" s="169"/>
      <c r="J304" s="169"/>
      <c r="K304" s="169"/>
      <c r="L304" s="169"/>
      <c r="M304" s="169"/>
      <c r="N304" s="169"/>
      <c r="O304" s="169"/>
      <c r="P304" s="169"/>
      <c r="Q304" s="169"/>
      <c r="R304" s="169"/>
      <c r="S304" s="169"/>
      <c r="T304" s="169"/>
      <c r="U304" s="169"/>
      <c r="V304" s="169"/>
      <c r="W304" s="169"/>
      <c r="X304" s="169"/>
      <c r="Y304" s="169"/>
    </row>
    <row r="305" spans="1:25" ht="19.5" customHeight="1">
      <c r="A305" s="188"/>
      <c r="B305" s="188"/>
      <c r="C305" s="188"/>
      <c r="D305" s="188"/>
      <c r="E305" s="188"/>
      <c r="F305" s="169"/>
      <c r="G305" s="169"/>
      <c r="H305" s="169"/>
      <c r="I305" s="169"/>
      <c r="J305" s="169"/>
      <c r="K305" s="169"/>
      <c r="L305" s="169"/>
      <c r="M305" s="169"/>
      <c r="N305" s="169"/>
      <c r="O305" s="169"/>
      <c r="P305" s="169"/>
      <c r="Q305" s="169"/>
      <c r="R305" s="169"/>
      <c r="S305" s="169"/>
      <c r="T305" s="169"/>
      <c r="U305" s="169"/>
      <c r="V305" s="169"/>
      <c r="W305" s="169"/>
      <c r="X305" s="169"/>
      <c r="Y305" s="169"/>
    </row>
    <row r="306" spans="1:25" ht="19.5" customHeight="1">
      <c r="A306" s="188"/>
      <c r="B306" s="188"/>
      <c r="C306" s="188"/>
      <c r="D306" s="188"/>
      <c r="E306" s="188"/>
      <c r="F306" s="169"/>
      <c r="G306" s="169"/>
      <c r="H306" s="169"/>
      <c r="I306" s="169"/>
      <c r="J306" s="169"/>
      <c r="K306" s="169"/>
      <c r="L306" s="169"/>
      <c r="M306" s="169"/>
      <c r="N306" s="169"/>
      <c r="O306" s="169"/>
      <c r="P306" s="169"/>
      <c r="Q306" s="169"/>
      <c r="R306" s="169"/>
      <c r="S306" s="169"/>
      <c r="T306" s="169"/>
      <c r="U306" s="169"/>
      <c r="V306" s="169"/>
      <c r="W306" s="169"/>
      <c r="X306" s="169"/>
      <c r="Y306" s="169"/>
    </row>
    <row r="307" spans="1:25" ht="19.5" customHeight="1">
      <c r="A307" s="188"/>
      <c r="B307" s="188"/>
      <c r="C307" s="188"/>
      <c r="D307" s="188"/>
      <c r="E307" s="188"/>
      <c r="F307" s="169"/>
      <c r="G307" s="169"/>
      <c r="H307" s="169"/>
      <c r="I307" s="169"/>
      <c r="J307" s="169"/>
      <c r="K307" s="169"/>
      <c r="L307" s="169"/>
      <c r="M307" s="169"/>
      <c r="N307" s="169"/>
      <c r="O307" s="169"/>
      <c r="P307" s="169"/>
      <c r="Q307" s="169"/>
      <c r="R307" s="169"/>
      <c r="S307" s="169"/>
      <c r="T307" s="169"/>
      <c r="U307" s="169"/>
      <c r="V307" s="169"/>
      <c r="W307" s="169"/>
      <c r="X307" s="169"/>
      <c r="Y307" s="169"/>
    </row>
    <row r="308" spans="1:25" ht="19.5" customHeight="1">
      <c r="A308" s="188"/>
      <c r="B308" s="188"/>
      <c r="C308" s="188"/>
      <c r="D308" s="188"/>
      <c r="E308" s="188"/>
      <c r="F308" s="169"/>
      <c r="G308" s="169"/>
      <c r="H308" s="169"/>
      <c r="I308" s="169"/>
      <c r="J308" s="169"/>
      <c r="K308" s="169"/>
      <c r="L308" s="169"/>
      <c r="M308" s="169"/>
      <c r="N308" s="169"/>
      <c r="O308" s="169"/>
      <c r="P308" s="169"/>
      <c r="Q308" s="169"/>
      <c r="R308" s="169"/>
      <c r="S308" s="169"/>
      <c r="T308" s="169"/>
      <c r="U308" s="169"/>
      <c r="V308" s="169"/>
      <c r="W308" s="169"/>
      <c r="X308" s="169"/>
      <c r="Y308" s="169"/>
    </row>
    <row r="309" spans="1:25" ht="19.5" customHeight="1">
      <c r="A309" s="188"/>
      <c r="B309" s="188"/>
      <c r="C309" s="188"/>
      <c r="D309" s="188"/>
      <c r="E309" s="188"/>
      <c r="F309" s="169"/>
      <c r="G309" s="169"/>
      <c r="H309" s="169"/>
      <c r="I309" s="169"/>
      <c r="J309" s="169"/>
      <c r="K309" s="169"/>
      <c r="L309" s="169"/>
      <c r="M309" s="169"/>
      <c r="N309" s="169"/>
      <c r="O309" s="169"/>
      <c r="P309" s="169"/>
      <c r="Q309" s="169"/>
      <c r="R309" s="169"/>
      <c r="S309" s="169"/>
      <c r="T309" s="169"/>
      <c r="U309" s="169"/>
      <c r="V309" s="169"/>
      <c r="W309" s="169"/>
      <c r="X309" s="169"/>
      <c r="Y309" s="169"/>
    </row>
    <row r="310" spans="1:25" ht="19.5" customHeight="1">
      <c r="A310" s="188"/>
      <c r="B310" s="188"/>
      <c r="C310" s="188"/>
      <c r="D310" s="188"/>
      <c r="E310" s="188"/>
      <c r="F310" s="169"/>
      <c r="G310" s="169"/>
      <c r="H310" s="169"/>
      <c r="I310" s="169"/>
      <c r="J310" s="169"/>
      <c r="K310" s="169"/>
      <c r="L310" s="169"/>
      <c r="M310" s="169"/>
      <c r="N310" s="169"/>
      <c r="O310" s="169"/>
      <c r="P310" s="169"/>
      <c r="Q310" s="169"/>
      <c r="R310" s="169"/>
      <c r="S310" s="169"/>
      <c r="T310" s="169"/>
      <c r="U310" s="169"/>
      <c r="V310" s="169"/>
      <c r="W310" s="169"/>
      <c r="X310" s="169"/>
      <c r="Y310" s="169"/>
    </row>
    <row r="311" spans="1:25" ht="19.5" customHeight="1">
      <c r="A311" s="188"/>
      <c r="B311" s="188"/>
      <c r="C311" s="188"/>
      <c r="D311" s="188"/>
      <c r="E311" s="188"/>
      <c r="F311" s="169"/>
      <c r="G311" s="169"/>
      <c r="H311" s="169"/>
      <c r="I311" s="169"/>
      <c r="J311" s="169"/>
      <c r="K311" s="169"/>
      <c r="L311" s="169"/>
      <c r="M311" s="169"/>
      <c r="N311" s="169"/>
      <c r="O311" s="169"/>
      <c r="P311" s="169"/>
      <c r="Q311" s="169"/>
      <c r="R311" s="169"/>
      <c r="S311" s="169"/>
      <c r="T311" s="169"/>
      <c r="U311" s="169"/>
      <c r="V311" s="169"/>
      <c r="W311" s="169"/>
      <c r="X311" s="169"/>
      <c r="Y311" s="169"/>
    </row>
    <row r="312" spans="1:25" ht="19.5" customHeight="1">
      <c r="A312" s="188"/>
      <c r="B312" s="188"/>
      <c r="C312" s="188"/>
      <c r="D312" s="188"/>
      <c r="E312" s="188"/>
      <c r="F312" s="169"/>
      <c r="G312" s="169"/>
      <c r="H312" s="169"/>
      <c r="I312" s="169"/>
      <c r="J312" s="169"/>
      <c r="K312" s="169"/>
      <c r="L312" s="169"/>
      <c r="M312" s="169"/>
      <c r="N312" s="169"/>
      <c r="O312" s="169"/>
      <c r="P312" s="169"/>
      <c r="Q312" s="169"/>
      <c r="R312" s="169"/>
      <c r="S312" s="169"/>
      <c r="T312" s="169"/>
      <c r="U312" s="169"/>
      <c r="V312" s="169"/>
      <c r="W312" s="169"/>
      <c r="X312" s="169"/>
      <c r="Y312" s="169"/>
    </row>
    <row r="313" spans="1:25" ht="19.5" customHeight="1">
      <c r="A313" s="188"/>
      <c r="B313" s="188"/>
      <c r="C313" s="188"/>
      <c r="D313" s="188"/>
      <c r="E313" s="188"/>
      <c r="F313" s="169"/>
      <c r="G313" s="169"/>
      <c r="H313" s="169"/>
      <c r="I313" s="169"/>
      <c r="J313" s="169"/>
      <c r="K313" s="169"/>
      <c r="L313" s="169"/>
      <c r="M313" s="169"/>
      <c r="N313" s="169"/>
      <c r="O313" s="169"/>
      <c r="P313" s="169"/>
      <c r="Q313" s="169"/>
      <c r="R313" s="169"/>
      <c r="S313" s="169"/>
      <c r="T313" s="169"/>
      <c r="U313" s="169"/>
      <c r="V313" s="169"/>
      <c r="W313" s="169"/>
      <c r="X313" s="169"/>
      <c r="Y313" s="169"/>
    </row>
    <row r="314" spans="1:25" ht="19.5" customHeight="1">
      <c r="A314" s="188"/>
      <c r="B314" s="188"/>
      <c r="C314" s="188"/>
      <c r="D314" s="188"/>
      <c r="E314" s="188"/>
      <c r="F314" s="169"/>
      <c r="G314" s="169"/>
      <c r="H314" s="169"/>
      <c r="I314" s="169"/>
      <c r="J314" s="169"/>
      <c r="K314" s="169"/>
      <c r="L314" s="169"/>
      <c r="M314" s="169"/>
      <c r="N314" s="169"/>
      <c r="O314" s="169"/>
      <c r="P314" s="169"/>
      <c r="Q314" s="169"/>
      <c r="R314" s="169"/>
      <c r="S314" s="169"/>
      <c r="T314" s="169"/>
      <c r="U314" s="169"/>
      <c r="V314" s="169"/>
      <c r="W314" s="169"/>
      <c r="X314" s="169"/>
      <c r="Y314" s="169"/>
    </row>
    <row r="315" spans="1:25" ht="19.5" customHeight="1">
      <c r="A315" s="188"/>
      <c r="B315" s="188"/>
      <c r="C315" s="188"/>
      <c r="D315" s="188"/>
      <c r="E315" s="188"/>
      <c r="F315" s="169"/>
      <c r="G315" s="169"/>
      <c r="H315" s="169"/>
      <c r="I315" s="169"/>
      <c r="J315" s="169"/>
      <c r="K315" s="169"/>
      <c r="L315" s="169"/>
      <c r="M315" s="169"/>
      <c r="N315" s="169"/>
      <c r="O315" s="169"/>
      <c r="P315" s="169"/>
      <c r="Q315" s="169"/>
      <c r="R315" s="169"/>
      <c r="S315" s="169"/>
      <c r="T315" s="169"/>
      <c r="U315" s="169"/>
      <c r="V315" s="169"/>
      <c r="W315" s="169"/>
      <c r="X315" s="169"/>
      <c r="Y315" s="169"/>
    </row>
    <row r="316" spans="1:25" ht="19.5" customHeight="1">
      <c r="A316" s="188"/>
      <c r="B316" s="188"/>
      <c r="C316" s="188"/>
      <c r="D316" s="188"/>
      <c r="E316" s="188"/>
      <c r="F316" s="169"/>
      <c r="G316" s="169"/>
      <c r="H316" s="169"/>
      <c r="I316" s="169"/>
      <c r="J316" s="169"/>
      <c r="K316" s="169"/>
      <c r="L316" s="169"/>
      <c r="M316" s="169"/>
      <c r="N316" s="169"/>
      <c r="O316" s="169"/>
      <c r="P316" s="169"/>
      <c r="Q316" s="169"/>
      <c r="R316" s="169"/>
      <c r="S316" s="169"/>
      <c r="T316" s="169"/>
      <c r="U316" s="169"/>
      <c r="V316" s="169"/>
      <c r="W316" s="169"/>
      <c r="X316" s="169"/>
      <c r="Y316" s="169"/>
    </row>
    <row r="317" spans="1:25" ht="19.5" customHeight="1">
      <c r="A317" s="188"/>
      <c r="B317" s="188"/>
      <c r="C317" s="188"/>
      <c r="D317" s="188"/>
      <c r="E317" s="188"/>
      <c r="F317" s="169"/>
      <c r="G317" s="169"/>
      <c r="H317" s="169"/>
      <c r="I317" s="169"/>
      <c r="J317" s="169"/>
      <c r="K317" s="169"/>
      <c r="L317" s="169"/>
      <c r="M317" s="169"/>
      <c r="N317" s="169"/>
      <c r="O317" s="169"/>
      <c r="P317" s="169"/>
      <c r="Q317" s="169"/>
      <c r="R317" s="169"/>
      <c r="S317" s="169"/>
      <c r="T317" s="169"/>
      <c r="U317" s="169"/>
      <c r="V317" s="169"/>
      <c r="W317" s="169"/>
      <c r="X317" s="169"/>
      <c r="Y317" s="169"/>
    </row>
    <row r="318" spans="1:25" ht="19.5" customHeight="1">
      <c r="A318" s="188"/>
      <c r="B318" s="188"/>
      <c r="C318" s="188"/>
      <c r="D318" s="188"/>
      <c r="E318" s="188"/>
      <c r="F318" s="169"/>
      <c r="G318" s="169"/>
      <c r="H318" s="169"/>
      <c r="I318" s="169"/>
      <c r="J318" s="169"/>
      <c r="K318" s="169"/>
      <c r="L318" s="169"/>
      <c r="M318" s="169"/>
      <c r="N318" s="169"/>
      <c r="O318" s="169"/>
      <c r="P318" s="169"/>
      <c r="Q318" s="169"/>
      <c r="R318" s="169"/>
      <c r="S318" s="169"/>
      <c r="T318" s="169"/>
      <c r="U318" s="169"/>
      <c r="V318" s="169"/>
      <c r="W318" s="169"/>
      <c r="X318" s="169"/>
      <c r="Y318" s="169"/>
    </row>
    <row r="319" spans="1:25" ht="19.5" customHeight="1">
      <c r="A319" s="188"/>
      <c r="B319" s="188"/>
      <c r="C319" s="188"/>
      <c r="D319" s="188"/>
      <c r="E319" s="188"/>
      <c r="F319" s="169"/>
      <c r="G319" s="169"/>
      <c r="H319" s="169"/>
      <c r="I319" s="169"/>
      <c r="J319" s="169"/>
      <c r="K319" s="169"/>
      <c r="L319" s="169"/>
      <c r="M319" s="169"/>
      <c r="N319" s="169"/>
      <c r="O319" s="169"/>
      <c r="P319" s="169"/>
      <c r="Q319" s="169"/>
      <c r="R319" s="169"/>
      <c r="S319" s="169"/>
      <c r="T319" s="169"/>
      <c r="U319" s="169"/>
      <c r="V319" s="169"/>
      <c r="W319" s="169"/>
      <c r="X319" s="169"/>
      <c r="Y319" s="169"/>
    </row>
    <row r="320" spans="1:25" ht="19.5" customHeight="1">
      <c r="A320" s="188"/>
      <c r="B320" s="188"/>
      <c r="C320" s="188"/>
      <c r="D320" s="188"/>
      <c r="E320" s="188"/>
      <c r="F320" s="169"/>
      <c r="G320" s="169"/>
      <c r="H320" s="169"/>
      <c r="I320" s="169"/>
      <c r="J320" s="169"/>
      <c r="K320" s="169"/>
      <c r="L320" s="169"/>
      <c r="M320" s="169"/>
      <c r="N320" s="169"/>
      <c r="O320" s="169"/>
      <c r="P320" s="169"/>
      <c r="Q320" s="169"/>
      <c r="R320" s="169"/>
      <c r="S320" s="169"/>
      <c r="T320" s="169"/>
      <c r="U320" s="169"/>
      <c r="V320" s="169"/>
      <c r="W320" s="169"/>
      <c r="X320" s="169"/>
      <c r="Y320" s="169"/>
    </row>
    <row r="321" spans="1:25" ht="19.5" customHeight="1">
      <c r="A321" s="188"/>
      <c r="B321" s="188"/>
      <c r="C321" s="188"/>
      <c r="D321" s="188"/>
      <c r="E321" s="188"/>
      <c r="F321" s="169"/>
      <c r="G321" s="169"/>
      <c r="H321" s="169"/>
      <c r="I321" s="169"/>
      <c r="J321" s="169"/>
      <c r="K321" s="169"/>
      <c r="L321" s="169"/>
      <c r="M321" s="169"/>
      <c r="N321" s="169"/>
      <c r="O321" s="169"/>
      <c r="P321" s="169"/>
      <c r="Q321" s="169"/>
      <c r="R321" s="169"/>
      <c r="S321" s="169"/>
      <c r="T321" s="169"/>
      <c r="U321" s="169"/>
      <c r="V321" s="169"/>
      <c r="W321" s="169"/>
      <c r="X321" s="169"/>
      <c r="Y321" s="169"/>
    </row>
    <row r="322" spans="1:25" ht="19.5" customHeight="1">
      <c r="A322" s="188"/>
      <c r="B322" s="188"/>
      <c r="C322" s="188"/>
      <c r="D322" s="188"/>
      <c r="E322" s="188"/>
      <c r="F322" s="169"/>
      <c r="G322" s="169"/>
      <c r="H322" s="169"/>
      <c r="I322" s="169"/>
      <c r="J322" s="169"/>
      <c r="K322" s="169"/>
      <c r="L322" s="169"/>
      <c r="M322" s="169"/>
      <c r="N322" s="169"/>
      <c r="O322" s="169"/>
      <c r="P322" s="169"/>
      <c r="Q322" s="169"/>
      <c r="R322" s="169"/>
      <c r="S322" s="169"/>
      <c r="T322" s="169"/>
      <c r="U322" s="169"/>
      <c r="V322" s="169"/>
      <c r="W322" s="169"/>
      <c r="X322" s="169"/>
      <c r="Y322" s="169"/>
    </row>
    <row r="323" spans="1:25" ht="19.5" customHeight="1">
      <c r="A323" s="188"/>
      <c r="B323" s="188"/>
      <c r="C323" s="188"/>
      <c r="D323" s="188"/>
      <c r="E323" s="188"/>
      <c r="F323" s="169"/>
      <c r="G323" s="169"/>
      <c r="H323" s="169"/>
      <c r="I323" s="169"/>
      <c r="J323" s="169"/>
      <c r="K323" s="169"/>
      <c r="L323" s="169"/>
      <c r="M323" s="169"/>
      <c r="N323" s="169"/>
      <c r="O323" s="169"/>
      <c r="P323" s="169"/>
      <c r="Q323" s="169"/>
      <c r="R323" s="169"/>
      <c r="S323" s="169"/>
      <c r="T323" s="169"/>
      <c r="U323" s="169"/>
      <c r="V323" s="169"/>
      <c r="W323" s="169"/>
      <c r="X323" s="169"/>
      <c r="Y323" s="169"/>
    </row>
    <row r="324" spans="1:25" ht="19.5" customHeight="1">
      <c r="A324" s="188"/>
      <c r="B324" s="188"/>
      <c r="C324" s="188"/>
      <c r="D324" s="188"/>
      <c r="E324" s="188"/>
      <c r="F324" s="169"/>
      <c r="G324" s="169"/>
      <c r="H324" s="169"/>
      <c r="I324" s="169"/>
      <c r="J324" s="169"/>
      <c r="K324" s="169"/>
      <c r="L324" s="169"/>
      <c r="M324" s="169"/>
      <c r="N324" s="169"/>
      <c r="O324" s="169"/>
      <c r="P324" s="169"/>
      <c r="Q324" s="169"/>
      <c r="R324" s="169"/>
      <c r="S324" s="169"/>
      <c r="T324" s="169"/>
      <c r="U324" s="169"/>
      <c r="V324" s="169"/>
      <c r="W324" s="169"/>
      <c r="X324" s="169"/>
      <c r="Y324" s="169"/>
    </row>
    <row r="325" spans="1:25" ht="19.5" customHeight="1">
      <c r="A325" s="188"/>
      <c r="B325" s="188"/>
      <c r="C325" s="188"/>
      <c r="D325" s="188"/>
      <c r="E325" s="188"/>
      <c r="F325" s="169"/>
      <c r="G325" s="169"/>
      <c r="H325" s="169"/>
      <c r="I325" s="169"/>
      <c r="J325" s="169"/>
      <c r="K325" s="169"/>
      <c r="L325" s="169"/>
      <c r="M325" s="169"/>
      <c r="N325" s="169"/>
      <c r="O325" s="169"/>
      <c r="P325" s="169"/>
      <c r="Q325" s="169"/>
      <c r="R325" s="169"/>
      <c r="S325" s="169"/>
      <c r="T325" s="169"/>
      <c r="U325" s="169"/>
      <c r="V325" s="169"/>
      <c r="W325" s="169"/>
      <c r="X325" s="169"/>
      <c r="Y325" s="169"/>
    </row>
    <row r="326" spans="1:25" ht="19.5" customHeight="1">
      <c r="A326" s="188"/>
      <c r="B326" s="188"/>
      <c r="C326" s="188"/>
      <c r="D326" s="188"/>
      <c r="E326" s="188"/>
      <c r="F326" s="169"/>
      <c r="G326" s="169"/>
      <c r="H326" s="169"/>
      <c r="I326" s="169"/>
      <c r="J326" s="169"/>
      <c r="K326" s="169"/>
      <c r="L326" s="169"/>
      <c r="M326" s="169"/>
      <c r="N326" s="169"/>
      <c r="O326" s="169"/>
      <c r="P326" s="169"/>
      <c r="Q326" s="169"/>
      <c r="R326" s="169"/>
      <c r="S326" s="169"/>
      <c r="T326" s="169"/>
      <c r="U326" s="169"/>
      <c r="V326" s="169"/>
      <c r="W326" s="169"/>
      <c r="X326" s="169"/>
      <c r="Y326" s="169"/>
    </row>
    <row r="327" spans="1:25" ht="19.5" customHeight="1">
      <c r="A327" s="188"/>
      <c r="B327" s="188"/>
      <c r="C327" s="188"/>
      <c r="D327" s="188"/>
      <c r="E327" s="188"/>
      <c r="F327" s="169"/>
      <c r="G327" s="169"/>
      <c r="H327" s="169"/>
      <c r="I327" s="169"/>
      <c r="J327" s="169"/>
      <c r="K327" s="169"/>
      <c r="L327" s="169"/>
      <c r="M327" s="169"/>
      <c r="N327" s="169"/>
      <c r="O327" s="169"/>
      <c r="P327" s="169"/>
      <c r="Q327" s="169"/>
      <c r="R327" s="169"/>
      <c r="S327" s="169"/>
      <c r="T327" s="169"/>
      <c r="U327" s="169"/>
      <c r="V327" s="169"/>
      <c r="W327" s="169"/>
      <c r="X327" s="169"/>
      <c r="Y327" s="169"/>
    </row>
    <row r="328" spans="1:25" ht="19.5" customHeight="1">
      <c r="A328" s="188"/>
      <c r="B328" s="188"/>
      <c r="C328" s="188"/>
      <c r="D328" s="188"/>
      <c r="E328" s="188"/>
      <c r="F328" s="169"/>
      <c r="G328" s="169"/>
      <c r="H328" s="169"/>
      <c r="I328" s="169"/>
      <c r="J328" s="169"/>
      <c r="K328" s="169"/>
      <c r="L328" s="169"/>
      <c r="M328" s="169"/>
      <c r="N328" s="169"/>
      <c r="O328" s="169"/>
      <c r="P328" s="169"/>
      <c r="Q328" s="169"/>
      <c r="R328" s="169"/>
      <c r="S328" s="169"/>
      <c r="T328" s="169"/>
      <c r="U328" s="169"/>
      <c r="V328" s="169"/>
      <c r="W328" s="169"/>
      <c r="X328" s="169"/>
      <c r="Y328" s="169"/>
    </row>
    <row r="329" spans="1:25" ht="19.5" customHeight="1">
      <c r="A329" s="188"/>
      <c r="B329" s="188"/>
      <c r="C329" s="188"/>
      <c r="D329" s="188"/>
      <c r="E329" s="188"/>
      <c r="F329" s="169"/>
      <c r="G329" s="169"/>
      <c r="H329" s="169"/>
      <c r="I329" s="169"/>
      <c r="J329" s="169"/>
      <c r="K329" s="169"/>
      <c r="L329" s="169"/>
      <c r="M329" s="169"/>
      <c r="N329" s="169"/>
      <c r="O329" s="169"/>
      <c r="P329" s="169"/>
      <c r="Q329" s="169"/>
      <c r="R329" s="169"/>
      <c r="S329" s="169"/>
      <c r="T329" s="169"/>
      <c r="U329" s="169"/>
      <c r="V329" s="169"/>
      <c r="W329" s="169"/>
      <c r="X329" s="169"/>
      <c r="Y329" s="169"/>
    </row>
    <row r="330" spans="1:25" ht="19.5" customHeight="1">
      <c r="A330" s="188"/>
      <c r="B330" s="188"/>
      <c r="C330" s="188"/>
      <c r="D330" s="188"/>
      <c r="E330" s="188"/>
      <c r="F330" s="169"/>
      <c r="G330" s="169"/>
      <c r="H330" s="169"/>
      <c r="I330" s="169"/>
      <c r="J330" s="169"/>
      <c r="K330" s="169"/>
      <c r="L330" s="169"/>
      <c r="M330" s="169"/>
      <c r="N330" s="169"/>
      <c r="O330" s="169"/>
      <c r="P330" s="169"/>
      <c r="Q330" s="169"/>
      <c r="R330" s="169"/>
      <c r="S330" s="169"/>
      <c r="T330" s="169"/>
      <c r="U330" s="169"/>
      <c r="V330" s="169"/>
      <c r="W330" s="169"/>
      <c r="X330" s="169"/>
      <c r="Y330" s="169"/>
    </row>
    <row r="331" spans="1:25" ht="19.5" customHeight="1">
      <c r="A331" s="188"/>
      <c r="B331" s="188"/>
      <c r="C331" s="188"/>
      <c r="D331" s="188"/>
      <c r="E331" s="188"/>
      <c r="F331" s="169"/>
      <c r="G331" s="169"/>
      <c r="H331" s="169"/>
      <c r="I331" s="169"/>
      <c r="J331" s="169"/>
      <c r="K331" s="169"/>
      <c r="L331" s="169"/>
      <c r="M331" s="169"/>
      <c r="N331" s="169"/>
      <c r="O331" s="169"/>
      <c r="P331" s="169"/>
      <c r="Q331" s="169"/>
      <c r="R331" s="169"/>
      <c r="S331" s="169"/>
      <c r="T331" s="169"/>
      <c r="U331" s="169"/>
      <c r="V331" s="169"/>
      <c r="W331" s="169"/>
      <c r="X331" s="169"/>
      <c r="Y331" s="169"/>
    </row>
    <row r="332" spans="1:25" ht="19.5" customHeight="1">
      <c r="A332" s="188"/>
      <c r="B332" s="188"/>
      <c r="C332" s="188"/>
      <c r="D332" s="188"/>
      <c r="E332" s="188"/>
      <c r="F332" s="169"/>
      <c r="G332" s="169"/>
      <c r="H332" s="169"/>
      <c r="I332" s="169"/>
      <c r="J332" s="169"/>
      <c r="K332" s="169"/>
      <c r="L332" s="169"/>
      <c r="M332" s="169"/>
      <c r="N332" s="169"/>
      <c r="O332" s="169"/>
      <c r="P332" s="169"/>
      <c r="Q332" s="169"/>
      <c r="R332" s="169"/>
      <c r="S332" s="169"/>
      <c r="T332" s="169"/>
      <c r="U332" s="169"/>
      <c r="V332" s="169"/>
      <c r="W332" s="169"/>
      <c r="X332" s="169"/>
      <c r="Y332" s="169"/>
    </row>
    <row r="333" spans="1:25" ht="19.5" customHeight="1">
      <c r="A333" s="188"/>
      <c r="B333" s="188"/>
      <c r="C333" s="188"/>
      <c r="D333" s="188"/>
      <c r="E333" s="188"/>
      <c r="F333" s="169"/>
      <c r="G333" s="169"/>
      <c r="H333" s="169"/>
      <c r="I333" s="169"/>
      <c r="J333" s="169"/>
      <c r="K333" s="169"/>
      <c r="L333" s="169"/>
      <c r="M333" s="169"/>
      <c r="N333" s="169"/>
      <c r="O333" s="169"/>
      <c r="P333" s="169"/>
      <c r="Q333" s="169"/>
      <c r="R333" s="169"/>
      <c r="S333" s="169"/>
      <c r="T333" s="169"/>
      <c r="U333" s="169"/>
      <c r="V333" s="169"/>
      <c r="W333" s="169"/>
      <c r="X333" s="169"/>
      <c r="Y333" s="169"/>
    </row>
    <row r="334" spans="1:25" ht="19.5" customHeight="1">
      <c r="A334" s="188"/>
      <c r="B334" s="188"/>
      <c r="C334" s="188"/>
      <c r="D334" s="188"/>
      <c r="E334" s="188"/>
      <c r="F334" s="169"/>
      <c r="G334" s="169"/>
      <c r="H334" s="169"/>
      <c r="I334" s="169"/>
      <c r="J334" s="169"/>
      <c r="K334" s="169"/>
      <c r="L334" s="169"/>
      <c r="M334" s="169"/>
      <c r="N334" s="169"/>
      <c r="O334" s="169"/>
      <c r="P334" s="169"/>
      <c r="Q334" s="169"/>
      <c r="R334" s="169"/>
      <c r="S334" s="169"/>
      <c r="T334" s="169"/>
      <c r="U334" s="169"/>
      <c r="V334" s="169"/>
      <c r="W334" s="169"/>
      <c r="X334" s="169"/>
      <c r="Y334" s="169"/>
    </row>
    <row r="335" spans="1:25" ht="19.5" customHeight="1">
      <c r="A335" s="188"/>
      <c r="B335" s="188"/>
      <c r="C335" s="188"/>
      <c r="D335" s="188"/>
      <c r="E335" s="188"/>
      <c r="F335" s="169"/>
      <c r="G335" s="169"/>
      <c r="H335" s="169"/>
      <c r="I335" s="169"/>
      <c r="J335" s="169"/>
      <c r="K335" s="169"/>
      <c r="L335" s="169"/>
      <c r="M335" s="169"/>
      <c r="N335" s="169"/>
      <c r="O335" s="169"/>
      <c r="P335" s="169"/>
      <c r="Q335" s="169"/>
      <c r="R335" s="169"/>
      <c r="S335" s="169"/>
      <c r="T335" s="169"/>
      <c r="U335" s="169"/>
      <c r="V335" s="169"/>
      <c r="W335" s="169"/>
      <c r="X335" s="169"/>
      <c r="Y335" s="169"/>
    </row>
    <row r="336" spans="1:25" ht="19.5" customHeight="1">
      <c r="A336" s="188"/>
      <c r="B336" s="188"/>
      <c r="C336" s="188"/>
      <c r="D336" s="188"/>
      <c r="E336" s="188"/>
      <c r="F336" s="169"/>
      <c r="G336" s="169"/>
      <c r="H336" s="169"/>
      <c r="I336" s="169"/>
      <c r="J336" s="169"/>
      <c r="K336" s="169"/>
      <c r="L336" s="169"/>
      <c r="M336" s="169"/>
      <c r="N336" s="169"/>
      <c r="O336" s="169"/>
      <c r="P336" s="169"/>
      <c r="Q336" s="169"/>
      <c r="R336" s="169"/>
      <c r="S336" s="169"/>
      <c r="T336" s="169"/>
      <c r="U336" s="169"/>
      <c r="V336" s="169"/>
      <c r="W336" s="169"/>
      <c r="X336" s="169"/>
      <c r="Y336" s="169"/>
    </row>
    <row r="337" spans="1:25" ht="19.5" customHeight="1">
      <c r="A337" s="188"/>
      <c r="B337" s="188"/>
      <c r="C337" s="188"/>
      <c r="D337" s="188"/>
      <c r="E337" s="188"/>
      <c r="F337" s="169"/>
      <c r="G337" s="169"/>
      <c r="H337" s="169"/>
      <c r="I337" s="169"/>
      <c r="J337" s="169"/>
      <c r="K337" s="169"/>
      <c r="L337" s="169"/>
      <c r="M337" s="169"/>
      <c r="N337" s="169"/>
      <c r="O337" s="169"/>
      <c r="P337" s="169"/>
      <c r="Q337" s="169"/>
      <c r="R337" s="169"/>
      <c r="S337" s="169"/>
      <c r="T337" s="169"/>
      <c r="U337" s="169"/>
      <c r="V337" s="169"/>
      <c r="W337" s="169"/>
      <c r="X337" s="169"/>
      <c r="Y337" s="169"/>
    </row>
    <row r="338" spans="1:25" ht="19.5" customHeight="1">
      <c r="A338" s="188"/>
      <c r="B338" s="188"/>
      <c r="C338" s="188"/>
      <c r="D338" s="188"/>
      <c r="E338" s="188"/>
      <c r="F338" s="169"/>
      <c r="G338" s="169"/>
      <c r="H338" s="169"/>
      <c r="I338" s="169"/>
      <c r="J338" s="169"/>
      <c r="K338" s="169"/>
      <c r="L338" s="169"/>
      <c r="M338" s="169"/>
      <c r="N338" s="169"/>
      <c r="O338" s="169"/>
      <c r="P338" s="169"/>
      <c r="Q338" s="169"/>
      <c r="R338" s="169"/>
      <c r="S338" s="169"/>
      <c r="T338" s="169"/>
      <c r="U338" s="169"/>
      <c r="V338" s="169"/>
      <c r="W338" s="169"/>
      <c r="X338" s="169"/>
      <c r="Y338" s="169"/>
    </row>
    <row r="339" spans="1:25" ht="19.5" customHeight="1">
      <c r="A339" s="188"/>
      <c r="B339" s="188"/>
      <c r="C339" s="188"/>
      <c r="D339" s="188"/>
      <c r="E339" s="188"/>
      <c r="F339" s="169"/>
      <c r="G339" s="169"/>
      <c r="H339" s="169"/>
      <c r="I339" s="169"/>
      <c r="J339" s="169"/>
      <c r="K339" s="169"/>
      <c r="L339" s="169"/>
      <c r="M339" s="169"/>
      <c r="N339" s="169"/>
      <c r="O339" s="169"/>
      <c r="P339" s="169"/>
      <c r="Q339" s="169"/>
      <c r="R339" s="169"/>
      <c r="S339" s="169"/>
      <c r="T339" s="169"/>
      <c r="U339" s="169"/>
      <c r="V339" s="169"/>
      <c r="W339" s="169"/>
      <c r="X339" s="169"/>
      <c r="Y339" s="169"/>
    </row>
    <row r="340" spans="1:25" ht="19.5" customHeight="1">
      <c r="A340" s="188"/>
      <c r="B340" s="188"/>
      <c r="C340" s="188"/>
      <c r="D340" s="188"/>
      <c r="E340" s="188"/>
      <c r="F340" s="169"/>
      <c r="G340" s="169"/>
      <c r="H340" s="169"/>
      <c r="I340" s="169"/>
      <c r="J340" s="169"/>
      <c r="K340" s="169"/>
      <c r="L340" s="169"/>
      <c r="M340" s="169"/>
      <c r="N340" s="169"/>
      <c r="O340" s="169"/>
      <c r="P340" s="169"/>
      <c r="Q340" s="169"/>
      <c r="R340" s="169"/>
      <c r="S340" s="169"/>
      <c r="T340" s="169"/>
      <c r="U340" s="169"/>
      <c r="V340" s="169"/>
      <c r="W340" s="169"/>
      <c r="X340" s="169"/>
      <c r="Y340" s="169"/>
    </row>
    <row r="341" spans="1:25" ht="19.5" customHeight="1">
      <c r="A341" s="188"/>
      <c r="B341" s="188"/>
      <c r="C341" s="188"/>
      <c r="D341" s="188"/>
      <c r="E341" s="188"/>
      <c r="F341" s="169"/>
      <c r="G341" s="169"/>
      <c r="H341" s="169"/>
      <c r="I341" s="169"/>
      <c r="J341" s="169"/>
      <c r="K341" s="169"/>
      <c r="L341" s="169"/>
      <c r="M341" s="169"/>
      <c r="N341" s="169"/>
      <c r="O341" s="169"/>
      <c r="P341" s="169"/>
      <c r="Q341" s="169"/>
      <c r="R341" s="169"/>
      <c r="S341" s="169"/>
      <c r="T341" s="169"/>
      <c r="U341" s="169"/>
      <c r="V341" s="169"/>
      <c r="W341" s="169"/>
      <c r="X341" s="169"/>
      <c r="Y341" s="169"/>
    </row>
    <row r="342" spans="1:25" ht="19.5" customHeight="1">
      <c r="A342" s="188"/>
      <c r="B342" s="188"/>
      <c r="C342" s="188"/>
      <c r="D342" s="188"/>
      <c r="E342" s="188"/>
      <c r="F342" s="169"/>
      <c r="G342" s="169"/>
      <c r="H342" s="169"/>
      <c r="I342" s="169"/>
      <c r="J342" s="169"/>
      <c r="K342" s="169"/>
      <c r="L342" s="169"/>
      <c r="M342" s="169"/>
      <c r="N342" s="169"/>
      <c r="O342" s="169"/>
      <c r="P342" s="169"/>
      <c r="Q342" s="169"/>
      <c r="R342" s="169"/>
      <c r="S342" s="169"/>
      <c r="T342" s="169"/>
      <c r="U342" s="169"/>
      <c r="V342" s="169"/>
      <c r="W342" s="169"/>
      <c r="X342" s="169"/>
      <c r="Y342" s="169"/>
    </row>
    <row r="343" spans="1:25" ht="19.5" customHeight="1">
      <c r="A343" s="188"/>
      <c r="B343" s="188"/>
      <c r="C343" s="188"/>
      <c r="D343" s="188"/>
      <c r="E343" s="188"/>
      <c r="F343" s="169"/>
      <c r="G343" s="169"/>
      <c r="H343" s="169"/>
      <c r="I343" s="169"/>
      <c r="J343" s="169"/>
      <c r="K343" s="169"/>
      <c r="L343" s="169"/>
      <c r="M343" s="169"/>
      <c r="N343" s="169"/>
      <c r="O343" s="169"/>
      <c r="P343" s="169"/>
      <c r="Q343" s="169"/>
      <c r="R343" s="169"/>
      <c r="S343" s="169"/>
      <c r="T343" s="169"/>
      <c r="U343" s="169"/>
      <c r="V343" s="169"/>
      <c r="W343" s="169"/>
      <c r="X343" s="169"/>
      <c r="Y343" s="169"/>
    </row>
    <row r="344" spans="1:25" ht="19.5" customHeight="1">
      <c r="A344" s="188"/>
      <c r="B344" s="188"/>
      <c r="C344" s="188"/>
      <c r="D344" s="188"/>
      <c r="E344" s="188"/>
      <c r="F344" s="169"/>
      <c r="G344" s="169"/>
      <c r="H344" s="169"/>
      <c r="I344" s="169"/>
      <c r="J344" s="169"/>
      <c r="K344" s="169"/>
      <c r="L344" s="169"/>
      <c r="M344" s="169"/>
      <c r="N344" s="169"/>
      <c r="O344" s="169"/>
      <c r="P344" s="169"/>
      <c r="Q344" s="169"/>
      <c r="R344" s="169"/>
      <c r="S344" s="169"/>
      <c r="T344" s="169"/>
      <c r="U344" s="169"/>
      <c r="V344" s="169"/>
      <c r="W344" s="169"/>
      <c r="X344" s="169"/>
      <c r="Y344" s="169"/>
    </row>
    <row r="345" spans="1:25" ht="19.5" customHeight="1">
      <c r="A345" s="188"/>
      <c r="B345" s="188"/>
      <c r="C345" s="188"/>
      <c r="D345" s="188"/>
      <c r="E345" s="188"/>
      <c r="F345" s="169"/>
      <c r="G345" s="169"/>
      <c r="H345" s="169"/>
      <c r="I345" s="169"/>
      <c r="J345" s="169"/>
      <c r="K345" s="169"/>
      <c r="L345" s="169"/>
      <c r="M345" s="169"/>
      <c r="N345" s="169"/>
      <c r="O345" s="169"/>
      <c r="P345" s="169"/>
      <c r="Q345" s="169"/>
      <c r="R345" s="169"/>
      <c r="S345" s="169"/>
      <c r="T345" s="169"/>
      <c r="U345" s="169"/>
      <c r="V345" s="169"/>
      <c r="W345" s="169"/>
      <c r="X345" s="169"/>
      <c r="Y345" s="169"/>
    </row>
    <row r="346" spans="1:25" ht="19.5" customHeight="1">
      <c r="A346" s="188"/>
      <c r="B346" s="188"/>
      <c r="C346" s="188"/>
      <c r="D346" s="188"/>
      <c r="E346" s="188"/>
      <c r="F346" s="169"/>
      <c r="G346" s="169"/>
      <c r="H346" s="169"/>
      <c r="I346" s="169"/>
      <c r="J346" s="169"/>
      <c r="K346" s="169"/>
      <c r="L346" s="169"/>
      <c r="M346" s="169"/>
      <c r="N346" s="169"/>
      <c r="O346" s="169"/>
      <c r="P346" s="169"/>
      <c r="Q346" s="169"/>
      <c r="R346" s="169"/>
      <c r="S346" s="169"/>
      <c r="T346" s="169"/>
      <c r="U346" s="169"/>
      <c r="V346" s="169"/>
      <c r="W346" s="169"/>
      <c r="X346" s="169"/>
      <c r="Y346" s="169"/>
    </row>
    <row r="347" spans="1:25" ht="19.5" customHeight="1">
      <c r="A347" s="188"/>
      <c r="B347" s="188"/>
      <c r="C347" s="188"/>
      <c r="D347" s="188"/>
      <c r="E347" s="188"/>
      <c r="F347" s="169"/>
      <c r="G347" s="169"/>
      <c r="H347" s="169"/>
      <c r="I347" s="169"/>
      <c r="J347" s="169"/>
      <c r="K347" s="169"/>
      <c r="L347" s="169"/>
      <c r="M347" s="169"/>
      <c r="N347" s="169"/>
      <c r="O347" s="169"/>
      <c r="P347" s="169"/>
      <c r="Q347" s="169"/>
      <c r="R347" s="169"/>
      <c r="S347" s="169"/>
      <c r="T347" s="169"/>
      <c r="U347" s="169"/>
      <c r="V347" s="169"/>
      <c r="W347" s="169"/>
      <c r="X347" s="169"/>
      <c r="Y347" s="169"/>
    </row>
    <row r="348" spans="1:25" ht="19.5" customHeight="1">
      <c r="A348" s="188"/>
      <c r="B348" s="188"/>
      <c r="C348" s="188"/>
      <c r="D348" s="188"/>
      <c r="E348" s="188"/>
      <c r="F348" s="169"/>
      <c r="G348" s="169"/>
      <c r="H348" s="169"/>
      <c r="I348" s="169"/>
      <c r="J348" s="169"/>
      <c r="K348" s="169"/>
      <c r="L348" s="169"/>
      <c r="M348" s="169"/>
      <c r="N348" s="169"/>
      <c r="O348" s="169"/>
      <c r="P348" s="169"/>
      <c r="Q348" s="169"/>
      <c r="R348" s="169"/>
      <c r="S348" s="169"/>
      <c r="T348" s="169"/>
      <c r="U348" s="169"/>
      <c r="V348" s="169"/>
      <c r="W348" s="169"/>
      <c r="X348" s="169"/>
      <c r="Y348" s="169"/>
    </row>
    <row r="349" spans="1:25" ht="19.5" customHeight="1">
      <c r="A349" s="188"/>
      <c r="B349" s="188"/>
      <c r="C349" s="188"/>
      <c r="D349" s="188"/>
      <c r="E349" s="188"/>
      <c r="F349" s="169"/>
      <c r="G349" s="169"/>
      <c r="H349" s="169"/>
      <c r="I349" s="169"/>
      <c r="J349" s="169"/>
      <c r="K349" s="169"/>
      <c r="L349" s="169"/>
      <c r="M349" s="169"/>
      <c r="N349" s="169"/>
      <c r="O349" s="169"/>
      <c r="P349" s="169"/>
      <c r="Q349" s="169"/>
      <c r="R349" s="169"/>
      <c r="S349" s="169"/>
      <c r="T349" s="169"/>
      <c r="U349" s="169"/>
      <c r="V349" s="169"/>
      <c r="W349" s="169"/>
      <c r="X349" s="169"/>
      <c r="Y349" s="169"/>
    </row>
    <row r="350" spans="1:25" ht="19.5" customHeight="1">
      <c r="A350" s="188"/>
      <c r="B350" s="188"/>
      <c r="C350" s="188"/>
      <c r="D350" s="188"/>
      <c r="E350" s="188"/>
      <c r="F350" s="169"/>
      <c r="G350" s="169"/>
      <c r="H350" s="169"/>
      <c r="I350" s="169"/>
      <c r="J350" s="169"/>
      <c r="K350" s="169"/>
      <c r="L350" s="169"/>
      <c r="M350" s="169"/>
      <c r="N350" s="169"/>
      <c r="O350" s="169"/>
      <c r="P350" s="169"/>
      <c r="Q350" s="169"/>
      <c r="R350" s="169"/>
      <c r="S350" s="169"/>
      <c r="T350" s="169"/>
      <c r="U350" s="169"/>
      <c r="V350" s="169"/>
      <c r="W350" s="169"/>
      <c r="X350" s="169"/>
      <c r="Y350" s="169"/>
    </row>
    <row r="351" spans="1:25" ht="19.5" customHeight="1">
      <c r="A351" s="188"/>
      <c r="B351" s="188"/>
      <c r="C351" s="188"/>
      <c r="D351" s="188"/>
      <c r="E351" s="188"/>
      <c r="F351" s="169"/>
      <c r="G351" s="169"/>
      <c r="H351" s="169"/>
      <c r="I351" s="169"/>
      <c r="J351" s="169"/>
      <c r="K351" s="169"/>
      <c r="L351" s="169"/>
      <c r="M351" s="169"/>
      <c r="N351" s="169"/>
      <c r="O351" s="169"/>
      <c r="P351" s="169"/>
      <c r="Q351" s="169"/>
      <c r="R351" s="169"/>
      <c r="S351" s="169"/>
      <c r="T351" s="169"/>
      <c r="U351" s="169"/>
      <c r="V351" s="169"/>
      <c r="W351" s="169"/>
      <c r="X351" s="169"/>
      <c r="Y351" s="169"/>
    </row>
    <row r="352" spans="1:25" ht="19.5" customHeight="1">
      <c r="A352" s="188"/>
      <c r="B352" s="188"/>
      <c r="C352" s="188"/>
      <c r="D352" s="188"/>
      <c r="E352" s="188"/>
      <c r="F352" s="169"/>
      <c r="G352" s="169"/>
      <c r="H352" s="169"/>
      <c r="I352" s="169"/>
      <c r="J352" s="169"/>
      <c r="K352" s="169"/>
      <c r="L352" s="169"/>
      <c r="M352" s="169"/>
      <c r="N352" s="169"/>
      <c r="O352" s="169"/>
      <c r="P352" s="169"/>
      <c r="Q352" s="169"/>
      <c r="R352" s="169"/>
      <c r="S352" s="169"/>
      <c r="T352" s="169"/>
      <c r="U352" s="169"/>
      <c r="V352" s="169"/>
      <c r="W352" s="169"/>
      <c r="X352" s="169"/>
      <c r="Y352" s="169"/>
    </row>
    <row r="353" spans="1:25" ht="19.5" customHeight="1">
      <c r="A353" s="188"/>
      <c r="B353" s="188"/>
      <c r="C353" s="188"/>
      <c r="D353" s="188"/>
      <c r="E353" s="188"/>
      <c r="F353" s="169"/>
      <c r="G353" s="169"/>
      <c r="H353" s="169"/>
      <c r="I353" s="169"/>
      <c r="J353" s="169"/>
      <c r="K353" s="169"/>
      <c r="L353" s="169"/>
      <c r="M353" s="169"/>
      <c r="N353" s="169"/>
      <c r="O353" s="169"/>
      <c r="P353" s="169"/>
      <c r="Q353" s="169"/>
      <c r="R353" s="169"/>
      <c r="S353" s="169"/>
      <c r="T353" s="169"/>
      <c r="U353" s="169"/>
      <c r="V353" s="169"/>
      <c r="W353" s="169"/>
      <c r="X353" s="169"/>
      <c r="Y353" s="169"/>
    </row>
    <row r="354" spans="1:25" ht="19.5" customHeight="1">
      <c r="A354" s="188"/>
      <c r="B354" s="188"/>
      <c r="C354" s="188"/>
      <c r="D354" s="188"/>
      <c r="E354" s="188"/>
      <c r="F354" s="169"/>
      <c r="G354" s="169"/>
      <c r="H354" s="169"/>
      <c r="I354" s="169"/>
      <c r="J354" s="169"/>
      <c r="K354" s="169"/>
      <c r="L354" s="169"/>
      <c r="M354" s="169"/>
      <c r="N354" s="169"/>
      <c r="O354" s="169"/>
      <c r="P354" s="169"/>
      <c r="Q354" s="169"/>
      <c r="R354" s="169"/>
      <c r="S354" s="169"/>
      <c r="T354" s="169"/>
      <c r="U354" s="169"/>
      <c r="V354" s="169"/>
      <c r="W354" s="169"/>
      <c r="X354" s="169"/>
      <c r="Y354" s="169"/>
    </row>
    <row r="355" spans="1:25" ht="19.5" customHeight="1">
      <c r="A355" s="188"/>
      <c r="B355" s="188"/>
      <c r="C355" s="188"/>
      <c r="D355" s="188"/>
      <c r="E355" s="188"/>
      <c r="F355" s="169"/>
      <c r="G355" s="169"/>
      <c r="H355" s="169"/>
      <c r="I355" s="169"/>
      <c r="J355" s="169"/>
      <c r="K355" s="169"/>
      <c r="L355" s="169"/>
      <c r="M355" s="169"/>
      <c r="N355" s="169"/>
      <c r="O355" s="169"/>
      <c r="P355" s="169"/>
      <c r="Q355" s="169"/>
      <c r="R355" s="169"/>
      <c r="S355" s="169"/>
      <c r="T355" s="169"/>
      <c r="U355" s="169"/>
      <c r="V355" s="169"/>
      <c r="W355" s="169"/>
      <c r="X355" s="169"/>
      <c r="Y355" s="169"/>
    </row>
    <row r="356" spans="1:25" ht="19.5" customHeight="1">
      <c r="A356" s="188"/>
      <c r="B356" s="188"/>
      <c r="C356" s="188"/>
      <c r="D356" s="188"/>
      <c r="E356" s="188"/>
      <c r="F356" s="169"/>
      <c r="G356" s="169"/>
      <c r="H356" s="169"/>
      <c r="I356" s="169"/>
      <c r="J356" s="169"/>
      <c r="K356" s="169"/>
      <c r="L356" s="169"/>
      <c r="M356" s="169"/>
      <c r="N356" s="169"/>
      <c r="O356" s="169"/>
      <c r="P356" s="169"/>
      <c r="Q356" s="169"/>
      <c r="R356" s="169"/>
      <c r="S356" s="169"/>
      <c r="T356" s="169"/>
      <c r="U356" s="169"/>
      <c r="V356" s="169"/>
      <c r="W356" s="169"/>
      <c r="X356" s="169"/>
      <c r="Y356" s="169"/>
    </row>
    <row r="357" spans="1:25" ht="19.5" customHeight="1">
      <c r="A357" s="188"/>
      <c r="B357" s="188"/>
      <c r="C357" s="188"/>
      <c r="D357" s="188"/>
      <c r="E357" s="188"/>
      <c r="F357" s="169"/>
      <c r="G357" s="169"/>
      <c r="H357" s="169"/>
      <c r="I357" s="169"/>
      <c r="J357" s="169"/>
      <c r="K357" s="169"/>
      <c r="L357" s="169"/>
      <c r="M357" s="169"/>
      <c r="N357" s="169"/>
      <c r="O357" s="169"/>
      <c r="P357" s="169"/>
      <c r="Q357" s="169"/>
      <c r="R357" s="169"/>
      <c r="S357" s="169"/>
      <c r="T357" s="169"/>
      <c r="U357" s="169"/>
      <c r="V357" s="169"/>
      <c r="W357" s="169"/>
      <c r="X357" s="169"/>
      <c r="Y357" s="169"/>
    </row>
    <row r="358" spans="1:25" ht="19.5" customHeight="1">
      <c r="A358" s="188"/>
      <c r="B358" s="188"/>
      <c r="C358" s="188"/>
      <c r="D358" s="188"/>
      <c r="E358" s="188"/>
      <c r="F358" s="169"/>
      <c r="G358" s="169"/>
      <c r="H358" s="169"/>
      <c r="I358" s="169"/>
      <c r="J358" s="169"/>
      <c r="K358" s="169"/>
      <c r="L358" s="169"/>
      <c r="M358" s="169"/>
      <c r="N358" s="169"/>
      <c r="O358" s="169"/>
      <c r="P358" s="169"/>
      <c r="Q358" s="169"/>
      <c r="R358" s="169"/>
      <c r="S358" s="169"/>
      <c r="T358" s="169"/>
      <c r="U358" s="169"/>
      <c r="V358" s="169"/>
      <c r="W358" s="169"/>
      <c r="X358" s="169"/>
      <c r="Y358" s="169"/>
    </row>
    <row r="359" spans="1:25" ht="19.5" customHeight="1">
      <c r="A359" s="188"/>
      <c r="B359" s="188"/>
      <c r="C359" s="188"/>
      <c r="D359" s="188"/>
      <c r="E359" s="188"/>
      <c r="F359" s="169"/>
      <c r="G359" s="169"/>
      <c r="H359" s="169"/>
      <c r="I359" s="169"/>
      <c r="J359" s="169"/>
      <c r="K359" s="169"/>
      <c r="L359" s="169"/>
      <c r="M359" s="169"/>
      <c r="N359" s="169"/>
      <c r="O359" s="169"/>
      <c r="P359" s="169"/>
      <c r="Q359" s="169"/>
      <c r="R359" s="169"/>
      <c r="S359" s="169"/>
      <c r="T359" s="169"/>
      <c r="U359" s="169"/>
      <c r="V359" s="169"/>
      <c r="W359" s="169"/>
      <c r="X359" s="169"/>
      <c r="Y359" s="169"/>
    </row>
    <row r="360" spans="1:25" ht="19.5" customHeight="1">
      <c r="A360" s="188"/>
      <c r="B360" s="188"/>
      <c r="C360" s="188"/>
      <c r="D360" s="188"/>
      <c r="E360" s="188"/>
      <c r="F360" s="169"/>
      <c r="G360" s="169"/>
      <c r="H360" s="169"/>
      <c r="I360" s="169"/>
      <c r="J360" s="169"/>
      <c r="K360" s="169"/>
      <c r="L360" s="169"/>
      <c r="M360" s="169"/>
      <c r="N360" s="169"/>
      <c r="O360" s="169"/>
      <c r="P360" s="169"/>
      <c r="Q360" s="169"/>
      <c r="R360" s="169"/>
      <c r="S360" s="169"/>
      <c r="T360" s="169"/>
      <c r="U360" s="169"/>
      <c r="V360" s="169"/>
      <c r="W360" s="169"/>
      <c r="X360" s="169"/>
      <c r="Y360" s="169"/>
    </row>
    <row r="361" spans="1:25" ht="19.5" customHeight="1">
      <c r="A361" s="188"/>
      <c r="B361" s="188"/>
      <c r="C361" s="188"/>
      <c r="D361" s="188"/>
      <c r="E361" s="188"/>
      <c r="F361" s="169"/>
      <c r="G361" s="169"/>
      <c r="H361" s="169"/>
      <c r="I361" s="169"/>
      <c r="J361" s="169"/>
      <c r="K361" s="169"/>
      <c r="L361" s="169"/>
      <c r="M361" s="169"/>
      <c r="N361" s="169"/>
      <c r="O361" s="169"/>
      <c r="P361" s="169"/>
      <c r="Q361" s="169"/>
      <c r="R361" s="169"/>
      <c r="S361" s="169"/>
      <c r="T361" s="169"/>
      <c r="U361" s="169"/>
      <c r="V361" s="169"/>
      <c r="W361" s="169"/>
      <c r="X361" s="169"/>
      <c r="Y361" s="169"/>
    </row>
    <row r="362" spans="1:25" ht="19.5" customHeight="1">
      <c r="A362" s="188"/>
      <c r="B362" s="188"/>
      <c r="C362" s="188"/>
      <c r="D362" s="188"/>
      <c r="E362" s="188"/>
      <c r="F362" s="169"/>
      <c r="G362" s="169"/>
      <c r="H362" s="169"/>
      <c r="I362" s="169"/>
      <c r="J362" s="169"/>
      <c r="K362" s="169"/>
      <c r="L362" s="169"/>
      <c r="M362" s="169"/>
      <c r="N362" s="169"/>
      <c r="O362" s="169"/>
      <c r="P362" s="169"/>
      <c r="Q362" s="169"/>
      <c r="R362" s="169"/>
      <c r="S362" s="169"/>
      <c r="T362" s="169"/>
      <c r="U362" s="169"/>
      <c r="V362" s="169"/>
      <c r="W362" s="169"/>
      <c r="X362" s="169"/>
      <c r="Y362" s="169"/>
    </row>
    <row r="363" spans="1:25" ht="19.5" customHeight="1">
      <c r="A363" s="188"/>
      <c r="B363" s="188"/>
      <c r="C363" s="188"/>
      <c r="D363" s="188"/>
      <c r="E363" s="188"/>
      <c r="F363" s="169"/>
      <c r="G363" s="169"/>
      <c r="H363" s="169"/>
      <c r="I363" s="169"/>
      <c r="J363" s="169"/>
      <c r="K363" s="169"/>
      <c r="L363" s="169"/>
      <c r="M363" s="169"/>
      <c r="N363" s="169"/>
      <c r="O363" s="169"/>
      <c r="P363" s="169"/>
      <c r="Q363" s="169"/>
      <c r="R363" s="169"/>
      <c r="S363" s="169"/>
      <c r="T363" s="169"/>
      <c r="U363" s="169"/>
      <c r="V363" s="169"/>
      <c r="W363" s="169"/>
      <c r="X363" s="169"/>
      <c r="Y363" s="169"/>
    </row>
    <row r="364" spans="1:25" ht="19.5" customHeight="1">
      <c r="A364" s="188"/>
      <c r="B364" s="188"/>
      <c r="C364" s="188"/>
      <c r="D364" s="188"/>
      <c r="E364" s="188"/>
      <c r="F364" s="169"/>
      <c r="G364" s="169"/>
      <c r="H364" s="169"/>
      <c r="I364" s="169"/>
      <c r="J364" s="169"/>
      <c r="K364" s="169"/>
      <c r="L364" s="169"/>
      <c r="M364" s="169"/>
      <c r="N364" s="169"/>
      <c r="O364" s="169"/>
      <c r="P364" s="169"/>
      <c r="Q364" s="169"/>
      <c r="R364" s="169"/>
      <c r="S364" s="169"/>
      <c r="T364" s="169"/>
      <c r="U364" s="169"/>
      <c r="V364" s="169"/>
      <c r="W364" s="169"/>
      <c r="X364" s="169"/>
      <c r="Y364" s="169"/>
    </row>
    <row r="365" spans="1:25" ht="19.5" customHeight="1">
      <c r="A365" s="188"/>
      <c r="B365" s="188"/>
      <c r="C365" s="188"/>
      <c r="D365" s="188"/>
      <c r="E365" s="188"/>
      <c r="F365" s="169"/>
      <c r="G365" s="169"/>
      <c r="H365" s="169"/>
      <c r="I365" s="169"/>
      <c r="J365" s="169"/>
      <c r="K365" s="169"/>
      <c r="L365" s="169"/>
      <c r="M365" s="169"/>
      <c r="N365" s="169"/>
      <c r="O365" s="169"/>
      <c r="P365" s="169"/>
      <c r="Q365" s="169"/>
      <c r="R365" s="169"/>
      <c r="S365" s="169"/>
      <c r="T365" s="169"/>
      <c r="U365" s="169"/>
      <c r="V365" s="169"/>
      <c r="W365" s="169"/>
      <c r="X365" s="169"/>
      <c r="Y365" s="169"/>
    </row>
    <row r="366" spans="1:25" ht="19.5" customHeight="1">
      <c r="A366" s="188"/>
      <c r="B366" s="188"/>
      <c r="C366" s="188"/>
      <c r="D366" s="188"/>
      <c r="E366" s="188"/>
      <c r="F366" s="169"/>
      <c r="G366" s="169"/>
      <c r="H366" s="169"/>
      <c r="I366" s="169"/>
      <c r="J366" s="169"/>
      <c r="K366" s="169"/>
      <c r="L366" s="169"/>
      <c r="M366" s="169"/>
      <c r="N366" s="169"/>
      <c r="O366" s="169"/>
      <c r="P366" s="169"/>
      <c r="Q366" s="169"/>
      <c r="R366" s="169"/>
      <c r="S366" s="169"/>
      <c r="T366" s="169"/>
      <c r="U366" s="169"/>
      <c r="V366" s="169"/>
      <c r="W366" s="169"/>
      <c r="X366" s="169"/>
      <c r="Y366" s="169"/>
    </row>
    <row r="367" spans="1:25" ht="19.5" customHeight="1">
      <c r="A367" s="188"/>
      <c r="B367" s="188"/>
      <c r="C367" s="188"/>
      <c r="D367" s="188"/>
      <c r="E367" s="188"/>
      <c r="F367" s="169"/>
      <c r="G367" s="169"/>
      <c r="H367" s="169"/>
      <c r="I367" s="169"/>
      <c r="J367" s="169"/>
      <c r="K367" s="169"/>
      <c r="L367" s="169"/>
      <c r="M367" s="169"/>
      <c r="N367" s="169"/>
      <c r="O367" s="169"/>
      <c r="P367" s="169"/>
      <c r="Q367" s="169"/>
      <c r="R367" s="169"/>
      <c r="S367" s="169"/>
      <c r="T367" s="169"/>
      <c r="U367" s="169"/>
      <c r="V367" s="169"/>
      <c r="W367" s="169"/>
      <c r="X367" s="169"/>
      <c r="Y367" s="169"/>
    </row>
    <row r="368" spans="1:25" ht="19.5" customHeight="1">
      <c r="A368" s="188"/>
      <c r="B368" s="188"/>
      <c r="C368" s="188"/>
      <c r="D368" s="188"/>
      <c r="E368" s="188"/>
      <c r="F368" s="169"/>
      <c r="G368" s="169"/>
      <c r="H368" s="169"/>
      <c r="I368" s="169"/>
      <c r="J368" s="169"/>
      <c r="K368" s="169"/>
      <c r="L368" s="169"/>
      <c r="M368" s="169"/>
      <c r="N368" s="169"/>
      <c r="O368" s="169"/>
      <c r="P368" s="169"/>
      <c r="Q368" s="169"/>
      <c r="R368" s="169"/>
      <c r="S368" s="169"/>
      <c r="T368" s="169"/>
      <c r="U368" s="169"/>
      <c r="V368" s="169"/>
      <c r="W368" s="169"/>
      <c r="X368" s="169"/>
      <c r="Y368" s="169"/>
    </row>
    <row r="369" spans="1:25" ht="19.5" customHeight="1">
      <c r="A369" s="188"/>
      <c r="B369" s="188"/>
      <c r="C369" s="188"/>
      <c r="D369" s="188"/>
      <c r="E369" s="188"/>
      <c r="F369" s="169"/>
      <c r="G369" s="169"/>
      <c r="H369" s="169"/>
      <c r="I369" s="169"/>
      <c r="J369" s="169"/>
      <c r="K369" s="169"/>
      <c r="L369" s="169"/>
      <c r="M369" s="169"/>
      <c r="N369" s="169"/>
      <c r="O369" s="169"/>
      <c r="P369" s="169"/>
      <c r="Q369" s="169"/>
      <c r="R369" s="169"/>
      <c r="S369" s="169"/>
      <c r="T369" s="169"/>
      <c r="U369" s="169"/>
      <c r="V369" s="169"/>
      <c r="W369" s="169"/>
      <c r="X369" s="169"/>
      <c r="Y369" s="169"/>
    </row>
    <row r="370" spans="1:25" ht="19.5" customHeight="1">
      <c r="A370" s="188"/>
      <c r="B370" s="188"/>
      <c r="C370" s="188"/>
      <c r="D370" s="188"/>
      <c r="E370" s="188"/>
      <c r="F370" s="169"/>
      <c r="G370" s="169"/>
      <c r="H370" s="169"/>
      <c r="I370" s="169"/>
      <c r="J370" s="169"/>
      <c r="K370" s="169"/>
      <c r="L370" s="169"/>
      <c r="M370" s="169"/>
      <c r="N370" s="169"/>
      <c r="O370" s="169"/>
      <c r="P370" s="169"/>
      <c r="Q370" s="169"/>
      <c r="R370" s="169"/>
      <c r="S370" s="169"/>
      <c r="T370" s="169"/>
      <c r="U370" s="169"/>
      <c r="V370" s="169"/>
      <c r="W370" s="169"/>
      <c r="X370" s="169"/>
      <c r="Y370" s="169"/>
    </row>
    <row r="371" spans="1:25" ht="19.5" customHeight="1">
      <c r="A371" s="188"/>
      <c r="B371" s="188"/>
      <c r="C371" s="188"/>
      <c r="D371" s="188"/>
      <c r="E371" s="188"/>
      <c r="F371" s="169"/>
      <c r="G371" s="169"/>
      <c r="H371" s="169"/>
      <c r="I371" s="169"/>
      <c r="J371" s="169"/>
      <c r="K371" s="169"/>
      <c r="L371" s="169"/>
      <c r="M371" s="169"/>
      <c r="N371" s="169"/>
      <c r="O371" s="169"/>
      <c r="P371" s="169"/>
      <c r="Q371" s="169"/>
      <c r="R371" s="169"/>
      <c r="S371" s="169"/>
      <c r="T371" s="169"/>
      <c r="U371" s="169"/>
      <c r="V371" s="169"/>
      <c r="W371" s="169"/>
      <c r="X371" s="169"/>
      <c r="Y371" s="169"/>
    </row>
    <row r="372" spans="1:25" ht="19.5" customHeight="1">
      <c r="A372" s="188"/>
      <c r="B372" s="188"/>
      <c r="C372" s="188"/>
      <c r="D372" s="188"/>
      <c r="E372" s="188"/>
      <c r="F372" s="169"/>
      <c r="G372" s="169"/>
      <c r="H372" s="169"/>
      <c r="I372" s="169"/>
      <c r="J372" s="169"/>
      <c r="K372" s="169"/>
      <c r="L372" s="169"/>
      <c r="M372" s="169"/>
      <c r="N372" s="169"/>
      <c r="O372" s="169"/>
      <c r="P372" s="169"/>
      <c r="Q372" s="169"/>
      <c r="R372" s="169"/>
      <c r="S372" s="169"/>
      <c r="T372" s="169"/>
      <c r="U372" s="169"/>
      <c r="V372" s="169"/>
      <c r="W372" s="169"/>
      <c r="X372" s="169"/>
      <c r="Y372" s="169"/>
    </row>
    <row r="373" spans="1:25" ht="19.5" customHeight="1">
      <c r="A373" s="188"/>
      <c r="B373" s="188"/>
      <c r="C373" s="188"/>
      <c r="D373" s="188"/>
      <c r="E373" s="188"/>
      <c r="F373" s="169"/>
      <c r="G373" s="169"/>
      <c r="H373" s="169"/>
      <c r="I373" s="169"/>
      <c r="J373" s="169"/>
      <c r="K373" s="169"/>
      <c r="L373" s="169"/>
      <c r="M373" s="169"/>
      <c r="N373" s="169"/>
      <c r="O373" s="169"/>
      <c r="P373" s="169"/>
      <c r="Q373" s="169"/>
      <c r="R373" s="169"/>
      <c r="S373" s="169"/>
      <c r="T373" s="169"/>
      <c r="U373" s="169"/>
      <c r="V373" s="169"/>
      <c r="W373" s="169"/>
      <c r="X373" s="169"/>
      <c r="Y373" s="169"/>
    </row>
    <row r="374" spans="1:25" ht="19.5" customHeight="1">
      <c r="A374" s="188"/>
      <c r="B374" s="188"/>
      <c r="C374" s="188"/>
      <c r="D374" s="188"/>
      <c r="E374" s="188"/>
      <c r="F374" s="169"/>
      <c r="G374" s="169"/>
      <c r="H374" s="169"/>
      <c r="I374" s="169"/>
      <c r="J374" s="169"/>
      <c r="K374" s="169"/>
      <c r="L374" s="169"/>
      <c r="M374" s="169"/>
      <c r="N374" s="169"/>
      <c r="O374" s="169"/>
      <c r="P374" s="169"/>
      <c r="Q374" s="169"/>
      <c r="R374" s="169"/>
      <c r="S374" s="169"/>
      <c r="T374" s="169"/>
      <c r="U374" s="169"/>
      <c r="V374" s="169"/>
      <c r="W374" s="169"/>
      <c r="X374" s="169"/>
      <c r="Y374" s="169"/>
    </row>
    <row r="375" spans="1:25" ht="19.5" customHeight="1">
      <c r="A375" s="188"/>
      <c r="B375" s="188"/>
      <c r="C375" s="188"/>
      <c r="D375" s="188"/>
      <c r="E375" s="188"/>
      <c r="F375" s="169"/>
      <c r="G375" s="169"/>
      <c r="H375" s="169"/>
      <c r="I375" s="169"/>
      <c r="J375" s="169"/>
      <c r="K375" s="169"/>
      <c r="L375" s="169"/>
      <c r="M375" s="169"/>
      <c r="N375" s="169"/>
      <c r="O375" s="169"/>
      <c r="P375" s="169"/>
      <c r="Q375" s="169"/>
      <c r="R375" s="169"/>
      <c r="S375" s="169"/>
      <c r="T375" s="169"/>
      <c r="U375" s="169"/>
      <c r="V375" s="169"/>
      <c r="W375" s="169"/>
      <c r="X375" s="169"/>
      <c r="Y375" s="169"/>
    </row>
    <row r="376" spans="1:25" ht="19.5" customHeight="1">
      <c r="A376" s="188"/>
      <c r="B376" s="188"/>
      <c r="C376" s="188"/>
      <c r="D376" s="188"/>
      <c r="E376" s="188"/>
      <c r="F376" s="169"/>
      <c r="G376" s="169"/>
      <c r="H376" s="169"/>
      <c r="I376" s="169"/>
      <c r="J376" s="169"/>
      <c r="K376" s="169"/>
      <c r="L376" s="169"/>
      <c r="M376" s="169"/>
      <c r="N376" s="169"/>
      <c r="O376" s="169"/>
      <c r="P376" s="169"/>
      <c r="Q376" s="169"/>
      <c r="R376" s="169"/>
      <c r="S376" s="169"/>
      <c r="T376" s="169"/>
      <c r="U376" s="169"/>
      <c r="V376" s="169"/>
      <c r="W376" s="169"/>
      <c r="X376" s="169"/>
      <c r="Y376" s="169"/>
    </row>
    <row r="377" spans="1:25" ht="19.5" customHeight="1">
      <c r="A377" s="188"/>
      <c r="B377" s="188"/>
      <c r="C377" s="188"/>
      <c r="D377" s="188"/>
      <c r="E377" s="188"/>
      <c r="F377" s="169"/>
      <c r="G377" s="169"/>
      <c r="H377" s="169"/>
      <c r="I377" s="169"/>
      <c r="J377" s="169"/>
      <c r="K377" s="169"/>
      <c r="L377" s="169"/>
      <c r="M377" s="169"/>
      <c r="N377" s="169"/>
      <c r="O377" s="169"/>
      <c r="P377" s="169"/>
      <c r="Q377" s="169"/>
      <c r="R377" s="169"/>
      <c r="S377" s="169"/>
      <c r="T377" s="169"/>
      <c r="U377" s="169"/>
      <c r="V377" s="169"/>
      <c r="W377" s="169"/>
      <c r="X377" s="169"/>
      <c r="Y377" s="169"/>
    </row>
    <row r="378" spans="1:25" ht="19.5" customHeight="1">
      <c r="A378" s="188"/>
      <c r="B378" s="188"/>
      <c r="C378" s="188"/>
      <c r="D378" s="188"/>
      <c r="E378" s="188"/>
      <c r="F378" s="169"/>
      <c r="G378" s="169"/>
      <c r="H378" s="169"/>
      <c r="I378" s="169"/>
      <c r="J378" s="169"/>
      <c r="K378" s="169"/>
      <c r="L378" s="169"/>
      <c r="M378" s="169"/>
      <c r="N378" s="169"/>
      <c r="O378" s="169"/>
      <c r="P378" s="169"/>
      <c r="Q378" s="169"/>
      <c r="R378" s="169"/>
      <c r="S378" s="169"/>
      <c r="T378" s="169"/>
      <c r="U378" s="169"/>
      <c r="V378" s="169"/>
      <c r="W378" s="169"/>
      <c r="X378" s="169"/>
      <c r="Y378" s="169"/>
    </row>
    <row r="379" spans="1:25" ht="19.5" customHeight="1">
      <c r="A379" s="188"/>
      <c r="B379" s="188"/>
      <c r="C379" s="188"/>
      <c r="D379" s="188"/>
      <c r="E379" s="188"/>
      <c r="F379" s="169"/>
      <c r="G379" s="169"/>
      <c r="H379" s="169"/>
      <c r="I379" s="169"/>
      <c r="J379" s="169"/>
      <c r="K379" s="169"/>
      <c r="L379" s="169"/>
      <c r="M379" s="169"/>
      <c r="N379" s="169"/>
      <c r="O379" s="169"/>
      <c r="P379" s="169"/>
      <c r="Q379" s="169"/>
      <c r="R379" s="169"/>
      <c r="S379" s="169"/>
      <c r="T379" s="169"/>
      <c r="U379" s="169"/>
      <c r="V379" s="169"/>
      <c r="W379" s="169"/>
      <c r="X379" s="169"/>
      <c r="Y379" s="169"/>
    </row>
    <row r="380" spans="1:25" ht="19.5" customHeight="1">
      <c r="A380" s="188"/>
      <c r="B380" s="188"/>
      <c r="C380" s="188"/>
      <c r="D380" s="188"/>
      <c r="E380" s="188"/>
      <c r="F380" s="169"/>
      <c r="G380" s="169"/>
      <c r="H380" s="169"/>
      <c r="I380" s="169"/>
      <c r="J380" s="169"/>
      <c r="K380" s="169"/>
      <c r="L380" s="169"/>
      <c r="M380" s="169"/>
      <c r="N380" s="169"/>
      <c r="O380" s="169"/>
      <c r="P380" s="169"/>
      <c r="Q380" s="169"/>
      <c r="R380" s="169"/>
      <c r="S380" s="169"/>
      <c r="T380" s="169"/>
      <c r="U380" s="169"/>
      <c r="V380" s="169"/>
      <c r="W380" s="169"/>
      <c r="X380" s="169"/>
      <c r="Y380" s="169"/>
    </row>
    <row r="381" spans="1:25" ht="19.5" customHeight="1">
      <c r="A381" s="188"/>
      <c r="B381" s="188"/>
      <c r="C381" s="188"/>
      <c r="D381" s="188"/>
      <c r="E381" s="188"/>
      <c r="F381" s="169"/>
      <c r="G381" s="169"/>
      <c r="H381" s="169"/>
      <c r="I381" s="169"/>
      <c r="J381" s="169"/>
      <c r="K381" s="169"/>
      <c r="L381" s="169"/>
      <c r="M381" s="169"/>
      <c r="N381" s="169"/>
      <c r="O381" s="169"/>
      <c r="P381" s="169"/>
      <c r="Q381" s="169"/>
      <c r="R381" s="169"/>
      <c r="S381" s="169"/>
      <c r="T381" s="169"/>
      <c r="U381" s="169"/>
      <c r="V381" s="169"/>
      <c r="W381" s="169"/>
      <c r="X381" s="169"/>
      <c r="Y381" s="169"/>
    </row>
    <row r="382" spans="1:25" ht="19.5" customHeight="1">
      <c r="A382" s="188"/>
      <c r="B382" s="188"/>
      <c r="C382" s="188"/>
      <c r="D382" s="188"/>
      <c r="E382" s="188"/>
      <c r="F382" s="169"/>
      <c r="G382" s="169"/>
      <c r="H382" s="169"/>
      <c r="I382" s="169"/>
      <c r="J382" s="169"/>
      <c r="K382" s="169"/>
      <c r="L382" s="169"/>
      <c r="M382" s="169"/>
      <c r="N382" s="169"/>
      <c r="O382" s="169"/>
      <c r="P382" s="169"/>
      <c r="Q382" s="169"/>
      <c r="R382" s="169"/>
      <c r="S382" s="169"/>
      <c r="T382" s="169"/>
      <c r="U382" s="169"/>
      <c r="V382" s="169"/>
      <c r="W382" s="169"/>
      <c r="X382" s="169"/>
      <c r="Y382" s="169"/>
    </row>
    <row r="383" spans="1:25" ht="19.5" customHeight="1">
      <c r="A383" s="188"/>
      <c r="B383" s="188"/>
      <c r="C383" s="188"/>
      <c r="D383" s="188"/>
      <c r="E383" s="188"/>
      <c r="F383" s="169"/>
      <c r="G383" s="169"/>
      <c r="H383" s="169"/>
      <c r="I383" s="169"/>
      <c r="J383" s="169"/>
      <c r="K383" s="169"/>
      <c r="L383" s="169"/>
      <c r="M383" s="169"/>
      <c r="N383" s="169"/>
      <c r="O383" s="169"/>
      <c r="P383" s="169"/>
      <c r="Q383" s="169"/>
      <c r="R383" s="169"/>
      <c r="S383" s="169"/>
      <c r="T383" s="169"/>
      <c r="U383" s="169"/>
      <c r="V383" s="169"/>
      <c r="W383" s="169"/>
      <c r="X383" s="169"/>
      <c r="Y383" s="169"/>
    </row>
    <row r="384" spans="1:25" ht="19.5" customHeight="1">
      <c r="A384" s="188"/>
      <c r="B384" s="188"/>
      <c r="C384" s="188"/>
      <c r="D384" s="188"/>
      <c r="E384" s="188"/>
      <c r="F384" s="169"/>
      <c r="G384" s="169"/>
      <c r="H384" s="169"/>
      <c r="I384" s="169"/>
      <c r="J384" s="169"/>
      <c r="K384" s="169"/>
      <c r="L384" s="169"/>
      <c r="M384" s="169"/>
      <c r="N384" s="169"/>
      <c r="O384" s="169"/>
      <c r="P384" s="169"/>
      <c r="Q384" s="169"/>
      <c r="R384" s="169"/>
      <c r="S384" s="169"/>
      <c r="T384" s="169"/>
      <c r="U384" s="169"/>
      <c r="V384" s="169"/>
      <c r="W384" s="169"/>
      <c r="X384" s="169"/>
      <c r="Y384" s="169"/>
    </row>
    <row r="385" spans="1:25" ht="19.5" customHeight="1">
      <c r="A385" s="188"/>
      <c r="B385" s="188"/>
      <c r="C385" s="188"/>
      <c r="D385" s="188"/>
      <c r="E385" s="188"/>
      <c r="F385" s="169"/>
      <c r="G385" s="169"/>
      <c r="H385" s="169"/>
      <c r="I385" s="169"/>
      <c r="J385" s="169"/>
      <c r="K385" s="169"/>
      <c r="L385" s="169"/>
      <c r="M385" s="169"/>
      <c r="N385" s="169"/>
      <c r="O385" s="169"/>
      <c r="P385" s="169"/>
      <c r="Q385" s="169"/>
      <c r="R385" s="169"/>
      <c r="S385" s="169"/>
      <c r="T385" s="169"/>
      <c r="U385" s="169"/>
      <c r="V385" s="169"/>
      <c r="W385" s="169"/>
      <c r="X385" s="169"/>
      <c r="Y385" s="169"/>
    </row>
    <row r="386" spans="1:25" ht="19.5" customHeight="1">
      <c r="A386" s="188"/>
      <c r="B386" s="188"/>
      <c r="C386" s="188"/>
      <c r="D386" s="188"/>
      <c r="E386" s="188"/>
      <c r="F386" s="169"/>
      <c r="G386" s="169"/>
      <c r="H386" s="169"/>
      <c r="I386" s="169"/>
      <c r="J386" s="169"/>
      <c r="K386" s="169"/>
      <c r="L386" s="169"/>
      <c r="M386" s="169"/>
      <c r="N386" s="169"/>
      <c r="O386" s="169"/>
      <c r="P386" s="169"/>
      <c r="Q386" s="169"/>
      <c r="R386" s="169"/>
      <c r="S386" s="169"/>
      <c r="T386" s="169"/>
      <c r="U386" s="169"/>
      <c r="V386" s="169"/>
      <c r="W386" s="169"/>
      <c r="X386" s="169"/>
      <c r="Y386" s="169"/>
    </row>
    <row r="387" spans="1:25" ht="19.5" customHeight="1">
      <c r="A387" s="188"/>
      <c r="B387" s="188"/>
      <c r="C387" s="188"/>
      <c r="D387" s="188"/>
      <c r="E387" s="188"/>
      <c r="F387" s="169"/>
      <c r="G387" s="169"/>
      <c r="H387" s="169"/>
      <c r="I387" s="169"/>
      <c r="J387" s="169"/>
      <c r="K387" s="169"/>
      <c r="L387" s="169"/>
      <c r="M387" s="169"/>
      <c r="N387" s="169"/>
      <c r="O387" s="169"/>
      <c r="P387" s="169"/>
      <c r="Q387" s="169"/>
      <c r="R387" s="169"/>
      <c r="S387" s="169"/>
      <c r="T387" s="169"/>
      <c r="U387" s="169"/>
      <c r="V387" s="169"/>
      <c r="W387" s="169"/>
      <c r="X387" s="169"/>
      <c r="Y387" s="169"/>
    </row>
    <row r="388" spans="1:25" ht="19.5" customHeight="1">
      <c r="A388" s="188"/>
      <c r="B388" s="188"/>
      <c r="C388" s="188"/>
      <c r="D388" s="188"/>
      <c r="E388" s="188"/>
      <c r="F388" s="169"/>
      <c r="G388" s="169"/>
      <c r="H388" s="169"/>
      <c r="I388" s="169"/>
      <c r="J388" s="169"/>
      <c r="K388" s="169"/>
      <c r="L388" s="169"/>
      <c r="M388" s="169"/>
      <c r="N388" s="169"/>
      <c r="O388" s="169"/>
      <c r="P388" s="169"/>
      <c r="Q388" s="169"/>
      <c r="R388" s="169"/>
      <c r="S388" s="169"/>
      <c r="T388" s="169"/>
      <c r="U388" s="169"/>
      <c r="V388" s="169"/>
      <c r="W388" s="169"/>
      <c r="X388" s="169"/>
      <c r="Y388" s="169"/>
    </row>
    <row r="389" spans="1:25" ht="19.5" customHeight="1">
      <c r="A389" s="188"/>
      <c r="B389" s="188"/>
      <c r="C389" s="188"/>
      <c r="D389" s="188"/>
      <c r="E389" s="188"/>
      <c r="F389" s="169"/>
      <c r="G389" s="169"/>
      <c r="H389" s="169"/>
      <c r="I389" s="169"/>
      <c r="J389" s="169"/>
      <c r="K389" s="169"/>
      <c r="L389" s="169"/>
      <c r="M389" s="169"/>
      <c r="N389" s="169"/>
      <c r="O389" s="169"/>
      <c r="P389" s="169"/>
      <c r="Q389" s="169"/>
      <c r="R389" s="169"/>
      <c r="S389" s="169"/>
      <c r="T389" s="169"/>
      <c r="U389" s="169"/>
      <c r="V389" s="169"/>
      <c r="W389" s="169"/>
      <c r="X389" s="169"/>
      <c r="Y389" s="169"/>
    </row>
    <row r="390" spans="1:25" ht="19.5" customHeight="1">
      <c r="A390" s="188"/>
      <c r="B390" s="188"/>
      <c r="C390" s="188"/>
      <c r="D390" s="188"/>
      <c r="E390" s="188"/>
      <c r="F390" s="169"/>
      <c r="G390" s="169"/>
      <c r="H390" s="169"/>
      <c r="I390" s="169"/>
      <c r="J390" s="169"/>
      <c r="K390" s="169"/>
      <c r="L390" s="169"/>
      <c r="M390" s="169"/>
      <c r="N390" s="169"/>
      <c r="O390" s="169"/>
      <c r="P390" s="169"/>
      <c r="Q390" s="169"/>
      <c r="R390" s="169"/>
      <c r="S390" s="169"/>
      <c r="T390" s="169"/>
      <c r="U390" s="169"/>
      <c r="V390" s="169"/>
      <c r="W390" s="169"/>
      <c r="X390" s="169"/>
      <c r="Y390" s="169"/>
    </row>
    <row r="391" spans="1:25" ht="19.5" customHeight="1">
      <c r="A391" s="188"/>
      <c r="B391" s="188"/>
      <c r="C391" s="188"/>
      <c r="D391" s="188"/>
      <c r="E391" s="188"/>
      <c r="F391" s="169"/>
      <c r="G391" s="169"/>
      <c r="H391" s="169"/>
      <c r="I391" s="169"/>
      <c r="J391" s="169"/>
      <c r="K391" s="169"/>
      <c r="L391" s="169"/>
      <c r="M391" s="169"/>
      <c r="N391" s="169"/>
      <c r="O391" s="169"/>
      <c r="P391" s="169"/>
      <c r="Q391" s="169"/>
      <c r="R391" s="169"/>
      <c r="S391" s="169"/>
      <c r="T391" s="169"/>
      <c r="U391" s="169"/>
      <c r="V391" s="169"/>
      <c r="W391" s="169"/>
      <c r="X391" s="169"/>
      <c r="Y391" s="169"/>
    </row>
    <row r="392" spans="1:25" ht="19.5" customHeight="1">
      <c r="A392" s="188"/>
      <c r="B392" s="188"/>
      <c r="C392" s="188"/>
      <c r="D392" s="188"/>
      <c r="E392" s="188"/>
      <c r="F392" s="169"/>
      <c r="G392" s="169"/>
      <c r="H392" s="169"/>
      <c r="I392" s="169"/>
      <c r="J392" s="169"/>
      <c r="K392" s="169"/>
      <c r="L392" s="169"/>
      <c r="M392" s="169"/>
      <c r="N392" s="169"/>
      <c r="O392" s="169"/>
      <c r="P392" s="169"/>
      <c r="Q392" s="169"/>
      <c r="R392" s="169"/>
      <c r="S392" s="169"/>
      <c r="T392" s="169"/>
      <c r="U392" s="169"/>
      <c r="V392" s="169"/>
      <c r="W392" s="169"/>
      <c r="X392" s="169"/>
      <c r="Y392" s="169"/>
    </row>
    <row r="393" spans="1:25" ht="19.5" customHeight="1">
      <c r="A393" s="188"/>
      <c r="B393" s="188"/>
      <c r="C393" s="188"/>
      <c r="D393" s="188"/>
      <c r="E393" s="188"/>
      <c r="F393" s="169"/>
      <c r="G393" s="169"/>
      <c r="H393" s="169"/>
      <c r="I393" s="169"/>
      <c r="J393" s="169"/>
      <c r="K393" s="169"/>
      <c r="L393" s="169"/>
      <c r="M393" s="169"/>
      <c r="N393" s="169"/>
      <c r="O393" s="169"/>
      <c r="P393" s="169"/>
      <c r="Q393" s="169"/>
      <c r="R393" s="169"/>
      <c r="S393" s="169"/>
      <c r="T393" s="169"/>
      <c r="U393" s="169"/>
      <c r="V393" s="169"/>
      <c r="W393" s="169"/>
      <c r="X393" s="169"/>
      <c r="Y393" s="169"/>
    </row>
    <row r="394" spans="1:25" ht="19.5" customHeight="1">
      <c r="A394" s="188"/>
      <c r="B394" s="188"/>
      <c r="C394" s="188"/>
      <c r="D394" s="188"/>
      <c r="E394" s="188"/>
      <c r="F394" s="169"/>
      <c r="G394" s="169"/>
      <c r="H394" s="169"/>
      <c r="I394" s="169"/>
      <c r="J394" s="169"/>
      <c r="K394" s="169"/>
      <c r="L394" s="169"/>
      <c r="M394" s="169"/>
      <c r="N394" s="169"/>
      <c r="O394" s="169"/>
      <c r="P394" s="169"/>
      <c r="Q394" s="169"/>
      <c r="R394" s="169"/>
      <c r="S394" s="169"/>
      <c r="T394" s="169"/>
      <c r="U394" s="169"/>
      <c r="V394" s="169"/>
      <c r="W394" s="169"/>
      <c r="X394" s="169"/>
      <c r="Y394" s="169"/>
    </row>
    <row r="395" spans="1:25" ht="19.5" customHeight="1">
      <c r="A395" s="188"/>
      <c r="B395" s="188"/>
      <c r="C395" s="188"/>
      <c r="D395" s="188"/>
      <c r="E395" s="188"/>
      <c r="F395" s="169"/>
      <c r="G395" s="169"/>
      <c r="H395" s="169"/>
      <c r="I395" s="169"/>
      <c r="J395" s="169"/>
      <c r="K395" s="169"/>
      <c r="L395" s="169"/>
      <c r="M395" s="169"/>
      <c r="N395" s="169"/>
      <c r="O395" s="169"/>
      <c r="P395" s="169"/>
      <c r="Q395" s="169"/>
      <c r="R395" s="169"/>
      <c r="S395" s="169"/>
      <c r="T395" s="169"/>
      <c r="U395" s="169"/>
      <c r="V395" s="169"/>
      <c r="W395" s="169"/>
      <c r="X395" s="169"/>
      <c r="Y395" s="169"/>
    </row>
    <row r="396" spans="1:25" ht="19.5" customHeight="1">
      <c r="A396" s="188"/>
      <c r="B396" s="188"/>
      <c r="C396" s="188"/>
      <c r="D396" s="188"/>
      <c r="E396" s="188"/>
      <c r="F396" s="169"/>
      <c r="G396" s="169"/>
      <c r="H396" s="169"/>
      <c r="I396" s="169"/>
      <c r="J396" s="169"/>
      <c r="K396" s="169"/>
      <c r="L396" s="169"/>
      <c r="M396" s="169"/>
      <c r="N396" s="169"/>
      <c r="O396" s="169"/>
      <c r="P396" s="169"/>
      <c r="Q396" s="169"/>
      <c r="R396" s="169"/>
      <c r="S396" s="169"/>
      <c r="T396" s="169"/>
      <c r="U396" s="169"/>
      <c r="V396" s="169"/>
      <c r="W396" s="169"/>
      <c r="X396" s="169"/>
      <c r="Y396" s="169"/>
    </row>
    <row r="397" spans="1:25" ht="19.5" customHeight="1">
      <c r="A397" s="188"/>
      <c r="B397" s="188"/>
      <c r="C397" s="188"/>
      <c r="D397" s="188"/>
      <c r="E397" s="188"/>
      <c r="F397" s="169"/>
      <c r="G397" s="169"/>
      <c r="H397" s="169"/>
      <c r="I397" s="169"/>
      <c r="J397" s="169"/>
      <c r="K397" s="169"/>
      <c r="L397" s="169"/>
      <c r="M397" s="169"/>
      <c r="N397" s="169"/>
      <c r="O397" s="169"/>
      <c r="P397" s="169"/>
      <c r="Q397" s="169"/>
      <c r="R397" s="169"/>
      <c r="S397" s="169"/>
      <c r="T397" s="169"/>
      <c r="U397" s="169"/>
      <c r="V397" s="169"/>
      <c r="W397" s="169"/>
      <c r="X397" s="169"/>
      <c r="Y397" s="169"/>
    </row>
    <row r="398" spans="1:25" ht="19.5" customHeight="1">
      <c r="A398" s="188"/>
      <c r="B398" s="188"/>
      <c r="C398" s="188"/>
      <c r="D398" s="188"/>
      <c r="E398" s="188"/>
      <c r="F398" s="169"/>
      <c r="G398" s="169"/>
      <c r="H398" s="169"/>
      <c r="I398" s="169"/>
      <c r="J398" s="169"/>
      <c r="K398" s="169"/>
      <c r="L398" s="169"/>
      <c r="M398" s="169"/>
      <c r="N398" s="169"/>
      <c r="O398" s="169"/>
      <c r="P398" s="169"/>
      <c r="Q398" s="169"/>
      <c r="R398" s="169"/>
      <c r="S398" s="169"/>
      <c r="T398" s="169"/>
      <c r="U398" s="169"/>
      <c r="V398" s="169"/>
      <c r="W398" s="169"/>
      <c r="X398" s="169"/>
      <c r="Y398" s="169"/>
    </row>
    <row r="399" spans="1:25" ht="19.5" customHeight="1">
      <c r="A399" s="188"/>
      <c r="B399" s="188"/>
      <c r="C399" s="188"/>
      <c r="D399" s="188"/>
      <c r="E399" s="188"/>
      <c r="F399" s="169"/>
      <c r="G399" s="169"/>
      <c r="H399" s="169"/>
      <c r="I399" s="169"/>
      <c r="J399" s="169"/>
      <c r="K399" s="169"/>
      <c r="L399" s="169"/>
      <c r="M399" s="169"/>
      <c r="N399" s="169"/>
      <c r="O399" s="169"/>
      <c r="P399" s="169"/>
      <c r="Q399" s="169"/>
      <c r="R399" s="169"/>
      <c r="S399" s="169"/>
      <c r="T399" s="169"/>
      <c r="U399" s="169"/>
      <c r="V399" s="169"/>
      <c r="W399" s="169"/>
      <c r="X399" s="169"/>
      <c r="Y399" s="169"/>
    </row>
    <row r="400" spans="1:25" ht="19.5" customHeight="1">
      <c r="A400" s="188"/>
      <c r="B400" s="188"/>
      <c r="C400" s="188"/>
      <c r="D400" s="188"/>
      <c r="E400" s="188"/>
      <c r="F400" s="169"/>
      <c r="G400" s="169"/>
      <c r="H400" s="169"/>
      <c r="I400" s="169"/>
      <c r="J400" s="169"/>
      <c r="K400" s="169"/>
      <c r="L400" s="169"/>
      <c r="M400" s="169"/>
      <c r="N400" s="169"/>
      <c r="O400" s="169"/>
      <c r="P400" s="169"/>
      <c r="Q400" s="169"/>
      <c r="R400" s="169"/>
      <c r="S400" s="169"/>
      <c r="T400" s="169"/>
      <c r="U400" s="169"/>
      <c r="V400" s="169"/>
      <c r="W400" s="169"/>
      <c r="X400" s="169"/>
      <c r="Y400" s="169"/>
    </row>
    <row r="401" spans="1:25" ht="19.5" customHeight="1">
      <c r="A401" s="188"/>
      <c r="B401" s="188"/>
      <c r="C401" s="188"/>
      <c r="D401" s="188"/>
      <c r="E401" s="188"/>
      <c r="F401" s="169"/>
      <c r="G401" s="169"/>
      <c r="H401" s="169"/>
      <c r="I401" s="169"/>
      <c r="J401" s="169"/>
      <c r="K401" s="169"/>
      <c r="L401" s="169"/>
      <c r="M401" s="169"/>
      <c r="N401" s="169"/>
      <c r="O401" s="169"/>
      <c r="P401" s="169"/>
      <c r="Q401" s="169"/>
      <c r="R401" s="169"/>
      <c r="S401" s="169"/>
      <c r="T401" s="169"/>
      <c r="U401" s="169"/>
      <c r="V401" s="169"/>
      <c r="W401" s="169"/>
      <c r="X401" s="169"/>
      <c r="Y401" s="169"/>
    </row>
    <row r="402" spans="1:25" ht="19.5" customHeight="1">
      <c r="A402" s="188"/>
      <c r="B402" s="188"/>
      <c r="C402" s="188"/>
      <c r="D402" s="188"/>
      <c r="E402" s="188"/>
      <c r="F402" s="169"/>
      <c r="G402" s="169"/>
      <c r="H402" s="169"/>
      <c r="I402" s="169"/>
      <c r="J402" s="169"/>
      <c r="K402" s="169"/>
      <c r="L402" s="169"/>
      <c r="M402" s="169"/>
      <c r="N402" s="169"/>
      <c r="O402" s="169"/>
      <c r="P402" s="169"/>
      <c r="Q402" s="169"/>
      <c r="R402" s="169"/>
      <c r="S402" s="169"/>
      <c r="T402" s="169"/>
      <c r="U402" s="169"/>
      <c r="V402" s="169"/>
      <c r="W402" s="169"/>
      <c r="X402" s="169"/>
      <c r="Y402" s="169"/>
    </row>
    <row r="403" spans="1:25" ht="19.5" customHeight="1">
      <c r="A403" s="188"/>
      <c r="B403" s="188"/>
      <c r="C403" s="188"/>
      <c r="D403" s="188"/>
      <c r="E403" s="188"/>
      <c r="F403" s="169"/>
      <c r="G403" s="169"/>
      <c r="H403" s="169"/>
      <c r="I403" s="169"/>
      <c r="J403" s="169"/>
      <c r="K403" s="169"/>
      <c r="L403" s="169"/>
      <c r="M403" s="169"/>
      <c r="N403" s="169"/>
      <c r="O403" s="169"/>
      <c r="P403" s="169"/>
      <c r="Q403" s="169"/>
      <c r="R403" s="169"/>
      <c r="S403" s="169"/>
      <c r="T403" s="169"/>
      <c r="U403" s="169"/>
      <c r="V403" s="169"/>
      <c r="W403" s="169"/>
      <c r="X403" s="169"/>
      <c r="Y403" s="169"/>
    </row>
    <row r="404" spans="1:25" ht="19.5" customHeight="1">
      <c r="A404" s="188"/>
      <c r="B404" s="188"/>
      <c r="C404" s="188"/>
      <c r="D404" s="188"/>
      <c r="E404" s="188"/>
      <c r="F404" s="169"/>
      <c r="G404" s="169"/>
      <c r="H404" s="169"/>
      <c r="I404" s="169"/>
      <c r="J404" s="169"/>
      <c r="K404" s="169"/>
      <c r="L404" s="169"/>
      <c r="M404" s="169"/>
      <c r="N404" s="169"/>
      <c r="O404" s="169"/>
      <c r="P404" s="169"/>
      <c r="Q404" s="169"/>
      <c r="R404" s="169"/>
      <c r="S404" s="169"/>
      <c r="T404" s="169"/>
      <c r="U404" s="169"/>
      <c r="V404" s="169"/>
      <c r="W404" s="169"/>
      <c r="X404" s="169"/>
      <c r="Y404" s="169"/>
    </row>
    <row r="405" spans="1:25" ht="19.5" customHeight="1">
      <c r="A405" s="188"/>
      <c r="B405" s="188"/>
      <c r="C405" s="188"/>
      <c r="D405" s="188"/>
      <c r="E405" s="188"/>
      <c r="F405" s="169"/>
      <c r="G405" s="169"/>
      <c r="H405" s="169"/>
      <c r="I405" s="169"/>
      <c r="J405" s="169"/>
      <c r="K405" s="169"/>
      <c r="L405" s="169"/>
      <c r="M405" s="169"/>
      <c r="N405" s="169"/>
      <c r="O405" s="169"/>
      <c r="P405" s="169"/>
      <c r="Q405" s="169"/>
      <c r="R405" s="169"/>
      <c r="S405" s="169"/>
      <c r="T405" s="169"/>
      <c r="U405" s="169"/>
      <c r="V405" s="169"/>
      <c r="W405" s="169"/>
      <c r="X405" s="169"/>
      <c r="Y405" s="169"/>
    </row>
    <row r="406" spans="1:25" ht="19.5" customHeight="1">
      <c r="A406" s="188"/>
      <c r="B406" s="188"/>
      <c r="C406" s="188"/>
      <c r="D406" s="188"/>
      <c r="E406" s="188"/>
      <c r="F406" s="169"/>
      <c r="G406" s="169"/>
      <c r="H406" s="169"/>
      <c r="I406" s="169"/>
      <c r="J406" s="169"/>
      <c r="K406" s="169"/>
      <c r="L406" s="169"/>
      <c r="M406" s="169"/>
      <c r="N406" s="169"/>
      <c r="O406" s="169"/>
      <c r="P406" s="169"/>
      <c r="Q406" s="169"/>
      <c r="R406" s="169"/>
      <c r="S406" s="169"/>
      <c r="T406" s="169"/>
      <c r="U406" s="169"/>
      <c r="V406" s="169"/>
      <c r="W406" s="169"/>
      <c r="X406" s="169"/>
      <c r="Y406" s="169"/>
    </row>
    <row r="407" spans="1:25" ht="19.5" customHeight="1">
      <c r="A407" s="188"/>
      <c r="B407" s="188"/>
      <c r="C407" s="188"/>
      <c r="D407" s="188"/>
      <c r="E407" s="188"/>
      <c r="F407" s="169"/>
      <c r="G407" s="169"/>
      <c r="H407" s="169"/>
      <c r="I407" s="169"/>
      <c r="J407" s="169"/>
      <c r="K407" s="169"/>
      <c r="L407" s="169"/>
      <c r="M407" s="169"/>
      <c r="N407" s="169"/>
      <c r="O407" s="169"/>
      <c r="P407" s="169"/>
      <c r="Q407" s="169"/>
      <c r="R407" s="169"/>
      <c r="S407" s="169"/>
      <c r="T407" s="169"/>
      <c r="U407" s="169"/>
      <c r="V407" s="169"/>
      <c r="W407" s="169"/>
      <c r="X407" s="169"/>
      <c r="Y407" s="169"/>
    </row>
    <row r="408" spans="1:25" ht="19.5" customHeight="1">
      <c r="A408" s="188"/>
      <c r="B408" s="188"/>
      <c r="C408" s="188"/>
      <c r="D408" s="188"/>
      <c r="E408" s="188"/>
      <c r="F408" s="169"/>
      <c r="G408" s="169"/>
      <c r="H408" s="169"/>
      <c r="I408" s="169"/>
      <c r="J408" s="169"/>
      <c r="K408" s="169"/>
      <c r="L408" s="169"/>
      <c r="M408" s="169"/>
      <c r="N408" s="169"/>
      <c r="O408" s="169"/>
      <c r="P408" s="169"/>
      <c r="Q408" s="169"/>
      <c r="R408" s="169"/>
      <c r="S408" s="169"/>
      <c r="T408" s="169"/>
      <c r="U408" s="169"/>
      <c r="V408" s="169"/>
      <c r="W408" s="169"/>
      <c r="X408" s="169"/>
      <c r="Y408" s="169"/>
    </row>
    <row r="409" spans="1:25" ht="19.5" customHeight="1">
      <c r="A409" s="188"/>
      <c r="B409" s="188"/>
      <c r="C409" s="188"/>
      <c r="D409" s="188"/>
      <c r="E409" s="188"/>
      <c r="F409" s="169"/>
      <c r="G409" s="169"/>
      <c r="H409" s="169"/>
      <c r="I409" s="169"/>
      <c r="J409" s="169"/>
      <c r="K409" s="169"/>
      <c r="L409" s="169"/>
      <c r="M409" s="169"/>
      <c r="N409" s="169"/>
      <c r="O409" s="169"/>
      <c r="P409" s="169"/>
      <c r="Q409" s="169"/>
      <c r="R409" s="169"/>
      <c r="S409" s="169"/>
      <c r="T409" s="169"/>
      <c r="U409" s="169"/>
      <c r="V409" s="169"/>
      <c r="W409" s="169"/>
      <c r="X409" s="169"/>
      <c r="Y409" s="169"/>
    </row>
    <row r="410" spans="1:25" ht="19.5" customHeight="1">
      <c r="A410" s="188"/>
      <c r="B410" s="188"/>
      <c r="C410" s="188"/>
      <c r="D410" s="188"/>
      <c r="E410" s="188"/>
      <c r="F410" s="169"/>
      <c r="G410" s="169"/>
      <c r="H410" s="169"/>
      <c r="I410" s="169"/>
      <c r="J410" s="169"/>
      <c r="K410" s="169"/>
      <c r="L410" s="169"/>
      <c r="M410" s="169"/>
      <c r="N410" s="169"/>
      <c r="O410" s="169"/>
      <c r="P410" s="169"/>
      <c r="Q410" s="169"/>
      <c r="R410" s="169"/>
      <c r="S410" s="169"/>
      <c r="T410" s="169"/>
      <c r="U410" s="169"/>
      <c r="V410" s="169"/>
      <c r="W410" s="169"/>
      <c r="X410" s="169"/>
      <c r="Y410" s="169"/>
    </row>
    <row r="411" spans="1:25" ht="19.5" customHeight="1">
      <c r="A411" s="188"/>
      <c r="B411" s="188"/>
      <c r="C411" s="188"/>
      <c r="D411" s="188"/>
      <c r="E411" s="188"/>
      <c r="F411" s="169"/>
      <c r="G411" s="169"/>
      <c r="H411" s="169"/>
      <c r="I411" s="169"/>
      <c r="J411" s="169"/>
      <c r="K411" s="169"/>
      <c r="L411" s="169"/>
      <c r="M411" s="169"/>
      <c r="N411" s="169"/>
      <c r="O411" s="169"/>
      <c r="P411" s="169"/>
      <c r="Q411" s="169"/>
      <c r="R411" s="169"/>
      <c r="S411" s="169"/>
      <c r="T411" s="169"/>
      <c r="U411" s="169"/>
      <c r="V411" s="169"/>
      <c r="W411" s="169"/>
      <c r="X411" s="169"/>
      <c r="Y411" s="169"/>
    </row>
    <row r="412" spans="1:25" ht="19.5" customHeight="1">
      <c r="A412" s="188"/>
      <c r="B412" s="188"/>
      <c r="C412" s="188"/>
      <c r="D412" s="188"/>
      <c r="E412" s="188"/>
      <c r="F412" s="169"/>
      <c r="G412" s="169"/>
      <c r="H412" s="169"/>
      <c r="I412" s="169"/>
      <c r="J412" s="169"/>
      <c r="K412" s="169"/>
      <c r="L412" s="169"/>
      <c r="M412" s="169"/>
      <c r="N412" s="169"/>
      <c r="O412" s="169"/>
      <c r="P412" s="169"/>
      <c r="Q412" s="169"/>
      <c r="R412" s="169"/>
      <c r="S412" s="169"/>
      <c r="T412" s="169"/>
      <c r="U412" s="169"/>
      <c r="V412" s="169"/>
      <c r="W412" s="169"/>
      <c r="X412" s="169"/>
      <c r="Y412" s="169"/>
    </row>
    <row r="413" spans="1:25" ht="19.5" customHeight="1">
      <c r="A413" s="188"/>
      <c r="B413" s="188"/>
      <c r="C413" s="188"/>
      <c r="D413" s="188"/>
      <c r="E413" s="188"/>
      <c r="F413" s="169"/>
      <c r="G413" s="169"/>
      <c r="H413" s="169"/>
      <c r="I413" s="169"/>
      <c r="J413" s="169"/>
      <c r="K413" s="169"/>
      <c r="L413" s="169"/>
      <c r="M413" s="169"/>
      <c r="N413" s="169"/>
      <c r="O413" s="169"/>
      <c r="P413" s="169"/>
      <c r="Q413" s="169"/>
      <c r="R413" s="169"/>
      <c r="S413" s="169"/>
      <c r="T413" s="169"/>
      <c r="U413" s="169"/>
      <c r="V413" s="169"/>
      <c r="W413" s="169"/>
      <c r="X413" s="169"/>
      <c r="Y413" s="169"/>
    </row>
    <row r="414" spans="1:25" ht="19.5" customHeight="1">
      <c r="A414" s="188"/>
      <c r="B414" s="188"/>
      <c r="C414" s="188"/>
      <c r="D414" s="188"/>
      <c r="E414" s="188"/>
      <c r="F414" s="169"/>
      <c r="G414" s="169"/>
      <c r="H414" s="169"/>
      <c r="I414" s="169"/>
      <c r="J414" s="169"/>
      <c r="K414" s="169"/>
      <c r="L414" s="169"/>
      <c r="M414" s="169"/>
      <c r="N414" s="169"/>
      <c r="O414" s="169"/>
      <c r="P414" s="169"/>
      <c r="Q414" s="169"/>
      <c r="R414" s="169"/>
      <c r="S414" s="169"/>
      <c r="T414" s="169"/>
      <c r="U414" s="169"/>
      <c r="V414" s="169"/>
      <c r="W414" s="169"/>
      <c r="X414" s="169"/>
      <c r="Y414" s="169"/>
    </row>
    <row r="415" spans="1:25" ht="19.5" customHeight="1">
      <c r="A415" s="188"/>
      <c r="B415" s="188"/>
      <c r="C415" s="188"/>
      <c r="D415" s="188"/>
      <c r="E415" s="188"/>
      <c r="F415" s="169"/>
      <c r="G415" s="169"/>
      <c r="H415" s="169"/>
      <c r="I415" s="169"/>
      <c r="J415" s="169"/>
      <c r="K415" s="169"/>
      <c r="L415" s="169"/>
      <c r="M415" s="169"/>
      <c r="N415" s="169"/>
      <c r="O415" s="169"/>
      <c r="P415" s="169"/>
      <c r="Q415" s="169"/>
      <c r="R415" s="169"/>
      <c r="S415" s="169"/>
      <c r="T415" s="169"/>
      <c r="U415" s="169"/>
      <c r="V415" s="169"/>
      <c r="W415" s="169"/>
      <c r="X415" s="169"/>
      <c r="Y415" s="169"/>
    </row>
    <row r="416" spans="1:25" ht="19.5" customHeight="1">
      <c r="A416" s="188"/>
      <c r="B416" s="188"/>
      <c r="C416" s="188"/>
      <c r="D416" s="188"/>
      <c r="E416" s="188"/>
      <c r="F416" s="169"/>
      <c r="G416" s="169"/>
      <c r="H416" s="169"/>
      <c r="I416" s="169"/>
      <c r="J416" s="169"/>
      <c r="K416" s="169"/>
      <c r="L416" s="169"/>
      <c r="M416" s="169"/>
      <c r="N416" s="169"/>
      <c r="O416" s="169"/>
      <c r="P416" s="169"/>
      <c r="Q416" s="169"/>
      <c r="R416" s="169"/>
      <c r="S416" s="169"/>
      <c r="T416" s="169"/>
      <c r="U416" s="169"/>
      <c r="V416" s="169"/>
      <c r="W416" s="169"/>
      <c r="X416" s="169"/>
      <c r="Y416" s="169"/>
    </row>
    <row r="417" spans="1:25" ht="19.5" customHeight="1">
      <c r="A417" s="188"/>
      <c r="B417" s="188"/>
      <c r="C417" s="188"/>
      <c r="D417" s="188"/>
      <c r="E417" s="188"/>
      <c r="F417" s="169"/>
      <c r="G417" s="169"/>
      <c r="H417" s="169"/>
      <c r="I417" s="169"/>
      <c r="J417" s="169"/>
      <c r="K417" s="169"/>
      <c r="L417" s="169"/>
      <c r="M417" s="169"/>
      <c r="N417" s="169"/>
      <c r="O417" s="169"/>
      <c r="P417" s="169"/>
      <c r="Q417" s="169"/>
      <c r="R417" s="169"/>
      <c r="S417" s="169"/>
      <c r="T417" s="169"/>
      <c r="U417" s="169"/>
      <c r="V417" s="169"/>
      <c r="W417" s="169"/>
      <c r="X417" s="169"/>
      <c r="Y417" s="169"/>
    </row>
    <row r="418" spans="1:25" ht="19.5" customHeight="1">
      <c r="A418" s="188"/>
      <c r="B418" s="188"/>
      <c r="C418" s="188"/>
      <c r="D418" s="188"/>
      <c r="E418" s="188"/>
      <c r="F418" s="169"/>
      <c r="G418" s="169"/>
      <c r="H418" s="169"/>
      <c r="I418" s="169"/>
      <c r="J418" s="169"/>
      <c r="K418" s="169"/>
      <c r="L418" s="169"/>
      <c r="M418" s="169"/>
      <c r="N418" s="169"/>
      <c r="O418" s="169"/>
      <c r="P418" s="169"/>
      <c r="Q418" s="169"/>
      <c r="R418" s="169"/>
      <c r="S418" s="169"/>
      <c r="T418" s="169"/>
      <c r="U418" s="169"/>
      <c r="V418" s="169"/>
      <c r="W418" s="169"/>
      <c r="X418" s="169"/>
      <c r="Y418" s="169"/>
    </row>
    <row r="419" spans="1:25" ht="19.5" customHeight="1">
      <c r="A419" s="188"/>
      <c r="B419" s="188"/>
      <c r="C419" s="188"/>
      <c r="D419" s="188"/>
      <c r="E419" s="188"/>
      <c r="F419" s="169"/>
      <c r="G419" s="169"/>
      <c r="H419" s="169"/>
      <c r="I419" s="169"/>
      <c r="J419" s="169"/>
      <c r="K419" s="169"/>
      <c r="L419" s="169"/>
      <c r="M419" s="169"/>
      <c r="N419" s="169"/>
      <c r="O419" s="169"/>
      <c r="P419" s="169"/>
      <c r="Q419" s="169"/>
      <c r="R419" s="169"/>
      <c r="S419" s="169"/>
      <c r="T419" s="169"/>
      <c r="U419" s="169"/>
      <c r="V419" s="169"/>
      <c r="W419" s="169"/>
      <c r="X419" s="169"/>
      <c r="Y419" s="169"/>
    </row>
    <row r="420" spans="1:25" ht="19.5" customHeight="1">
      <c r="A420" s="188"/>
      <c r="B420" s="188"/>
      <c r="C420" s="188"/>
      <c r="D420" s="188"/>
      <c r="E420" s="188"/>
      <c r="F420" s="169"/>
      <c r="G420" s="169"/>
      <c r="H420" s="169"/>
      <c r="I420" s="169"/>
      <c r="J420" s="169"/>
      <c r="K420" s="169"/>
      <c r="L420" s="169"/>
      <c r="M420" s="169"/>
      <c r="N420" s="169"/>
      <c r="O420" s="169"/>
      <c r="P420" s="169"/>
      <c r="Q420" s="169"/>
      <c r="R420" s="169"/>
      <c r="S420" s="169"/>
      <c r="T420" s="169"/>
      <c r="U420" s="169"/>
      <c r="V420" s="169"/>
      <c r="W420" s="169"/>
      <c r="X420" s="169"/>
      <c r="Y420" s="169"/>
    </row>
    <row r="421" spans="1:25" ht="19.5" customHeight="1">
      <c r="A421" s="188"/>
      <c r="B421" s="188"/>
      <c r="C421" s="188"/>
      <c r="D421" s="188"/>
      <c r="E421" s="188"/>
      <c r="F421" s="169"/>
      <c r="G421" s="169"/>
      <c r="H421" s="169"/>
      <c r="I421" s="169"/>
      <c r="J421" s="169"/>
      <c r="K421" s="169"/>
      <c r="L421" s="169"/>
      <c r="M421" s="169"/>
      <c r="N421" s="169"/>
      <c r="O421" s="169"/>
      <c r="P421" s="169"/>
      <c r="Q421" s="169"/>
      <c r="R421" s="169"/>
      <c r="S421" s="169"/>
      <c r="T421" s="169"/>
      <c r="U421" s="169"/>
      <c r="V421" s="169"/>
      <c r="W421" s="169"/>
      <c r="X421" s="169"/>
      <c r="Y421" s="169"/>
    </row>
    <row r="422" spans="1:25" ht="19.5" customHeight="1">
      <c r="A422" s="188"/>
      <c r="B422" s="188"/>
      <c r="C422" s="188"/>
      <c r="D422" s="188"/>
      <c r="E422" s="188"/>
      <c r="F422" s="169"/>
      <c r="G422" s="169"/>
      <c r="H422" s="169"/>
      <c r="I422" s="169"/>
      <c r="J422" s="169"/>
      <c r="K422" s="169"/>
      <c r="L422" s="169"/>
      <c r="M422" s="169"/>
      <c r="N422" s="169"/>
      <c r="O422" s="169"/>
      <c r="P422" s="169"/>
      <c r="Q422" s="169"/>
      <c r="R422" s="169"/>
      <c r="S422" s="169"/>
      <c r="T422" s="169"/>
      <c r="U422" s="169"/>
      <c r="V422" s="169"/>
      <c r="W422" s="169"/>
      <c r="X422" s="169"/>
      <c r="Y422" s="169"/>
    </row>
    <row r="423" spans="1:25" ht="19.5" customHeight="1">
      <c r="A423" s="188"/>
      <c r="B423" s="188"/>
      <c r="C423" s="188"/>
      <c r="D423" s="188"/>
      <c r="E423" s="188"/>
      <c r="F423" s="169"/>
      <c r="G423" s="169"/>
      <c r="H423" s="169"/>
      <c r="I423" s="169"/>
      <c r="J423" s="169"/>
      <c r="K423" s="169"/>
      <c r="L423" s="169"/>
      <c r="M423" s="169"/>
      <c r="N423" s="169"/>
      <c r="O423" s="169"/>
      <c r="P423" s="169"/>
      <c r="Q423" s="169"/>
      <c r="R423" s="169"/>
      <c r="S423" s="169"/>
      <c r="T423" s="169"/>
      <c r="U423" s="169"/>
      <c r="V423" s="169"/>
      <c r="W423" s="169"/>
      <c r="X423" s="169"/>
      <c r="Y423" s="169"/>
    </row>
    <row r="424" spans="1:25" ht="19.5" customHeight="1">
      <c r="A424" s="188"/>
      <c r="B424" s="188"/>
      <c r="C424" s="188"/>
      <c r="D424" s="188"/>
      <c r="E424" s="188"/>
      <c r="F424" s="169"/>
      <c r="G424" s="169"/>
      <c r="H424" s="169"/>
      <c r="I424" s="169"/>
      <c r="J424" s="169"/>
      <c r="K424" s="169"/>
      <c r="L424" s="169"/>
      <c r="M424" s="169"/>
      <c r="N424" s="169"/>
      <c r="O424" s="169"/>
      <c r="P424" s="169"/>
      <c r="Q424" s="169"/>
      <c r="R424" s="169"/>
      <c r="S424" s="169"/>
      <c r="T424" s="169"/>
      <c r="U424" s="169"/>
      <c r="V424" s="169"/>
      <c r="W424" s="169"/>
      <c r="X424" s="169"/>
      <c r="Y424" s="169"/>
    </row>
    <row r="425" spans="1:25" ht="19.5" customHeight="1">
      <c r="A425" s="188"/>
      <c r="B425" s="188"/>
      <c r="C425" s="188"/>
      <c r="D425" s="188"/>
      <c r="E425" s="188"/>
      <c r="F425" s="169"/>
      <c r="G425" s="169"/>
      <c r="H425" s="169"/>
      <c r="I425" s="169"/>
      <c r="J425" s="169"/>
      <c r="K425" s="169"/>
      <c r="L425" s="169"/>
      <c r="M425" s="169"/>
      <c r="N425" s="169"/>
      <c r="O425" s="169"/>
      <c r="P425" s="169"/>
      <c r="Q425" s="169"/>
      <c r="R425" s="169"/>
      <c r="S425" s="169"/>
      <c r="T425" s="169"/>
      <c r="U425" s="169"/>
      <c r="V425" s="169"/>
      <c r="W425" s="169"/>
      <c r="X425" s="169"/>
      <c r="Y425" s="169"/>
    </row>
    <row r="426" spans="1:25" ht="19.5" customHeight="1">
      <c r="A426" s="188"/>
      <c r="B426" s="188"/>
      <c r="C426" s="188"/>
      <c r="D426" s="188"/>
      <c r="E426" s="188"/>
      <c r="F426" s="169"/>
      <c r="G426" s="169"/>
      <c r="H426" s="169"/>
      <c r="I426" s="169"/>
      <c r="J426" s="169"/>
      <c r="K426" s="169"/>
      <c r="L426" s="169"/>
      <c r="M426" s="169"/>
      <c r="N426" s="169"/>
      <c r="O426" s="169"/>
      <c r="P426" s="169"/>
      <c r="Q426" s="169"/>
      <c r="R426" s="169"/>
      <c r="S426" s="169"/>
      <c r="T426" s="169"/>
      <c r="U426" s="169"/>
      <c r="V426" s="169"/>
      <c r="W426" s="169"/>
      <c r="X426" s="169"/>
      <c r="Y426" s="169"/>
    </row>
    <row r="427" spans="1:25" ht="19.5" customHeight="1">
      <c r="A427" s="188"/>
      <c r="B427" s="188"/>
      <c r="C427" s="188"/>
      <c r="D427" s="188"/>
      <c r="E427" s="188"/>
      <c r="F427" s="169"/>
      <c r="G427" s="169"/>
      <c r="H427" s="169"/>
      <c r="I427" s="169"/>
      <c r="J427" s="169"/>
      <c r="K427" s="169"/>
      <c r="L427" s="169"/>
      <c r="M427" s="169"/>
      <c r="N427" s="169"/>
      <c r="O427" s="169"/>
      <c r="P427" s="169"/>
      <c r="Q427" s="169"/>
      <c r="R427" s="169"/>
      <c r="S427" s="169"/>
      <c r="T427" s="169"/>
      <c r="U427" s="169"/>
      <c r="V427" s="169"/>
      <c r="W427" s="169"/>
      <c r="X427" s="169"/>
      <c r="Y427" s="169"/>
    </row>
    <row r="428" spans="1:25" ht="19.5" customHeight="1">
      <c r="A428" s="188"/>
      <c r="B428" s="188"/>
      <c r="C428" s="188"/>
      <c r="D428" s="188"/>
      <c r="E428" s="188"/>
      <c r="F428" s="169"/>
      <c r="G428" s="169"/>
      <c r="H428" s="169"/>
      <c r="I428" s="169"/>
      <c r="J428" s="169"/>
      <c r="K428" s="169"/>
      <c r="L428" s="169"/>
      <c r="M428" s="169"/>
      <c r="N428" s="169"/>
      <c r="O428" s="169"/>
      <c r="P428" s="169"/>
      <c r="Q428" s="169"/>
      <c r="R428" s="169"/>
      <c r="S428" s="169"/>
      <c r="T428" s="169"/>
      <c r="U428" s="169"/>
      <c r="V428" s="169"/>
      <c r="W428" s="169"/>
      <c r="X428" s="169"/>
      <c r="Y428" s="169"/>
    </row>
    <row r="429" spans="1:25" ht="19.5" customHeight="1">
      <c r="A429" s="188"/>
      <c r="B429" s="188"/>
      <c r="C429" s="188"/>
      <c r="D429" s="188"/>
      <c r="E429" s="188"/>
      <c r="F429" s="169"/>
      <c r="G429" s="169"/>
      <c r="H429" s="169"/>
      <c r="I429" s="169"/>
      <c r="J429" s="169"/>
      <c r="K429" s="169"/>
      <c r="L429" s="169"/>
      <c r="M429" s="169"/>
      <c r="N429" s="169"/>
      <c r="O429" s="169"/>
      <c r="P429" s="169"/>
      <c r="Q429" s="169"/>
      <c r="R429" s="169"/>
      <c r="S429" s="169"/>
      <c r="T429" s="169"/>
      <c r="U429" s="169"/>
      <c r="V429" s="169"/>
      <c r="W429" s="169"/>
      <c r="X429" s="169"/>
      <c r="Y429" s="169"/>
    </row>
    <row r="430" spans="1:25" ht="19.5" customHeight="1">
      <c r="A430" s="188"/>
      <c r="B430" s="188"/>
      <c r="C430" s="188"/>
      <c r="D430" s="188"/>
      <c r="E430" s="188"/>
      <c r="F430" s="169"/>
      <c r="G430" s="169"/>
      <c r="H430" s="169"/>
      <c r="I430" s="169"/>
      <c r="J430" s="169"/>
      <c r="K430" s="169"/>
      <c r="L430" s="169"/>
      <c r="M430" s="169"/>
      <c r="N430" s="169"/>
      <c r="O430" s="169"/>
      <c r="P430" s="169"/>
      <c r="Q430" s="169"/>
      <c r="R430" s="169"/>
      <c r="S430" s="169"/>
      <c r="T430" s="169"/>
      <c r="U430" s="169"/>
      <c r="V430" s="169"/>
      <c r="W430" s="169"/>
      <c r="X430" s="169"/>
      <c r="Y430" s="169"/>
    </row>
    <row r="431" spans="1:25" ht="19.5" customHeight="1">
      <c r="A431" s="188"/>
      <c r="B431" s="188"/>
      <c r="C431" s="188"/>
      <c r="D431" s="188"/>
      <c r="E431" s="188"/>
      <c r="F431" s="169"/>
      <c r="G431" s="169"/>
      <c r="H431" s="169"/>
      <c r="I431" s="169"/>
      <c r="J431" s="169"/>
      <c r="K431" s="169"/>
      <c r="L431" s="169"/>
      <c r="M431" s="169"/>
      <c r="N431" s="169"/>
      <c r="O431" s="169"/>
      <c r="P431" s="169"/>
      <c r="Q431" s="169"/>
      <c r="R431" s="169"/>
      <c r="S431" s="169"/>
      <c r="T431" s="169"/>
      <c r="U431" s="169"/>
      <c r="V431" s="169"/>
      <c r="W431" s="169"/>
      <c r="X431" s="169"/>
      <c r="Y431" s="169"/>
    </row>
    <row r="432" spans="1:25" ht="19.5" customHeight="1">
      <c r="A432" s="188"/>
      <c r="B432" s="188"/>
      <c r="C432" s="188"/>
      <c r="D432" s="188"/>
      <c r="E432" s="188"/>
      <c r="F432" s="169"/>
      <c r="G432" s="169"/>
      <c r="H432" s="169"/>
      <c r="I432" s="169"/>
      <c r="J432" s="169"/>
      <c r="K432" s="169"/>
      <c r="L432" s="169"/>
      <c r="M432" s="169"/>
      <c r="N432" s="169"/>
      <c r="O432" s="169"/>
      <c r="P432" s="169"/>
      <c r="Q432" s="169"/>
      <c r="R432" s="169"/>
      <c r="S432" s="169"/>
      <c r="T432" s="169"/>
      <c r="U432" s="169"/>
      <c r="V432" s="169"/>
      <c r="W432" s="169"/>
      <c r="X432" s="169"/>
      <c r="Y432" s="169"/>
    </row>
    <row r="433" spans="1:25" ht="19.5" customHeight="1">
      <c r="A433" s="188"/>
      <c r="B433" s="188"/>
      <c r="C433" s="188"/>
      <c r="D433" s="188"/>
      <c r="E433" s="188"/>
      <c r="F433" s="169"/>
      <c r="G433" s="169"/>
      <c r="H433" s="169"/>
      <c r="I433" s="169"/>
      <c r="J433" s="169"/>
      <c r="K433" s="169"/>
      <c r="L433" s="169"/>
      <c r="M433" s="169"/>
      <c r="N433" s="169"/>
      <c r="O433" s="169"/>
      <c r="P433" s="169"/>
      <c r="Q433" s="169"/>
      <c r="R433" s="169"/>
      <c r="S433" s="169"/>
      <c r="T433" s="169"/>
      <c r="U433" s="169"/>
      <c r="V433" s="169"/>
      <c r="W433" s="169"/>
      <c r="X433" s="169"/>
      <c r="Y433" s="169"/>
    </row>
    <row r="434" spans="1:25" ht="19.5" customHeight="1">
      <c r="A434" s="188"/>
      <c r="B434" s="188"/>
      <c r="C434" s="188"/>
      <c r="D434" s="188"/>
      <c r="E434" s="188"/>
      <c r="F434" s="169"/>
      <c r="G434" s="169"/>
      <c r="H434" s="169"/>
      <c r="I434" s="169"/>
      <c r="J434" s="169"/>
      <c r="K434" s="169"/>
      <c r="L434" s="169"/>
      <c r="M434" s="169"/>
      <c r="N434" s="169"/>
      <c r="O434" s="169"/>
      <c r="P434" s="169"/>
      <c r="Q434" s="169"/>
      <c r="R434" s="169"/>
      <c r="S434" s="169"/>
      <c r="T434" s="169"/>
      <c r="U434" s="169"/>
      <c r="V434" s="169"/>
      <c r="W434" s="169"/>
      <c r="X434" s="169"/>
      <c r="Y434" s="169"/>
    </row>
    <row r="435" spans="1:25" ht="19.5" customHeight="1">
      <c r="A435" s="188"/>
      <c r="B435" s="188"/>
      <c r="C435" s="188"/>
      <c r="D435" s="188"/>
      <c r="E435" s="188"/>
      <c r="F435" s="169"/>
      <c r="G435" s="169"/>
      <c r="H435" s="169"/>
      <c r="I435" s="169"/>
      <c r="J435" s="169"/>
      <c r="K435" s="169"/>
      <c r="L435" s="169"/>
      <c r="M435" s="169"/>
      <c r="N435" s="169"/>
      <c r="O435" s="169"/>
      <c r="P435" s="169"/>
      <c r="Q435" s="169"/>
      <c r="R435" s="169"/>
      <c r="S435" s="169"/>
      <c r="T435" s="169"/>
      <c r="U435" s="169"/>
      <c r="V435" s="169"/>
      <c r="W435" s="169"/>
      <c r="X435" s="169"/>
      <c r="Y435" s="169"/>
    </row>
    <row r="436" spans="1:25" ht="19.5" customHeight="1">
      <c r="A436" s="188"/>
      <c r="B436" s="188"/>
      <c r="C436" s="188"/>
      <c r="D436" s="188"/>
      <c r="E436" s="188"/>
      <c r="F436" s="169"/>
      <c r="G436" s="169"/>
      <c r="H436" s="169"/>
      <c r="I436" s="169"/>
      <c r="J436" s="169"/>
      <c r="K436" s="169"/>
      <c r="L436" s="169"/>
      <c r="M436" s="169"/>
      <c r="N436" s="169"/>
      <c r="O436" s="169"/>
      <c r="P436" s="169"/>
      <c r="Q436" s="169"/>
      <c r="R436" s="169"/>
      <c r="S436" s="169"/>
      <c r="T436" s="169"/>
      <c r="U436" s="169"/>
      <c r="V436" s="169"/>
      <c r="W436" s="169"/>
      <c r="X436" s="169"/>
      <c r="Y436" s="169"/>
    </row>
    <row r="437" spans="1:25" ht="19.5" customHeight="1">
      <c r="A437" s="188"/>
      <c r="B437" s="188"/>
      <c r="C437" s="188"/>
      <c r="D437" s="188"/>
      <c r="E437" s="188"/>
      <c r="F437" s="169"/>
      <c r="G437" s="169"/>
      <c r="H437" s="169"/>
      <c r="I437" s="169"/>
      <c r="J437" s="169"/>
      <c r="K437" s="169"/>
      <c r="L437" s="169"/>
      <c r="M437" s="169"/>
      <c r="N437" s="169"/>
      <c r="O437" s="169"/>
      <c r="P437" s="169"/>
      <c r="Q437" s="169"/>
      <c r="R437" s="169"/>
      <c r="S437" s="169"/>
      <c r="T437" s="169"/>
      <c r="U437" s="169"/>
      <c r="V437" s="169"/>
      <c r="W437" s="169"/>
      <c r="X437" s="169"/>
      <c r="Y437" s="169"/>
    </row>
    <row r="438" spans="1:25" ht="19.5" customHeight="1">
      <c r="A438" s="188"/>
      <c r="B438" s="188"/>
      <c r="C438" s="188"/>
      <c r="D438" s="188"/>
      <c r="E438" s="188"/>
      <c r="F438" s="169"/>
      <c r="G438" s="169"/>
      <c r="H438" s="169"/>
      <c r="I438" s="169"/>
      <c r="J438" s="169"/>
      <c r="K438" s="169"/>
      <c r="L438" s="169"/>
      <c r="M438" s="169"/>
      <c r="N438" s="169"/>
      <c r="O438" s="169"/>
      <c r="P438" s="169"/>
      <c r="Q438" s="169"/>
      <c r="R438" s="169"/>
      <c r="S438" s="169"/>
      <c r="T438" s="169"/>
      <c r="U438" s="169"/>
      <c r="V438" s="169"/>
      <c r="W438" s="169"/>
      <c r="X438" s="169"/>
      <c r="Y438" s="169"/>
    </row>
    <row r="439" spans="1:25" ht="19.5" customHeight="1">
      <c r="A439" s="188"/>
      <c r="B439" s="188"/>
      <c r="C439" s="188"/>
      <c r="D439" s="188"/>
      <c r="E439" s="188"/>
      <c r="F439" s="169"/>
      <c r="G439" s="169"/>
      <c r="H439" s="169"/>
      <c r="I439" s="169"/>
      <c r="J439" s="169"/>
      <c r="K439" s="169"/>
      <c r="L439" s="169"/>
      <c r="M439" s="169"/>
      <c r="N439" s="169"/>
      <c r="O439" s="169"/>
      <c r="P439" s="169"/>
      <c r="Q439" s="169"/>
      <c r="R439" s="169"/>
      <c r="S439" s="169"/>
      <c r="T439" s="169"/>
      <c r="U439" s="169"/>
      <c r="V439" s="169"/>
      <c r="W439" s="169"/>
      <c r="X439" s="169"/>
      <c r="Y439" s="169"/>
    </row>
    <row r="440" spans="1:25" ht="19.5" customHeight="1">
      <c r="A440" s="188"/>
      <c r="B440" s="188"/>
      <c r="C440" s="188"/>
      <c r="D440" s="188"/>
      <c r="E440" s="188"/>
      <c r="F440" s="169"/>
      <c r="G440" s="169"/>
      <c r="H440" s="169"/>
      <c r="I440" s="169"/>
      <c r="J440" s="169"/>
      <c r="K440" s="169"/>
      <c r="L440" s="169"/>
      <c r="M440" s="169"/>
      <c r="N440" s="169"/>
      <c r="O440" s="169"/>
      <c r="P440" s="169"/>
      <c r="Q440" s="169"/>
      <c r="R440" s="169"/>
      <c r="S440" s="169"/>
      <c r="T440" s="169"/>
      <c r="U440" s="169"/>
      <c r="V440" s="169"/>
      <c r="W440" s="169"/>
      <c r="X440" s="169"/>
      <c r="Y440" s="169"/>
    </row>
    <row r="441" spans="1:25" ht="19.5" customHeight="1">
      <c r="A441" s="188"/>
      <c r="B441" s="188"/>
      <c r="C441" s="188"/>
      <c r="D441" s="188"/>
      <c r="E441" s="188"/>
      <c r="F441" s="169"/>
      <c r="G441" s="169"/>
      <c r="H441" s="169"/>
      <c r="I441" s="169"/>
      <c r="J441" s="169"/>
      <c r="K441" s="169"/>
      <c r="L441" s="169"/>
      <c r="M441" s="169"/>
      <c r="N441" s="169"/>
      <c r="O441" s="169"/>
      <c r="P441" s="169"/>
      <c r="Q441" s="169"/>
      <c r="R441" s="169"/>
      <c r="S441" s="169"/>
      <c r="T441" s="169"/>
      <c r="U441" s="169"/>
      <c r="V441" s="169"/>
      <c r="W441" s="169"/>
      <c r="X441" s="169"/>
      <c r="Y441" s="169"/>
    </row>
    <row r="442" spans="1:25" ht="19.5" customHeight="1">
      <c r="A442" s="188"/>
      <c r="B442" s="188"/>
      <c r="C442" s="188"/>
      <c r="D442" s="188"/>
      <c r="E442" s="188"/>
      <c r="F442" s="169"/>
      <c r="G442" s="169"/>
      <c r="H442" s="169"/>
      <c r="I442" s="169"/>
      <c r="J442" s="169"/>
      <c r="K442" s="169"/>
      <c r="L442" s="169"/>
      <c r="M442" s="169"/>
      <c r="N442" s="169"/>
      <c r="O442" s="169"/>
      <c r="P442" s="169"/>
      <c r="Q442" s="169"/>
      <c r="R442" s="169"/>
      <c r="S442" s="169"/>
      <c r="T442" s="169"/>
      <c r="U442" s="169"/>
      <c r="V442" s="169"/>
      <c r="W442" s="169"/>
      <c r="X442" s="169"/>
      <c r="Y442" s="169"/>
    </row>
    <row r="443" spans="1:25" ht="19.5" customHeight="1">
      <c r="A443" s="188"/>
      <c r="B443" s="188"/>
      <c r="C443" s="188"/>
      <c r="D443" s="188"/>
      <c r="E443" s="188"/>
      <c r="F443" s="169"/>
      <c r="G443" s="169"/>
      <c r="H443" s="169"/>
      <c r="I443" s="169"/>
      <c r="J443" s="169"/>
      <c r="K443" s="169"/>
      <c r="L443" s="169"/>
      <c r="M443" s="169"/>
      <c r="N443" s="169"/>
      <c r="O443" s="169"/>
      <c r="P443" s="169"/>
      <c r="Q443" s="169"/>
      <c r="R443" s="169"/>
      <c r="S443" s="169"/>
      <c r="T443" s="169"/>
      <c r="U443" s="169"/>
      <c r="V443" s="169"/>
      <c r="W443" s="169"/>
      <c r="X443" s="169"/>
      <c r="Y443" s="169"/>
    </row>
    <row r="444" spans="1:25" ht="19.5" customHeight="1">
      <c r="A444" s="188"/>
      <c r="B444" s="188"/>
      <c r="C444" s="188"/>
      <c r="D444" s="188"/>
      <c r="E444" s="188"/>
      <c r="F444" s="169"/>
      <c r="G444" s="169"/>
      <c r="H444" s="169"/>
      <c r="I444" s="169"/>
      <c r="J444" s="169"/>
      <c r="K444" s="169"/>
      <c r="L444" s="169"/>
      <c r="M444" s="169"/>
      <c r="N444" s="169"/>
      <c r="O444" s="169"/>
      <c r="P444" s="169"/>
      <c r="Q444" s="169"/>
      <c r="R444" s="169"/>
      <c r="S444" s="169"/>
      <c r="T444" s="169"/>
      <c r="U444" s="169"/>
      <c r="V444" s="169"/>
      <c r="W444" s="169"/>
      <c r="X444" s="169"/>
      <c r="Y444" s="169"/>
    </row>
    <row r="445" spans="1:25" ht="19.5" customHeight="1">
      <c r="A445" s="188"/>
      <c r="B445" s="188"/>
      <c r="C445" s="188"/>
      <c r="D445" s="188"/>
      <c r="E445" s="188"/>
      <c r="F445" s="169"/>
      <c r="G445" s="169"/>
      <c r="H445" s="169"/>
      <c r="I445" s="169"/>
      <c r="J445" s="169"/>
      <c r="K445" s="169"/>
      <c r="L445" s="169"/>
      <c r="M445" s="169"/>
      <c r="N445" s="169"/>
      <c r="O445" s="169"/>
      <c r="P445" s="169"/>
      <c r="Q445" s="169"/>
      <c r="R445" s="169"/>
      <c r="S445" s="169"/>
      <c r="T445" s="169"/>
      <c r="U445" s="169"/>
      <c r="V445" s="169"/>
      <c r="W445" s="169"/>
      <c r="X445" s="169"/>
      <c r="Y445" s="169"/>
    </row>
    <row r="446" spans="1:25" ht="19.5" customHeight="1">
      <c r="A446" s="188"/>
      <c r="B446" s="188"/>
      <c r="C446" s="188"/>
      <c r="D446" s="188"/>
      <c r="E446" s="188"/>
      <c r="F446" s="169"/>
      <c r="G446" s="169"/>
      <c r="H446" s="169"/>
      <c r="I446" s="169"/>
      <c r="J446" s="169"/>
      <c r="K446" s="169"/>
      <c r="L446" s="169"/>
      <c r="M446" s="169"/>
      <c r="N446" s="169"/>
      <c r="O446" s="169"/>
      <c r="P446" s="169"/>
      <c r="Q446" s="169"/>
      <c r="R446" s="169"/>
      <c r="S446" s="169"/>
      <c r="T446" s="169"/>
      <c r="U446" s="169"/>
      <c r="V446" s="169"/>
      <c r="W446" s="169"/>
      <c r="X446" s="169"/>
      <c r="Y446" s="169"/>
    </row>
    <row r="447" spans="1:25" ht="19.5" customHeight="1">
      <c r="A447" s="188"/>
      <c r="B447" s="188"/>
      <c r="C447" s="188"/>
      <c r="D447" s="188"/>
      <c r="E447" s="188"/>
      <c r="F447" s="169"/>
      <c r="G447" s="169"/>
      <c r="H447" s="169"/>
      <c r="I447" s="169"/>
      <c r="J447" s="169"/>
      <c r="K447" s="169"/>
      <c r="L447" s="169"/>
      <c r="M447" s="169"/>
      <c r="N447" s="169"/>
      <c r="O447" s="169"/>
      <c r="P447" s="169"/>
      <c r="Q447" s="169"/>
      <c r="R447" s="169"/>
      <c r="S447" s="169"/>
      <c r="T447" s="169"/>
      <c r="U447" s="169"/>
      <c r="V447" s="169"/>
      <c r="W447" s="169"/>
      <c r="X447" s="169"/>
      <c r="Y447" s="169"/>
    </row>
    <row r="448" spans="1:25" ht="19.5" customHeight="1">
      <c r="A448" s="188"/>
      <c r="B448" s="188"/>
      <c r="C448" s="188"/>
      <c r="D448" s="188"/>
      <c r="E448" s="188"/>
      <c r="F448" s="169"/>
      <c r="G448" s="169"/>
      <c r="H448" s="169"/>
      <c r="I448" s="169"/>
      <c r="J448" s="169"/>
      <c r="K448" s="169"/>
      <c r="L448" s="169"/>
      <c r="M448" s="169"/>
      <c r="N448" s="169"/>
      <c r="O448" s="169"/>
      <c r="P448" s="169"/>
      <c r="Q448" s="169"/>
      <c r="R448" s="169"/>
      <c r="S448" s="169"/>
      <c r="T448" s="169"/>
      <c r="U448" s="169"/>
      <c r="V448" s="169"/>
      <c r="W448" s="169"/>
      <c r="X448" s="169"/>
      <c r="Y448" s="169"/>
    </row>
    <row r="449" spans="1:25" ht="19.5" customHeight="1">
      <c r="A449" s="188"/>
      <c r="B449" s="188"/>
      <c r="C449" s="188"/>
      <c r="D449" s="188"/>
      <c r="E449" s="188"/>
      <c r="F449" s="169"/>
      <c r="G449" s="169"/>
      <c r="H449" s="169"/>
      <c r="I449" s="169"/>
      <c r="J449" s="169"/>
      <c r="K449" s="169"/>
      <c r="L449" s="169"/>
      <c r="M449" s="169"/>
      <c r="N449" s="169"/>
      <c r="O449" s="169"/>
      <c r="P449" s="169"/>
      <c r="Q449" s="169"/>
      <c r="R449" s="169"/>
      <c r="S449" s="169"/>
      <c r="T449" s="169"/>
      <c r="U449" s="169"/>
      <c r="V449" s="169"/>
      <c r="W449" s="169"/>
      <c r="X449" s="169"/>
      <c r="Y449" s="169"/>
    </row>
    <row r="450" spans="1:25" ht="19.5" customHeight="1">
      <c r="A450" s="188"/>
      <c r="B450" s="188"/>
      <c r="C450" s="188"/>
      <c r="D450" s="188"/>
      <c r="E450" s="188"/>
      <c r="F450" s="169"/>
      <c r="G450" s="169"/>
      <c r="H450" s="169"/>
      <c r="I450" s="169"/>
      <c r="J450" s="169"/>
      <c r="K450" s="169"/>
      <c r="L450" s="169"/>
      <c r="M450" s="169"/>
      <c r="N450" s="169"/>
      <c r="O450" s="169"/>
      <c r="P450" s="169"/>
      <c r="Q450" s="169"/>
      <c r="R450" s="169"/>
      <c r="S450" s="169"/>
      <c r="T450" s="169"/>
      <c r="U450" s="169"/>
      <c r="V450" s="169"/>
      <c r="W450" s="169"/>
      <c r="X450" s="169"/>
      <c r="Y450" s="169"/>
    </row>
    <row r="451" spans="1:25" ht="19.5" customHeight="1">
      <c r="A451" s="188"/>
      <c r="B451" s="188"/>
      <c r="C451" s="188"/>
      <c r="D451" s="188"/>
      <c r="E451" s="188"/>
      <c r="F451" s="169"/>
      <c r="G451" s="169"/>
      <c r="H451" s="169"/>
      <c r="I451" s="169"/>
      <c r="J451" s="169"/>
      <c r="K451" s="169"/>
      <c r="L451" s="169"/>
      <c r="M451" s="169"/>
      <c r="N451" s="169"/>
      <c r="O451" s="169"/>
      <c r="P451" s="169"/>
      <c r="Q451" s="169"/>
      <c r="R451" s="169"/>
      <c r="S451" s="169"/>
      <c r="T451" s="169"/>
      <c r="U451" s="169"/>
      <c r="V451" s="169"/>
      <c r="W451" s="169"/>
      <c r="X451" s="169"/>
      <c r="Y451" s="169"/>
    </row>
    <row r="452" spans="1:25" ht="19.5" customHeight="1">
      <c r="A452" s="188"/>
      <c r="B452" s="188"/>
      <c r="C452" s="188"/>
      <c r="D452" s="188"/>
      <c r="E452" s="188"/>
      <c r="F452" s="169"/>
      <c r="G452" s="169"/>
      <c r="H452" s="169"/>
      <c r="I452" s="169"/>
      <c r="J452" s="169"/>
      <c r="K452" s="169"/>
      <c r="L452" s="169"/>
      <c r="M452" s="169"/>
      <c r="N452" s="169"/>
      <c r="O452" s="169"/>
      <c r="P452" s="169"/>
      <c r="Q452" s="169"/>
      <c r="R452" s="169"/>
      <c r="S452" s="169"/>
      <c r="T452" s="169"/>
      <c r="U452" s="169"/>
      <c r="V452" s="169"/>
      <c r="W452" s="169"/>
      <c r="X452" s="169"/>
      <c r="Y452" s="169"/>
    </row>
    <row r="453" spans="1:25" ht="19.5" customHeight="1">
      <c r="A453" s="188"/>
      <c r="B453" s="188"/>
      <c r="C453" s="188"/>
      <c r="D453" s="188"/>
      <c r="E453" s="188"/>
      <c r="F453" s="169"/>
      <c r="G453" s="169"/>
      <c r="H453" s="169"/>
      <c r="I453" s="169"/>
      <c r="J453" s="169"/>
      <c r="K453" s="169"/>
      <c r="L453" s="169"/>
      <c r="M453" s="169"/>
      <c r="N453" s="169"/>
      <c r="O453" s="169"/>
      <c r="P453" s="169"/>
      <c r="Q453" s="169"/>
      <c r="R453" s="169"/>
      <c r="S453" s="169"/>
      <c r="T453" s="169"/>
      <c r="U453" s="169"/>
      <c r="V453" s="169"/>
      <c r="W453" s="169"/>
      <c r="X453" s="169"/>
      <c r="Y453" s="169"/>
    </row>
    <row r="454" spans="1:25" ht="19.5" customHeight="1">
      <c r="A454" s="188"/>
      <c r="B454" s="188"/>
      <c r="C454" s="188"/>
      <c r="D454" s="188"/>
      <c r="E454" s="188"/>
      <c r="F454" s="169"/>
      <c r="G454" s="169"/>
      <c r="H454" s="169"/>
      <c r="I454" s="169"/>
      <c r="J454" s="169"/>
      <c r="K454" s="169"/>
      <c r="L454" s="169"/>
      <c r="M454" s="169"/>
      <c r="N454" s="169"/>
      <c r="O454" s="169"/>
      <c r="P454" s="169"/>
      <c r="Q454" s="169"/>
      <c r="R454" s="169"/>
      <c r="S454" s="169"/>
      <c r="T454" s="169"/>
      <c r="U454" s="169"/>
      <c r="V454" s="169"/>
      <c r="W454" s="169"/>
      <c r="X454" s="169"/>
      <c r="Y454" s="169"/>
    </row>
    <row r="455" spans="1:25" ht="19.5" customHeight="1">
      <c r="A455" s="188"/>
      <c r="B455" s="188"/>
      <c r="C455" s="188"/>
      <c r="D455" s="188"/>
      <c r="E455" s="188"/>
      <c r="F455" s="169"/>
      <c r="G455" s="169"/>
      <c r="H455" s="169"/>
      <c r="I455" s="169"/>
      <c r="J455" s="169"/>
      <c r="K455" s="169"/>
      <c r="L455" s="169"/>
      <c r="M455" s="169"/>
      <c r="N455" s="169"/>
      <c r="O455" s="169"/>
      <c r="P455" s="169"/>
      <c r="Q455" s="169"/>
      <c r="R455" s="169"/>
      <c r="S455" s="169"/>
      <c r="T455" s="169"/>
      <c r="U455" s="169"/>
      <c r="V455" s="169"/>
      <c r="W455" s="169"/>
      <c r="X455" s="169"/>
      <c r="Y455" s="169"/>
    </row>
    <row r="456" spans="1:25" ht="19.5" customHeight="1">
      <c r="A456" s="188"/>
      <c r="B456" s="188"/>
      <c r="C456" s="188"/>
      <c r="D456" s="188"/>
      <c r="E456" s="188"/>
      <c r="F456" s="169"/>
      <c r="G456" s="169"/>
      <c r="H456" s="169"/>
      <c r="I456" s="169"/>
      <c r="J456" s="169"/>
      <c r="K456" s="169"/>
      <c r="L456" s="169"/>
      <c r="M456" s="169"/>
      <c r="N456" s="169"/>
      <c r="O456" s="169"/>
      <c r="P456" s="169"/>
      <c r="Q456" s="169"/>
      <c r="R456" s="169"/>
      <c r="S456" s="169"/>
      <c r="T456" s="169"/>
      <c r="U456" s="169"/>
      <c r="V456" s="169"/>
      <c r="W456" s="169"/>
      <c r="X456" s="169"/>
      <c r="Y456" s="169"/>
    </row>
    <row r="457" spans="1:25" ht="19.5" customHeight="1">
      <c r="A457" s="188"/>
      <c r="B457" s="188"/>
      <c r="C457" s="188"/>
      <c r="D457" s="188"/>
      <c r="E457" s="188"/>
      <c r="F457" s="169"/>
      <c r="G457" s="169"/>
      <c r="H457" s="169"/>
      <c r="I457" s="169"/>
      <c r="J457" s="169"/>
      <c r="K457" s="169"/>
      <c r="L457" s="169"/>
      <c r="M457" s="169"/>
      <c r="N457" s="169"/>
      <c r="O457" s="169"/>
      <c r="P457" s="169"/>
      <c r="Q457" s="169"/>
      <c r="R457" s="169"/>
      <c r="S457" s="169"/>
      <c r="T457" s="169"/>
      <c r="U457" s="169"/>
      <c r="V457" s="169"/>
      <c r="W457" s="169"/>
      <c r="X457" s="169"/>
      <c r="Y457" s="169"/>
    </row>
    <row r="458" spans="1:25" ht="19.5" customHeight="1">
      <c r="A458" s="188"/>
      <c r="B458" s="188"/>
      <c r="C458" s="188"/>
      <c r="D458" s="188"/>
      <c r="E458" s="188"/>
      <c r="F458" s="169"/>
      <c r="G458" s="169"/>
      <c r="H458" s="169"/>
      <c r="I458" s="169"/>
      <c r="J458" s="169"/>
      <c r="K458" s="169"/>
      <c r="L458" s="169"/>
      <c r="M458" s="169"/>
      <c r="N458" s="169"/>
      <c r="O458" s="169"/>
      <c r="P458" s="169"/>
      <c r="Q458" s="169"/>
      <c r="R458" s="169"/>
      <c r="S458" s="169"/>
      <c r="T458" s="169"/>
      <c r="U458" s="169"/>
      <c r="V458" s="169"/>
      <c r="W458" s="169"/>
      <c r="X458" s="169"/>
      <c r="Y458" s="169"/>
    </row>
    <row r="459" spans="1:25" ht="19.5" customHeight="1">
      <c r="A459" s="188"/>
      <c r="B459" s="188"/>
      <c r="C459" s="188"/>
      <c r="D459" s="188"/>
      <c r="E459" s="188"/>
      <c r="F459" s="169"/>
      <c r="G459" s="169"/>
      <c r="H459" s="169"/>
      <c r="I459" s="169"/>
      <c r="J459" s="169"/>
      <c r="K459" s="169"/>
      <c r="L459" s="169"/>
      <c r="M459" s="169"/>
      <c r="N459" s="169"/>
      <c r="O459" s="169"/>
      <c r="P459" s="169"/>
      <c r="Q459" s="169"/>
      <c r="R459" s="169"/>
      <c r="S459" s="169"/>
      <c r="T459" s="169"/>
      <c r="U459" s="169"/>
      <c r="V459" s="169"/>
      <c r="W459" s="169"/>
      <c r="X459" s="169"/>
      <c r="Y459" s="169"/>
    </row>
    <row r="460" spans="1:25" ht="19.5" customHeight="1">
      <c r="A460" s="188"/>
      <c r="B460" s="188"/>
      <c r="C460" s="188"/>
      <c r="D460" s="188"/>
      <c r="E460" s="188"/>
      <c r="F460" s="169"/>
      <c r="G460" s="169"/>
      <c r="H460" s="169"/>
      <c r="I460" s="169"/>
      <c r="J460" s="169"/>
      <c r="K460" s="169"/>
      <c r="L460" s="169"/>
      <c r="M460" s="169"/>
      <c r="N460" s="169"/>
      <c r="O460" s="169"/>
      <c r="P460" s="169"/>
      <c r="Q460" s="169"/>
      <c r="R460" s="169"/>
      <c r="S460" s="169"/>
      <c r="T460" s="169"/>
      <c r="U460" s="169"/>
      <c r="V460" s="169"/>
      <c r="W460" s="169"/>
      <c r="X460" s="169"/>
      <c r="Y460" s="169"/>
    </row>
    <row r="461" spans="1:25" ht="19.5" customHeight="1">
      <c r="A461" s="188"/>
      <c r="B461" s="188"/>
      <c r="C461" s="188"/>
      <c r="D461" s="188"/>
      <c r="E461" s="188"/>
      <c r="F461" s="169"/>
      <c r="G461" s="169"/>
      <c r="H461" s="169"/>
      <c r="I461" s="169"/>
      <c r="J461" s="169"/>
      <c r="K461" s="169"/>
      <c r="L461" s="169"/>
      <c r="M461" s="169"/>
      <c r="N461" s="169"/>
      <c r="O461" s="169"/>
      <c r="P461" s="169"/>
      <c r="Q461" s="169"/>
      <c r="R461" s="169"/>
      <c r="S461" s="169"/>
      <c r="T461" s="169"/>
      <c r="U461" s="169"/>
      <c r="V461" s="169"/>
      <c r="W461" s="169"/>
      <c r="X461" s="169"/>
      <c r="Y461" s="169"/>
    </row>
    <row r="462" spans="1:25" ht="19.5" customHeight="1">
      <c r="A462" s="188"/>
      <c r="B462" s="188"/>
      <c r="C462" s="188"/>
      <c r="D462" s="188"/>
      <c r="E462" s="188"/>
      <c r="F462" s="169"/>
      <c r="G462" s="169"/>
      <c r="H462" s="169"/>
      <c r="I462" s="169"/>
      <c r="J462" s="169"/>
      <c r="K462" s="169"/>
      <c r="L462" s="169"/>
      <c r="M462" s="169"/>
      <c r="N462" s="169"/>
      <c r="O462" s="169"/>
      <c r="P462" s="169"/>
      <c r="Q462" s="169"/>
      <c r="R462" s="169"/>
      <c r="S462" s="169"/>
      <c r="T462" s="169"/>
      <c r="U462" s="169"/>
      <c r="V462" s="169"/>
      <c r="W462" s="169"/>
      <c r="X462" s="169"/>
      <c r="Y462" s="169"/>
    </row>
    <row r="463" spans="1:25" ht="19.5" customHeight="1">
      <c r="A463" s="188"/>
      <c r="B463" s="188"/>
      <c r="C463" s="188"/>
      <c r="D463" s="188"/>
      <c r="E463" s="188"/>
      <c r="F463" s="169"/>
      <c r="G463" s="169"/>
      <c r="H463" s="169"/>
      <c r="I463" s="169"/>
      <c r="J463" s="169"/>
      <c r="K463" s="169"/>
      <c r="L463" s="169"/>
      <c r="M463" s="169"/>
      <c r="N463" s="169"/>
      <c r="O463" s="169"/>
      <c r="P463" s="169"/>
      <c r="Q463" s="169"/>
      <c r="R463" s="169"/>
      <c r="S463" s="169"/>
      <c r="T463" s="169"/>
      <c r="U463" s="169"/>
      <c r="V463" s="169"/>
      <c r="W463" s="169"/>
      <c r="X463" s="169"/>
      <c r="Y463" s="169"/>
    </row>
    <row r="464" spans="1:25" ht="19.5" customHeight="1">
      <c r="A464" s="188"/>
      <c r="B464" s="188"/>
      <c r="C464" s="188"/>
      <c r="D464" s="188"/>
      <c r="E464" s="188"/>
      <c r="F464" s="169"/>
      <c r="G464" s="169"/>
      <c r="H464" s="169"/>
      <c r="I464" s="169"/>
      <c r="J464" s="169"/>
      <c r="K464" s="169"/>
      <c r="L464" s="169"/>
      <c r="M464" s="169"/>
      <c r="N464" s="169"/>
      <c r="O464" s="169"/>
      <c r="P464" s="169"/>
      <c r="Q464" s="169"/>
      <c r="R464" s="169"/>
      <c r="S464" s="169"/>
      <c r="T464" s="169"/>
      <c r="U464" s="169"/>
      <c r="V464" s="169"/>
      <c r="W464" s="169"/>
      <c r="X464" s="169"/>
      <c r="Y464" s="169"/>
    </row>
    <row r="465" spans="1:25" ht="19.5" customHeight="1">
      <c r="A465" s="188"/>
      <c r="B465" s="188"/>
      <c r="C465" s="188"/>
      <c r="D465" s="188"/>
      <c r="E465" s="188"/>
      <c r="F465" s="169"/>
      <c r="G465" s="169"/>
      <c r="H465" s="169"/>
      <c r="I465" s="169"/>
      <c r="J465" s="169"/>
      <c r="K465" s="169"/>
      <c r="L465" s="169"/>
      <c r="M465" s="169"/>
      <c r="N465" s="169"/>
      <c r="O465" s="169"/>
      <c r="P465" s="169"/>
      <c r="Q465" s="169"/>
      <c r="R465" s="169"/>
      <c r="S465" s="169"/>
      <c r="T465" s="169"/>
      <c r="U465" s="169"/>
      <c r="V465" s="169"/>
      <c r="W465" s="169"/>
      <c r="X465" s="169"/>
      <c r="Y465" s="169"/>
    </row>
    <row r="466" spans="1:25" ht="19.5" customHeight="1">
      <c r="A466" s="188"/>
      <c r="B466" s="188"/>
      <c r="C466" s="188"/>
      <c r="D466" s="188"/>
      <c r="E466" s="188"/>
      <c r="F466" s="169"/>
      <c r="G466" s="169"/>
      <c r="H466" s="169"/>
      <c r="I466" s="169"/>
      <c r="J466" s="169"/>
      <c r="K466" s="169"/>
      <c r="L466" s="169"/>
      <c r="M466" s="169"/>
      <c r="N466" s="169"/>
      <c r="O466" s="169"/>
      <c r="P466" s="169"/>
      <c r="Q466" s="169"/>
      <c r="R466" s="169"/>
      <c r="S466" s="169"/>
      <c r="T466" s="169"/>
      <c r="U466" s="169"/>
      <c r="V466" s="169"/>
      <c r="W466" s="169"/>
      <c r="X466" s="169"/>
      <c r="Y466" s="169"/>
    </row>
    <row r="467" spans="1:25" ht="19.5" customHeight="1">
      <c r="A467" s="188"/>
      <c r="B467" s="188"/>
      <c r="C467" s="188"/>
      <c r="D467" s="188"/>
      <c r="E467" s="188"/>
      <c r="F467" s="169"/>
      <c r="G467" s="169"/>
      <c r="H467" s="169"/>
      <c r="I467" s="169"/>
      <c r="J467" s="169"/>
      <c r="K467" s="169"/>
      <c r="L467" s="169"/>
      <c r="M467" s="169"/>
      <c r="N467" s="169"/>
      <c r="O467" s="169"/>
      <c r="P467" s="169"/>
      <c r="Q467" s="169"/>
      <c r="R467" s="169"/>
      <c r="S467" s="169"/>
      <c r="T467" s="169"/>
      <c r="U467" s="169"/>
      <c r="V467" s="169"/>
      <c r="W467" s="169"/>
      <c r="X467" s="169"/>
      <c r="Y467" s="169"/>
    </row>
    <row r="468" spans="1:25" ht="19.5" customHeight="1">
      <c r="A468" s="188"/>
      <c r="B468" s="188"/>
      <c r="C468" s="188"/>
      <c r="D468" s="188"/>
      <c r="E468" s="188"/>
      <c r="F468" s="169"/>
      <c r="G468" s="169"/>
      <c r="H468" s="169"/>
      <c r="I468" s="169"/>
      <c r="J468" s="169"/>
      <c r="K468" s="169"/>
      <c r="L468" s="169"/>
      <c r="M468" s="169"/>
      <c r="N468" s="169"/>
      <c r="O468" s="169"/>
      <c r="P468" s="169"/>
      <c r="Q468" s="169"/>
      <c r="R468" s="169"/>
      <c r="S468" s="169"/>
      <c r="T468" s="169"/>
      <c r="U468" s="169"/>
      <c r="V468" s="169"/>
      <c r="W468" s="169"/>
      <c r="X468" s="169"/>
      <c r="Y468" s="169"/>
    </row>
    <row r="469" spans="1:25" ht="19.5" customHeight="1">
      <c r="A469" s="188"/>
      <c r="B469" s="188"/>
      <c r="C469" s="188"/>
      <c r="D469" s="188"/>
      <c r="E469" s="188"/>
      <c r="F469" s="169"/>
      <c r="G469" s="169"/>
      <c r="H469" s="169"/>
      <c r="I469" s="169"/>
      <c r="J469" s="169"/>
      <c r="K469" s="169"/>
      <c r="L469" s="169"/>
      <c r="M469" s="169"/>
      <c r="N469" s="169"/>
      <c r="O469" s="169"/>
      <c r="P469" s="169"/>
      <c r="Q469" s="169"/>
      <c r="R469" s="169"/>
      <c r="S469" s="169"/>
      <c r="T469" s="169"/>
      <c r="U469" s="169"/>
      <c r="V469" s="169"/>
      <c r="W469" s="169"/>
      <c r="X469" s="169"/>
      <c r="Y469" s="169"/>
    </row>
    <row r="470" spans="1:25" ht="19.5" customHeight="1">
      <c r="A470" s="188"/>
      <c r="B470" s="188"/>
      <c r="C470" s="188"/>
      <c r="D470" s="188"/>
      <c r="E470" s="188"/>
      <c r="F470" s="169"/>
      <c r="G470" s="169"/>
      <c r="H470" s="169"/>
      <c r="I470" s="169"/>
      <c r="J470" s="169"/>
      <c r="K470" s="169"/>
      <c r="L470" s="169"/>
      <c r="M470" s="169"/>
      <c r="N470" s="169"/>
      <c r="O470" s="169"/>
      <c r="P470" s="169"/>
      <c r="Q470" s="169"/>
      <c r="R470" s="169"/>
      <c r="S470" s="169"/>
      <c r="T470" s="169"/>
      <c r="U470" s="169"/>
      <c r="V470" s="169"/>
      <c r="W470" s="169"/>
      <c r="X470" s="169"/>
      <c r="Y470" s="169"/>
    </row>
    <row r="471" spans="1:25" ht="19.5" customHeight="1">
      <c r="A471" s="188"/>
      <c r="B471" s="188"/>
      <c r="C471" s="188"/>
      <c r="D471" s="188"/>
      <c r="E471" s="188"/>
      <c r="F471" s="169"/>
      <c r="G471" s="169"/>
      <c r="H471" s="169"/>
      <c r="I471" s="169"/>
      <c r="J471" s="169"/>
      <c r="K471" s="169"/>
      <c r="L471" s="169"/>
      <c r="M471" s="169"/>
      <c r="N471" s="169"/>
      <c r="O471" s="169"/>
      <c r="P471" s="169"/>
      <c r="Q471" s="169"/>
      <c r="R471" s="169"/>
      <c r="S471" s="169"/>
      <c r="T471" s="169"/>
      <c r="U471" s="169"/>
      <c r="V471" s="169"/>
      <c r="W471" s="169"/>
      <c r="X471" s="169"/>
      <c r="Y471" s="169"/>
    </row>
    <row r="472" spans="1:25" ht="19.5" customHeight="1">
      <c r="A472" s="188"/>
      <c r="B472" s="188"/>
      <c r="C472" s="188"/>
      <c r="D472" s="188"/>
      <c r="E472" s="188"/>
      <c r="F472" s="169"/>
      <c r="G472" s="169"/>
      <c r="H472" s="169"/>
      <c r="I472" s="169"/>
      <c r="J472" s="169"/>
      <c r="K472" s="169"/>
      <c r="L472" s="169"/>
      <c r="M472" s="169"/>
      <c r="N472" s="169"/>
      <c r="O472" s="169"/>
      <c r="P472" s="169"/>
      <c r="Q472" s="169"/>
      <c r="R472" s="169"/>
      <c r="S472" s="169"/>
      <c r="T472" s="169"/>
      <c r="U472" s="169"/>
      <c r="V472" s="169"/>
      <c r="W472" s="169"/>
      <c r="X472" s="169"/>
      <c r="Y472" s="169"/>
    </row>
    <row r="473" spans="1:25" ht="19.5" customHeight="1">
      <c r="A473" s="188"/>
      <c r="B473" s="188"/>
      <c r="C473" s="188"/>
      <c r="D473" s="188"/>
      <c r="E473" s="188"/>
      <c r="F473" s="169"/>
      <c r="G473" s="169"/>
      <c r="H473" s="169"/>
      <c r="I473" s="169"/>
      <c r="J473" s="169"/>
      <c r="K473" s="169"/>
      <c r="L473" s="169"/>
      <c r="M473" s="169"/>
      <c r="N473" s="169"/>
      <c r="O473" s="169"/>
      <c r="P473" s="169"/>
      <c r="Q473" s="169"/>
      <c r="R473" s="169"/>
      <c r="S473" s="169"/>
      <c r="T473" s="169"/>
      <c r="U473" s="169"/>
      <c r="V473" s="169"/>
      <c r="W473" s="169"/>
      <c r="X473" s="169"/>
      <c r="Y473" s="169"/>
    </row>
    <row r="474" spans="1:25" ht="19.5" customHeight="1">
      <c r="A474" s="188"/>
      <c r="B474" s="188"/>
      <c r="C474" s="188"/>
      <c r="D474" s="188"/>
      <c r="E474" s="188"/>
      <c r="F474" s="169"/>
      <c r="G474" s="169"/>
      <c r="H474" s="169"/>
      <c r="I474" s="169"/>
      <c r="J474" s="169"/>
      <c r="K474" s="169"/>
      <c r="L474" s="169"/>
      <c r="M474" s="169"/>
      <c r="N474" s="169"/>
      <c r="O474" s="169"/>
      <c r="P474" s="169"/>
      <c r="Q474" s="169"/>
      <c r="R474" s="169"/>
      <c r="S474" s="169"/>
      <c r="T474" s="169"/>
      <c r="U474" s="169"/>
      <c r="V474" s="169"/>
      <c r="W474" s="169"/>
      <c r="X474" s="169"/>
      <c r="Y474" s="169"/>
    </row>
    <row r="475" spans="1:25" ht="19.5" customHeight="1">
      <c r="A475" s="188"/>
      <c r="B475" s="188"/>
      <c r="C475" s="188"/>
      <c r="D475" s="188"/>
      <c r="E475" s="188"/>
      <c r="F475" s="169"/>
      <c r="G475" s="169"/>
      <c r="H475" s="169"/>
      <c r="I475" s="169"/>
      <c r="J475" s="169"/>
      <c r="K475" s="169"/>
      <c r="L475" s="169"/>
      <c r="M475" s="169"/>
      <c r="N475" s="169"/>
      <c r="O475" s="169"/>
      <c r="P475" s="169"/>
      <c r="Q475" s="169"/>
      <c r="R475" s="169"/>
      <c r="S475" s="169"/>
      <c r="T475" s="169"/>
      <c r="U475" s="169"/>
      <c r="V475" s="169"/>
      <c r="W475" s="169"/>
      <c r="X475" s="169"/>
      <c r="Y475" s="169"/>
    </row>
    <row r="476" spans="1:25" ht="19.5" customHeight="1">
      <c r="A476" s="188"/>
      <c r="B476" s="188"/>
      <c r="C476" s="188"/>
      <c r="D476" s="188"/>
      <c r="E476" s="188"/>
      <c r="F476" s="169"/>
      <c r="G476" s="169"/>
      <c r="H476" s="169"/>
      <c r="I476" s="169"/>
      <c r="J476" s="169"/>
      <c r="K476" s="169"/>
      <c r="L476" s="169"/>
      <c r="M476" s="169"/>
      <c r="N476" s="169"/>
      <c r="O476" s="169"/>
      <c r="P476" s="169"/>
      <c r="Q476" s="169"/>
      <c r="R476" s="169"/>
      <c r="S476" s="169"/>
      <c r="T476" s="169"/>
      <c r="U476" s="169"/>
      <c r="V476" s="169"/>
      <c r="W476" s="169"/>
      <c r="X476" s="169"/>
      <c r="Y476" s="169"/>
    </row>
    <row r="477" spans="1:25" ht="19.5" customHeight="1">
      <c r="A477" s="188"/>
      <c r="B477" s="188"/>
      <c r="C477" s="188"/>
      <c r="D477" s="188"/>
      <c r="E477" s="188"/>
      <c r="F477" s="169"/>
      <c r="G477" s="169"/>
      <c r="H477" s="169"/>
      <c r="I477" s="169"/>
      <c r="J477" s="169"/>
      <c r="K477" s="169"/>
      <c r="L477" s="169"/>
      <c r="M477" s="169"/>
      <c r="N477" s="169"/>
      <c r="O477" s="169"/>
      <c r="P477" s="169"/>
      <c r="Q477" s="169"/>
      <c r="R477" s="169"/>
      <c r="S477" s="169"/>
      <c r="T477" s="169"/>
      <c r="U477" s="169"/>
      <c r="V477" s="169"/>
      <c r="W477" s="169"/>
      <c r="X477" s="169"/>
      <c r="Y477" s="169"/>
    </row>
    <row r="478" spans="1:25" ht="19.5" customHeight="1">
      <c r="A478" s="188"/>
      <c r="B478" s="188"/>
      <c r="C478" s="188"/>
      <c r="D478" s="188"/>
      <c r="E478" s="188"/>
      <c r="F478" s="169"/>
      <c r="G478" s="169"/>
      <c r="H478" s="169"/>
      <c r="I478" s="169"/>
      <c r="J478" s="169"/>
      <c r="K478" s="169"/>
      <c r="L478" s="169"/>
      <c r="M478" s="169"/>
      <c r="N478" s="169"/>
      <c r="O478" s="169"/>
      <c r="P478" s="169"/>
      <c r="Q478" s="169"/>
      <c r="R478" s="169"/>
      <c r="S478" s="169"/>
      <c r="T478" s="169"/>
      <c r="U478" s="169"/>
      <c r="V478" s="169"/>
      <c r="W478" s="169"/>
      <c r="X478" s="169"/>
      <c r="Y478" s="169"/>
    </row>
    <row r="479" spans="1:25" ht="19.5" customHeight="1">
      <c r="A479" s="188"/>
      <c r="B479" s="188"/>
      <c r="C479" s="188"/>
      <c r="D479" s="188"/>
      <c r="E479" s="188"/>
      <c r="F479" s="169"/>
      <c r="G479" s="169"/>
      <c r="H479" s="169"/>
      <c r="I479" s="169"/>
      <c r="J479" s="169"/>
      <c r="K479" s="169"/>
      <c r="L479" s="169"/>
      <c r="M479" s="169"/>
      <c r="N479" s="169"/>
      <c r="O479" s="169"/>
      <c r="P479" s="169"/>
      <c r="Q479" s="169"/>
      <c r="R479" s="169"/>
      <c r="S479" s="169"/>
      <c r="T479" s="169"/>
      <c r="U479" s="169"/>
      <c r="V479" s="169"/>
      <c r="W479" s="169"/>
      <c r="X479" s="169"/>
      <c r="Y479" s="169"/>
    </row>
    <row r="480" spans="1:25" ht="19.5" customHeight="1">
      <c r="A480" s="188"/>
      <c r="B480" s="188"/>
      <c r="C480" s="188"/>
      <c r="D480" s="188"/>
      <c r="E480" s="188"/>
      <c r="F480" s="169"/>
      <c r="G480" s="169"/>
      <c r="H480" s="169"/>
      <c r="I480" s="169"/>
      <c r="J480" s="169"/>
      <c r="K480" s="169"/>
      <c r="L480" s="169"/>
      <c r="M480" s="169"/>
      <c r="N480" s="169"/>
      <c r="O480" s="169"/>
      <c r="P480" s="169"/>
      <c r="Q480" s="169"/>
      <c r="R480" s="169"/>
      <c r="S480" s="169"/>
      <c r="T480" s="169"/>
      <c r="U480" s="169"/>
      <c r="V480" s="169"/>
      <c r="W480" s="169"/>
      <c r="X480" s="169"/>
      <c r="Y480" s="169"/>
    </row>
    <row r="481" spans="1:25" ht="19.5" customHeight="1">
      <c r="A481" s="188"/>
      <c r="B481" s="188"/>
      <c r="C481" s="188"/>
      <c r="D481" s="188"/>
      <c r="E481" s="188"/>
      <c r="F481" s="169"/>
      <c r="G481" s="169"/>
      <c r="H481" s="169"/>
      <c r="I481" s="169"/>
      <c r="J481" s="169"/>
      <c r="K481" s="169"/>
      <c r="L481" s="169"/>
      <c r="M481" s="169"/>
      <c r="N481" s="169"/>
      <c r="O481" s="169"/>
      <c r="P481" s="169"/>
      <c r="Q481" s="169"/>
      <c r="R481" s="169"/>
      <c r="S481" s="169"/>
      <c r="T481" s="169"/>
      <c r="U481" s="169"/>
      <c r="V481" s="169"/>
      <c r="W481" s="169"/>
      <c r="X481" s="169"/>
      <c r="Y481" s="169"/>
    </row>
    <row r="482" spans="1:25" ht="19.5" customHeight="1">
      <c r="A482" s="188"/>
      <c r="B482" s="188"/>
      <c r="C482" s="188"/>
      <c r="D482" s="188"/>
      <c r="E482" s="188"/>
      <c r="F482" s="169"/>
      <c r="G482" s="169"/>
      <c r="H482" s="169"/>
      <c r="I482" s="169"/>
      <c r="J482" s="169"/>
      <c r="K482" s="169"/>
      <c r="L482" s="169"/>
      <c r="M482" s="169"/>
      <c r="N482" s="169"/>
      <c r="O482" s="169"/>
      <c r="P482" s="169"/>
      <c r="Q482" s="169"/>
      <c r="R482" s="169"/>
      <c r="S482" s="169"/>
      <c r="T482" s="169"/>
      <c r="U482" s="169"/>
      <c r="V482" s="169"/>
      <c r="W482" s="169"/>
      <c r="X482" s="169"/>
      <c r="Y482" s="169"/>
    </row>
    <row r="483" spans="1:25" ht="19.5" customHeight="1">
      <c r="A483" s="188"/>
      <c r="B483" s="188"/>
      <c r="C483" s="188"/>
      <c r="D483" s="188"/>
      <c r="E483" s="188"/>
      <c r="F483" s="169"/>
      <c r="G483" s="169"/>
      <c r="H483" s="169"/>
      <c r="I483" s="169"/>
      <c r="J483" s="169"/>
      <c r="K483" s="169"/>
      <c r="L483" s="169"/>
      <c r="M483" s="169"/>
      <c r="N483" s="169"/>
      <c r="O483" s="169"/>
      <c r="P483" s="169"/>
      <c r="Q483" s="169"/>
      <c r="R483" s="169"/>
      <c r="S483" s="169"/>
      <c r="T483" s="169"/>
      <c r="U483" s="169"/>
      <c r="V483" s="169"/>
      <c r="W483" s="169"/>
      <c r="X483" s="169"/>
      <c r="Y483" s="169"/>
    </row>
    <row r="484" spans="1:25" ht="19.5" customHeight="1">
      <c r="A484" s="188"/>
      <c r="B484" s="188"/>
      <c r="C484" s="188"/>
      <c r="D484" s="188"/>
      <c r="E484" s="188"/>
      <c r="F484" s="169"/>
      <c r="G484" s="169"/>
      <c r="H484" s="169"/>
      <c r="I484" s="169"/>
      <c r="J484" s="169"/>
      <c r="K484" s="169"/>
      <c r="L484" s="169"/>
      <c r="M484" s="169"/>
      <c r="N484" s="169"/>
      <c r="O484" s="169"/>
      <c r="P484" s="169"/>
      <c r="Q484" s="169"/>
      <c r="R484" s="169"/>
      <c r="S484" s="169"/>
      <c r="T484" s="169"/>
      <c r="U484" s="169"/>
      <c r="V484" s="169"/>
      <c r="W484" s="169"/>
      <c r="X484" s="169"/>
      <c r="Y484" s="169"/>
    </row>
    <row r="485" spans="1:25" ht="19.5" customHeight="1">
      <c r="A485" s="188"/>
      <c r="B485" s="188"/>
      <c r="C485" s="188"/>
      <c r="D485" s="188"/>
      <c r="E485" s="188"/>
      <c r="F485" s="169"/>
      <c r="G485" s="169"/>
      <c r="H485" s="169"/>
      <c r="I485" s="169"/>
      <c r="J485" s="169"/>
      <c r="K485" s="169"/>
      <c r="L485" s="169"/>
      <c r="M485" s="169"/>
      <c r="N485" s="169"/>
      <c r="O485" s="169"/>
      <c r="P485" s="169"/>
      <c r="Q485" s="169"/>
      <c r="R485" s="169"/>
      <c r="S485" s="169"/>
      <c r="T485" s="169"/>
      <c r="U485" s="169"/>
      <c r="V485" s="169"/>
      <c r="W485" s="169"/>
      <c r="X485" s="169"/>
      <c r="Y485" s="169"/>
    </row>
    <row r="486" spans="1:25" ht="19.5" customHeight="1">
      <c r="A486" s="188"/>
      <c r="B486" s="188"/>
      <c r="C486" s="188"/>
      <c r="D486" s="188"/>
      <c r="E486" s="188"/>
      <c r="F486" s="169"/>
      <c r="G486" s="169"/>
      <c r="H486" s="169"/>
      <c r="I486" s="169"/>
      <c r="J486" s="169"/>
      <c r="K486" s="169"/>
      <c r="L486" s="169"/>
      <c r="M486" s="169"/>
      <c r="N486" s="169"/>
      <c r="O486" s="169"/>
      <c r="P486" s="169"/>
      <c r="Q486" s="169"/>
      <c r="R486" s="169"/>
      <c r="S486" s="169"/>
      <c r="T486" s="169"/>
      <c r="U486" s="169"/>
      <c r="V486" s="169"/>
      <c r="W486" s="169"/>
      <c r="X486" s="169"/>
      <c r="Y486" s="169"/>
    </row>
    <row r="487" spans="1:25" ht="19.5" customHeight="1">
      <c r="A487" s="188"/>
      <c r="B487" s="188"/>
      <c r="C487" s="188"/>
      <c r="D487" s="188"/>
      <c r="E487" s="188"/>
      <c r="F487" s="169"/>
      <c r="G487" s="169"/>
      <c r="H487" s="169"/>
      <c r="I487" s="169"/>
      <c r="J487" s="169"/>
      <c r="K487" s="169"/>
      <c r="L487" s="169"/>
      <c r="M487" s="169"/>
      <c r="N487" s="169"/>
      <c r="O487" s="169"/>
      <c r="P487" s="169"/>
      <c r="Q487" s="169"/>
      <c r="R487" s="169"/>
      <c r="S487" s="169"/>
      <c r="T487" s="169"/>
      <c r="U487" s="169"/>
      <c r="V487" s="169"/>
      <c r="W487" s="169"/>
      <c r="X487" s="169"/>
      <c r="Y487" s="169"/>
    </row>
    <row r="488" spans="1:25" ht="19.5" customHeight="1">
      <c r="A488" s="188"/>
      <c r="B488" s="188"/>
      <c r="C488" s="188"/>
      <c r="D488" s="188"/>
      <c r="E488" s="188"/>
      <c r="F488" s="169"/>
      <c r="G488" s="169"/>
      <c r="H488" s="169"/>
      <c r="I488" s="169"/>
      <c r="J488" s="169"/>
      <c r="K488" s="169"/>
      <c r="L488" s="169"/>
      <c r="M488" s="169"/>
      <c r="N488" s="169"/>
      <c r="O488" s="169"/>
      <c r="P488" s="169"/>
      <c r="Q488" s="169"/>
      <c r="R488" s="169"/>
      <c r="S488" s="169"/>
      <c r="T488" s="169"/>
      <c r="U488" s="169"/>
      <c r="V488" s="169"/>
      <c r="W488" s="169"/>
      <c r="X488" s="169"/>
      <c r="Y488" s="169"/>
    </row>
    <row r="489" spans="1:25" ht="19.5" customHeight="1">
      <c r="A489" s="188"/>
      <c r="B489" s="188"/>
      <c r="C489" s="188"/>
      <c r="D489" s="188"/>
      <c r="E489" s="188"/>
      <c r="F489" s="169"/>
      <c r="G489" s="169"/>
      <c r="H489" s="169"/>
      <c r="I489" s="169"/>
      <c r="J489" s="169"/>
      <c r="K489" s="169"/>
      <c r="L489" s="169"/>
      <c r="M489" s="169"/>
      <c r="N489" s="169"/>
      <c r="O489" s="169"/>
      <c r="P489" s="169"/>
      <c r="Q489" s="169"/>
      <c r="R489" s="169"/>
      <c r="S489" s="169"/>
      <c r="T489" s="169"/>
      <c r="U489" s="169"/>
      <c r="V489" s="169"/>
      <c r="W489" s="169"/>
      <c r="X489" s="169"/>
      <c r="Y489" s="169"/>
    </row>
    <row r="490" spans="1:25" ht="19.5" customHeight="1">
      <c r="A490" s="188"/>
      <c r="B490" s="188"/>
      <c r="C490" s="188"/>
      <c r="D490" s="188"/>
      <c r="E490" s="188"/>
      <c r="F490" s="169"/>
      <c r="G490" s="169"/>
      <c r="H490" s="169"/>
      <c r="I490" s="169"/>
      <c r="J490" s="169"/>
      <c r="K490" s="169"/>
      <c r="L490" s="169"/>
      <c r="M490" s="169"/>
      <c r="N490" s="169"/>
      <c r="O490" s="169"/>
      <c r="P490" s="169"/>
      <c r="Q490" s="169"/>
      <c r="R490" s="169"/>
      <c r="S490" s="169"/>
      <c r="T490" s="169"/>
      <c r="U490" s="169"/>
      <c r="V490" s="169"/>
      <c r="W490" s="169"/>
      <c r="X490" s="169"/>
      <c r="Y490" s="169"/>
    </row>
    <row r="491" spans="1:25" ht="19.5" customHeight="1">
      <c r="A491" s="188"/>
      <c r="B491" s="188"/>
      <c r="C491" s="188"/>
      <c r="D491" s="188"/>
      <c r="E491" s="188"/>
      <c r="F491" s="169"/>
      <c r="G491" s="169"/>
      <c r="H491" s="169"/>
      <c r="I491" s="169"/>
      <c r="J491" s="169"/>
      <c r="K491" s="169"/>
      <c r="L491" s="169"/>
      <c r="M491" s="169"/>
      <c r="N491" s="169"/>
      <c r="O491" s="169"/>
      <c r="P491" s="169"/>
      <c r="Q491" s="169"/>
      <c r="R491" s="169"/>
      <c r="S491" s="169"/>
      <c r="T491" s="169"/>
      <c r="U491" s="169"/>
      <c r="V491" s="169"/>
      <c r="W491" s="169"/>
      <c r="X491" s="169"/>
      <c r="Y491" s="169"/>
    </row>
    <row r="492" spans="1:25" ht="19.5" customHeight="1">
      <c r="A492" s="188"/>
      <c r="B492" s="188"/>
      <c r="C492" s="188"/>
      <c r="D492" s="188"/>
      <c r="E492" s="188"/>
      <c r="F492" s="169"/>
      <c r="G492" s="169"/>
      <c r="H492" s="169"/>
      <c r="I492" s="169"/>
      <c r="J492" s="169"/>
      <c r="K492" s="169"/>
      <c r="L492" s="169"/>
      <c r="M492" s="169"/>
      <c r="N492" s="169"/>
      <c r="O492" s="169"/>
      <c r="P492" s="169"/>
      <c r="Q492" s="169"/>
      <c r="R492" s="169"/>
      <c r="S492" s="169"/>
      <c r="T492" s="169"/>
      <c r="U492" s="169"/>
      <c r="V492" s="169"/>
      <c r="W492" s="169"/>
      <c r="X492" s="169"/>
      <c r="Y492" s="169"/>
    </row>
    <row r="493" spans="1:25" ht="19.5" customHeight="1">
      <c r="A493" s="188"/>
      <c r="B493" s="188"/>
      <c r="C493" s="188"/>
      <c r="D493" s="188"/>
      <c r="E493" s="188"/>
      <c r="F493" s="169"/>
      <c r="G493" s="169"/>
      <c r="H493" s="169"/>
      <c r="I493" s="169"/>
      <c r="J493" s="169"/>
      <c r="K493" s="169"/>
      <c r="L493" s="169"/>
      <c r="M493" s="169"/>
      <c r="N493" s="169"/>
      <c r="O493" s="169"/>
      <c r="P493" s="169"/>
      <c r="Q493" s="169"/>
      <c r="R493" s="169"/>
      <c r="S493" s="169"/>
      <c r="T493" s="169"/>
      <c r="U493" s="169"/>
      <c r="V493" s="169"/>
      <c r="W493" s="169"/>
      <c r="X493" s="169"/>
      <c r="Y493" s="169"/>
    </row>
    <row r="494" spans="1:25" ht="19.5" customHeight="1">
      <c r="A494" s="188"/>
      <c r="B494" s="188"/>
      <c r="C494" s="188"/>
      <c r="D494" s="188"/>
      <c r="E494" s="188"/>
      <c r="F494" s="169"/>
      <c r="G494" s="169"/>
      <c r="H494" s="169"/>
      <c r="I494" s="169"/>
      <c r="J494" s="169"/>
      <c r="K494" s="169"/>
      <c r="L494" s="169"/>
      <c r="M494" s="169"/>
      <c r="N494" s="169"/>
      <c r="O494" s="169"/>
      <c r="P494" s="169"/>
      <c r="Q494" s="169"/>
      <c r="R494" s="169"/>
      <c r="S494" s="169"/>
      <c r="T494" s="169"/>
      <c r="U494" s="169"/>
      <c r="V494" s="169"/>
      <c r="W494" s="169"/>
      <c r="X494" s="169"/>
      <c r="Y494" s="169"/>
    </row>
    <row r="495" spans="1:25" ht="19.5" customHeight="1">
      <c r="A495" s="188"/>
      <c r="B495" s="188"/>
      <c r="C495" s="188"/>
      <c r="D495" s="188"/>
      <c r="E495" s="188"/>
      <c r="F495" s="169"/>
      <c r="G495" s="169"/>
      <c r="H495" s="169"/>
      <c r="I495" s="169"/>
      <c r="J495" s="169"/>
      <c r="K495" s="169"/>
      <c r="L495" s="169"/>
      <c r="M495" s="169"/>
      <c r="N495" s="169"/>
      <c r="O495" s="169"/>
      <c r="P495" s="169"/>
      <c r="Q495" s="169"/>
      <c r="R495" s="169"/>
      <c r="S495" s="169"/>
      <c r="T495" s="169"/>
      <c r="U495" s="169"/>
      <c r="V495" s="169"/>
      <c r="W495" s="169"/>
      <c r="X495" s="169"/>
      <c r="Y495" s="169"/>
    </row>
    <row r="496" spans="1:25" ht="19.5" customHeight="1">
      <c r="A496" s="188"/>
      <c r="B496" s="188"/>
      <c r="C496" s="188"/>
      <c r="D496" s="188"/>
      <c r="E496" s="188"/>
      <c r="F496" s="169"/>
      <c r="G496" s="169"/>
      <c r="H496" s="169"/>
      <c r="I496" s="169"/>
      <c r="J496" s="169"/>
      <c r="K496" s="169"/>
      <c r="L496" s="169"/>
      <c r="M496" s="169"/>
      <c r="N496" s="169"/>
      <c r="O496" s="169"/>
      <c r="P496" s="169"/>
      <c r="Q496" s="169"/>
      <c r="R496" s="169"/>
      <c r="S496" s="169"/>
      <c r="T496" s="169"/>
      <c r="U496" s="169"/>
      <c r="V496" s="169"/>
      <c r="W496" s="169"/>
      <c r="X496" s="169"/>
      <c r="Y496" s="169"/>
    </row>
    <row r="497" spans="1:25" ht="19.5" customHeight="1">
      <c r="A497" s="188"/>
      <c r="B497" s="188"/>
      <c r="C497" s="188"/>
      <c r="D497" s="188"/>
      <c r="E497" s="188"/>
      <c r="F497" s="169"/>
      <c r="G497" s="169"/>
      <c r="H497" s="169"/>
      <c r="I497" s="169"/>
      <c r="J497" s="169"/>
      <c r="K497" s="169"/>
      <c r="L497" s="169"/>
      <c r="M497" s="169"/>
      <c r="N497" s="169"/>
      <c r="O497" s="169"/>
      <c r="P497" s="169"/>
      <c r="Q497" s="169"/>
      <c r="R497" s="169"/>
      <c r="S497" s="169"/>
      <c r="T497" s="169"/>
      <c r="U497" s="169"/>
      <c r="V497" s="169"/>
      <c r="W497" s="169"/>
      <c r="X497" s="169"/>
      <c r="Y497" s="169"/>
    </row>
    <row r="498" spans="1:25" ht="19.5" customHeight="1">
      <c r="A498" s="188"/>
      <c r="B498" s="188"/>
      <c r="C498" s="188"/>
      <c r="D498" s="188"/>
      <c r="E498" s="188"/>
      <c r="F498" s="169"/>
      <c r="G498" s="169"/>
      <c r="H498" s="169"/>
      <c r="I498" s="169"/>
      <c r="J498" s="169"/>
      <c r="K498" s="169"/>
      <c r="L498" s="169"/>
      <c r="M498" s="169"/>
      <c r="N498" s="169"/>
      <c r="O498" s="169"/>
      <c r="P498" s="169"/>
      <c r="Q498" s="169"/>
      <c r="R498" s="169"/>
      <c r="S498" s="169"/>
      <c r="T498" s="169"/>
      <c r="U498" s="169"/>
      <c r="V498" s="169"/>
      <c r="W498" s="169"/>
      <c r="X498" s="169"/>
      <c r="Y498" s="169"/>
    </row>
    <row r="499" spans="1:25" ht="19.5" customHeight="1">
      <c r="A499" s="188"/>
      <c r="B499" s="188"/>
      <c r="C499" s="188"/>
      <c r="D499" s="188"/>
      <c r="E499" s="188"/>
      <c r="F499" s="169"/>
      <c r="G499" s="169"/>
      <c r="H499" s="169"/>
      <c r="I499" s="169"/>
      <c r="J499" s="169"/>
      <c r="K499" s="169"/>
      <c r="L499" s="169"/>
      <c r="M499" s="169"/>
      <c r="N499" s="169"/>
      <c r="O499" s="169"/>
      <c r="P499" s="169"/>
      <c r="Q499" s="169"/>
      <c r="R499" s="169"/>
      <c r="S499" s="169"/>
      <c r="T499" s="169"/>
      <c r="U499" s="169"/>
      <c r="V499" s="169"/>
      <c r="W499" s="169"/>
      <c r="X499" s="169"/>
      <c r="Y499" s="169"/>
    </row>
    <row r="500" spans="1:25" ht="19.5" customHeight="1">
      <c r="A500" s="188"/>
      <c r="B500" s="188"/>
      <c r="C500" s="188"/>
      <c r="D500" s="188"/>
      <c r="E500" s="188"/>
      <c r="F500" s="169"/>
      <c r="G500" s="169"/>
      <c r="H500" s="169"/>
      <c r="I500" s="169"/>
      <c r="J500" s="169"/>
      <c r="K500" s="169"/>
      <c r="L500" s="169"/>
      <c r="M500" s="169"/>
      <c r="N500" s="169"/>
      <c r="O500" s="169"/>
      <c r="P500" s="169"/>
      <c r="Q500" s="169"/>
      <c r="R500" s="169"/>
      <c r="S500" s="169"/>
      <c r="T500" s="169"/>
      <c r="U500" s="169"/>
      <c r="V500" s="169"/>
      <c r="W500" s="169"/>
      <c r="X500" s="169"/>
      <c r="Y500" s="169"/>
    </row>
    <row r="501" spans="1:25" ht="19.5" customHeight="1">
      <c r="A501" s="188"/>
      <c r="B501" s="188"/>
      <c r="C501" s="188"/>
      <c r="D501" s="188"/>
      <c r="E501" s="188"/>
      <c r="F501" s="169"/>
      <c r="G501" s="169"/>
      <c r="H501" s="169"/>
      <c r="I501" s="169"/>
      <c r="J501" s="169"/>
      <c r="K501" s="169"/>
      <c r="L501" s="169"/>
      <c r="M501" s="169"/>
      <c r="N501" s="169"/>
      <c r="O501" s="169"/>
      <c r="P501" s="169"/>
      <c r="Q501" s="169"/>
      <c r="R501" s="169"/>
      <c r="S501" s="169"/>
      <c r="T501" s="169"/>
      <c r="U501" s="169"/>
      <c r="V501" s="169"/>
      <c r="W501" s="169"/>
      <c r="X501" s="169"/>
      <c r="Y501" s="169"/>
    </row>
    <row r="502" spans="1:25" ht="19.5" customHeight="1">
      <c r="A502" s="188"/>
      <c r="B502" s="188"/>
      <c r="C502" s="188"/>
      <c r="D502" s="188"/>
      <c r="E502" s="188"/>
      <c r="F502" s="169"/>
      <c r="G502" s="169"/>
      <c r="H502" s="169"/>
      <c r="I502" s="169"/>
      <c r="J502" s="169"/>
      <c r="K502" s="169"/>
      <c r="L502" s="169"/>
      <c r="M502" s="169"/>
      <c r="N502" s="169"/>
      <c r="O502" s="169"/>
      <c r="P502" s="169"/>
      <c r="Q502" s="169"/>
      <c r="R502" s="169"/>
      <c r="S502" s="169"/>
      <c r="T502" s="169"/>
      <c r="U502" s="169"/>
      <c r="V502" s="169"/>
      <c r="W502" s="169"/>
      <c r="X502" s="169"/>
      <c r="Y502" s="169"/>
    </row>
    <row r="503" spans="1:25" ht="19.5" customHeight="1">
      <c r="A503" s="188"/>
      <c r="B503" s="188"/>
      <c r="C503" s="188"/>
      <c r="D503" s="188"/>
      <c r="E503" s="188"/>
      <c r="F503" s="169"/>
      <c r="G503" s="169"/>
      <c r="H503" s="169"/>
      <c r="I503" s="169"/>
      <c r="J503" s="169"/>
      <c r="K503" s="169"/>
      <c r="L503" s="169"/>
      <c r="M503" s="169"/>
      <c r="N503" s="169"/>
      <c r="O503" s="169"/>
      <c r="P503" s="169"/>
      <c r="Q503" s="169"/>
      <c r="R503" s="169"/>
      <c r="S503" s="169"/>
      <c r="T503" s="169"/>
      <c r="U503" s="169"/>
      <c r="V503" s="169"/>
      <c r="W503" s="169"/>
      <c r="X503" s="169"/>
      <c r="Y503" s="169"/>
    </row>
    <row r="504" spans="1:25" ht="19.5" customHeight="1">
      <c r="A504" s="188"/>
      <c r="B504" s="188"/>
      <c r="C504" s="188"/>
      <c r="D504" s="188"/>
      <c r="E504" s="188"/>
      <c r="F504" s="169"/>
      <c r="G504" s="169"/>
      <c r="H504" s="169"/>
      <c r="I504" s="169"/>
      <c r="J504" s="169"/>
      <c r="K504" s="169"/>
      <c r="L504" s="169"/>
      <c r="M504" s="169"/>
      <c r="N504" s="169"/>
      <c r="O504" s="169"/>
      <c r="P504" s="169"/>
      <c r="Q504" s="169"/>
      <c r="R504" s="169"/>
      <c r="S504" s="169"/>
      <c r="T504" s="169"/>
      <c r="U504" s="169"/>
      <c r="V504" s="169"/>
      <c r="W504" s="169"/>
      <c r="X504" s="169"/>
      <c r="Y504" s="169"/>
    </row>
    <row r="505" spans="1:25" ht="19.5" customHeight="1">
      <c r="A505" s="188"/>
      <c r="B505" s="188"/>
      <c r="C505" s="188"/>
      <c r="D505" s="188"/>
      <c r="E505" s="188"/>
      <c r="F505" s="169"/>
      <c r="G505" s="169"/>
      <c r="H505" s="169"/>
      <c r="I505" s="169"/>
      <c r="J505" s="169"/>
      <c r="K505" s="169"/>
      <c r="L505" s="169"/>
      <c r="M505" s="169"/>
      <c r="N505" s="169"/>
      <c r="O505" s="169"/>
      <c r="P505" s="169"/>
      <c r="Q505" s="169"/>
      <c r="R505" s="169"/>
      <c r="S505" s="169"/>
      <c r="T505" s="169"/>
      <c r="U505" s="169"/>
      <c r="V505" s="169"/>
      <c r="W505" s="169"/>
      <c r="X505" s="169"/>
      <c r="Y505" s="169"/>
    </row>
    <row r="506" spans="1:25" ht="19.5" customHeight="1">
      <c r="A506" s="188"/>
      <c r="B506" s="188"/>
      <c r="C506" s="188"/>
      <c r="D506" s="188"/>
      <c r="E506" s="188"/>
      <c r="F506" s="169"/>
      <c r="G506" s="169"/>
      <c r="H506" s="169"/>
      <c r="I506" s="169"/>
      <c r="J506" s="169"/>
      <c r="K506" s="169"/>
      <c r="L506" s="169"/>
      <c r="M506" s="169"/>
      <c r="N506" s="169"/>
      <c r="O506" s="169"/>
      <c r="P506" s="169"/>
      <c r="Q506" s="169"/>
      <c r="R506" s="169"/>
      <c r="S506" s="169"/>
      <c r="T506" s="169"/>
      <c r="U506" s="169"/>
      <c r="V506" s="169"/>
      <c r="W506" s="169"/>
      <c r="X506" s="169"/>
      <c r="Y506" s="169"/>
    </row>
    <row r="507" spans="1:25" ht="19.5" customHeight="1">
      <c r="A507" s="188"/>
      <c r="B507" s="188"/>
      <c r="C507" s="188"/>
      <c r="D507" s="188"/>
      <c r="E507" s="188"/>
      <c r="F507" s="169"/>
      <c r="G507" s="169"/>
      <c r="H507" s="169"/>
      <c r="I507" s="169"/>
      <c r="J507" s="169"/>
      <c r="K507" s="169"/>
      <c r="L507" s="169"/>
      <c r="M507" s="169"/>
      <c r="N507" s="169"/>
      <c r="O507" s="169"/>
      <c r="P507" s="169"/>
      <c r="Q507" s="169"/>
      <c r="R507" s="169"/>
      <c r="S507" s="169"/>
      <c r="T507" s="169"/>
      <c r="U507" s="169"/>
      <c r="V507" s="169"/>
      <c r="W507" s="169"/>
      <c r="X507" s="169"/>
      <c r="Y507" s="169"/>
    </row>
    <row r="508" spans="1:25" ht="19.5" customHeight="1">
      <c r="A508" s="188"/>
      <c r="B508" s="188"/>
      <c r="C508" s="188"/>
      <c r="D508" s="188"/>
      <c r="E508" s="188"/>
      <c r="F508" s="169"/>
      <c r="G508" s="169"/>
      <c r="H508" s="169"/>
      <c r="I508" s="169"/>
      <c r="J508" s="169"/>
      <c r="K508" s="169"/>
      <c r="L508" s="169"/>
      <c r="M508" s="169"/>
      <c r="N508" s="169"/>
      <c r="O508" s="169"/>
      <c r="P508" s="169"/>
      <c r="Q508" s="169"/>
      <c r="R508" s="169"/>
      <c r="S508" s="169"/>
      <c r="T508" s="169"/>
      <c r="U508" s="169"/>
      <c r="V508" s="169"/>
      <c r="W508" s="169"/>
      <c r="X508" s="169"/>
      <c r="Y508" s="169"/>
    </row>
    <row r="509" spans="1:25" ht="19.5" customHeight="1">
      <c r="A509" s="188"/>
      <c r="B509" s="188"/>
      <c r="C509" s="188"/>
      <c r="D509" s="188"/>
      <c r="E509" s="188"/>
      <c r="F509" s="169"/>
      <c r="G509" s="169"/>
      <c r="H509" s="169"/>
      <c r="I509" s="169"/>
      <c r="J509" s="169"/>
      <c r="K509" s="169"/>
      <c r="L509" s="169"/>
      <c r="M509" s="169"/>
      <c r="N509" s="169"/>
      <c r="O509" s="169"/>
      <c r="P509" s="169"/>
      <c r="Q509" s="169"/>
      <c r="R509" s="169"/>
      <c r="S509" s="169"/>
      <c r="T509" s="169"/>
      <c r="U509" s="169"/>
      <c r="V509" s="169"/>
      <c r="W509" s="169"/>
      <c r="X509" s="169"/>
      <c r="Y509" s="169"/>
    </row>
    <row r="510" spans="1:25" ht="19.5" customHeight="1">
      <c r="A510" s="188"/>
      <c r="B510" s="188"/>
      <c r="C510" s="188"/>
      <c r="D510" s="188"/>
      <c r="E510" s="188"/>
      <c r="F510" s="169"/>
      <c r="G510" s="169"/>
      <c r="H510" s="169"/>
      <c r="I510" s="169"/>
      <c r="J510" s="169"/>
      <c r="K510" s="169"/>
      <c r="L510" s="169"/>
      <c r="M510" s="169"/>
      <c r="N510" s="169"/>
      <c r="O510" s="169"/>
      <c r="P510" s="169"/>
      <c r="Q510" s="169"/>
      <c r="R510" s="169"/>
      <c r="S510" s="169"/>
      <c r="T510" s="169"/>
      <c r="U510" s="169"/>
      <c r="V510" s="169"/>
      <c r="W510" s="169"/>
      <c r="X510" s="169"/>
      <c r="Y510" s="169"/>
    </row>
    <row r="511" spans="1:25" ht="19.5" customHeight="1">
      <c r="A511" s="188"/>
      <c r="B511" s="188"/>
      <c r="C511" s="188"/>
      <c r="D511" s="188"/>
      <c r="E511" s="188"/>
      <c r="F511" s="169"/>
      <c r="G511" s="169"/>
      <c r="H511" s="169"/>
      <c r="I511" s="169"/>
      <c r="J511" s="169"/>
      <c r="K511" s="169"/>
      <c r="L511" s="169"/>
      <c r="M511" s="169"/>
      <c r="N511" s="169"/>
      <c r="O511" s="169"/>
      <c r="P511" s="169"/>
      <c r="Q511" s="169"/>
      <c r="R511" s="169"/>
      <c r="S511" s="169"/>
      <c r="T511" s="169"/>
      <c r="U511" s="169"/>
      <c r="V511" s="169"/>
      <c r="W511" s="169"/>
      <c r="X511" s="169"/>
      <c r="Y511" s="169"/>
    </row>
    <row r="512" spans="1:25" ht="19.5" customHeight="1">
      <c r="A512" s="188"/>
      <c r="B512" s="188"/>
      <c r="C512" s="188"/>
      <c r="D512" s="188"/>
      <c r="E512" s="188"/>
      <c r="F512" s="169"/>
      <c r="G512" s="169"/>
      <c r="H512" s="169"/>
      <c r="I512" s="169"/>
      <c r="J512" s="169"/>
      <c r="K512" s="169"/>
      <c r="L512" s="169"/>
      <c r="M512" s="169"/>
      <c r="N512" s="169"/>
      <c r="O512" s="169"/>
      <c r="P512" s="169"/>
      <c r="Q512" s="169"/>
      <c r="R512" s="169"/>
      <c r="S512" s="169"/>
      <c r="T512" s="169"/>
      <c r="U512" s="169"/>
      <c r="V512" s="169"/>
      <c r="W512" s="169"/>
      <c r="X512" s="169"/>
      <c r="Y512" s="169"/>
    </row>
    <row r="513" spans="1:25" ht="19.5" customHeight="1">
      <c r="A513" s="188"/>
      <c r="B513" s="188"/>
      <c r="C513" s="188"/>
      <c r="D513" s="188"/>
      <c r="E513" s="188"/>
      <c r="F513" s="169"/>
      <c r="G513" s="169"/>
      <c r="H513" s="169"/>
      <c r="I513" s="169"/>
      <c r="J513" s="169"/>
      <c r="K513" s="169"/>
      <c r="L513" s="169"/>
      <c r="M513" s="169"/>
      <c r="N513" s="169"/>
      <c r="O513" s="169"/>
      <c r="P513" s="169"/>
      <c r="Q513" s="169"/>
      <c r="R513" s="169"/>
      <c r="S513" s="169"/>
      <c r="T513" s="169"/>
      <c r="U513" s="169"/>
      <c r="V513" s="169"/>
      <c r="W513" s="169"/>
      <c r="X513" s="169"/>
      <c r="Y513" s="169"/>
    </row>
    <row r="514" spans="1:25" ht="19.5" customHeight="1">
      <c r="A514" s="188"/>
      <c r="B514" s="188"/>
      <c r="C514" s="188"/>
      <c r="D514" s="188"/>
      <c r="E514" s="188"/>
      <c r="F514" s="169"/>
      <c r="G514" s="169"/>
      <c r="H514" s="169"/>
      <c r="I514" s="169"/>
      <c r="J514" s="169"/>
      <c r="K514" s="169"/>
      <c r="L514" s="169"/>
      <c r="M514" s="169"/>
      <c r="N514" s="169"/>
      <c r="O514" s="169"/>
      <c r="P514" s="169"/>
      <c r="Q514" s="169"/>
      <c r="R514" s="169"/>
      <c r="S514" s="169"/>
      <c r="T514" s="169"/>
      <c r="U514" s="169"/>
      <c r="V514" s="169"/>
      <c r="W514" s="169"/>
      <c r="X514" s="169"/>
      <c r="Y514" s="169"/>
    </row>
    <row r="515" spans="1:25" ht="19.5" customHeight="1">
      <c r="A515" s="188"/>
      <c r="B515" s="188"/>
      <c r="C515" s="188"/>
      <c r="D515" s="188"/>
      <c r="E515" s="188"/>
      <c r="F515" s="169"/>
      <c r="G515" s="169"/>
      <c r="H515" s="169"/>
      <c r="I515" s="169"/>
      <c r="J515" s="169"/>
      <c r="K515" s="169"/>
      <c r="L515" s="169"/>
      <c r="M515" s="169"/>
      <c r="N515" s="169"/>
      <c r="O515" s="169"/>
      <c r="P515" s="169"/>
      <c r="Q515" s="169"/>
      <c r="R515" s="169"/>
      <c r="S515" s="169"/>
      <c r="T515" s="169"/>
      <c r="U515" s="169"/>
      <c r="V515" s="169"/>
      <c r="W515" s="169"/>
      <c r="X515" s="169"/>
      <c r="Y515" s="169"/>
    </row>
    <row r="516" spans="1:25" ht="19.5" customHeight="1">
      <c r="A516" s="188"/>
      <c r="B516" s="188"/>
      <c r="C516" s="188"/>
      <c r="D516" s="188"/>
      <c r="E516" s="188"/>
      <c r="F516" s="169"/>
      <c r="G516" s="169"/>
      <c r="H516" s="169"/>
      <c r="I516" s="169"/>
      <c r="J516" s="169"/>
      <c r="K516" s="169"/>
      <c r="L516" s="169"/>
      <c r="M516" s="169"/>
      <c r="N516" s="169"/>
      <c r="O516" s="169"/>
      <c r="P516" s="169"/>
      <c r="Q516" s="169"/>
      <c r="R516" s="169"/>
      <c r="S516" s="169"/>
      <c r="T516" s="169"/>
      <c r="U516" s="169"/>
      <c r="V516" s="169"/>
      <c r="W516" s="169"/>
      <c r="X516" s="169"/>
      <c r="Y516" s="169"/>
    </row>
    <row r="517" spans="1:25" ht="19.5" customHeight="1">
      <c r="A517" s="188"/>
      <c r="B517" s="188"/>
      <c r="C517" s="188"/>
      <c r="D517" s="188"/>
      <c r="E517" s="188"/>
      <c r="F517" s="169"/>
      <c r="G517" s="169"/>
      <c r="H517" s="169"/>
      <c r="I517" s="169"/>
      <c r="J517" s="169"/>
      <c r="K517" s="169"/>
      <c r="L517" s="169"/>
      <c r="M517" s="169"/>
      <c r="N517" s="169"/>
      <c r="O517" s="169"/>
      <c r="P517" s="169"/>
      <c r="Q517" s="169"/>
      <c r="R517" s="169"/>
      <c r="S517" s="169"/>
      <c r="T517" s="169"/>
      <c r="U517" s="169"/>
      <c r="V517" s="169"/>
      <c r="W517" s="169"/>
      <c r="X517" s="169"/>
      <c r="Y517" s="169"/>
    </row>
    <row r="518" spans="1:25" ht="19.5" customHeight="1">
      <c r="A518" s="188"/>
      <c r="B518" s="188"/>
      <c r="C518" s="188"/>
      <c r="D518" s="188"/>
      <c r="E518" s="188"/>
      <c r="F518" s="169"/>
      <c r="G518" s="169"/>
      <c r="H518" s="169"/>
      <c r="I518" s="169"/>
      <c r="J518" s="169"/>
      <c r="K518" s="169"/>
      <c r="L518" s="169"/>
      <c r="M518" s="169"/>
      <c r="N518" s="169"/>
      <c r="O518" s="169"/>
      <c r="P518" s="169"/>
      <c r="Q518" s="169"/>
      <c r="R518" s="169"/>
      <c r="S518" s="169"/>
      <c r="T518" s="169"/>
      <c r="U518" s="169"/>
      <c r="V518" s="169"/>
      <c r="W518" s="169"/>
      <c r="X518" s="169"/>
      <c r="Y518" s="169"/>
    </row>
    <row r="519" spans="1:25" ht="19.5" customHeight="1">
      <c r="A519" s="188"/>
      <c r="B519" s="188"/>
      <c r="C519" s="188"/>
      <c r="D519" s="188"/>
      <c r="E519" s="188"/>
      <c r="F519" s="169"/>
      <c r="G519" s="169"/>
      <c r="H519" s="169"/>
      <c r="I519" s="169"/>
      <c r="J519" s="169"/>
      <c r="K519" s="169"/>
      <c r="L519" s="169"/>
      <c r="M519" s="169"/>
      <c r="N519" s="169"/>
      <c r="O519" s="169"/>
      <c r="P519" s="169"/>
      <c r="Q519" s="169"/>
      <c r="R519" s="169"/>
      <c r="S519" s="169"/>
      <c r="T519" s="169"/>
      <c r="U519" s="169"/>
      <c r="V519" s="169"/>
      <c r="W519" s="169"/>
      <c r="X519" s="169"/>
      <c r="Y519" s="169"/>
    </row>
    <row r="520" spans="1:25" ht="19.5" customHeight="1">
      <c r="A520" s="188"/>
      <c r="B520" s="188"/>
      <c r="C520" s="188"/>
      <c r="D520" s="188"/>
      <c r="E520" s="188"/>
      <c r="F520" s="169"/>
      <c r="G520" s="169"/>
      <c r="H520" s="169"/>
      <c r="I520" s="169"/>
      <c r="J520" s="169"/>
      <c r="K520" s="169"/>
      <c r="L520" s="169"/>
      <c r="M520" s="169"/>
      <c r="N520" s="169"/>
      <c r="O520" s="169"/>
      <c r="P520" s="169"/>
      <c r="Q520" s="169"/>
      <c r="R520" s="169"/>
      <c r="S520" s="169"/>
      <c r="T520" s="169"/>
      <c r="U520" s="169"/>
      <c r="V520" s="169"/>
      <c r="W520" s="169"/>
      <c r="X520" s="169"/>
      <c r="Y520" s="169"/>
    </row>
    <row r="521" spans="1:25" ht="19.5" customHeight="1">
      <c r="A521" s="188"/>
      <c r="B521" s="188"/>
      <c r="C521" s="188"/>
      <c r="D521" s="188"/>
      <c r="E521" s="188"/>
      <c r="F521" s="169"/>
      <c r="G521" s="169"/>
      <c r="H521" s="169"/>
      <c r="I521" s="169"/>
      <c r="J521" s="169"/>
      <c r="K521" s="169"/>
      <c r="L521" s="169"/>
      <c r="M521" s="169"/>
      <c r="N521" s="169"/>
      <c r="O521" s="169"/>
      <c r="P521" s="169"/>
      <c r="Q521" s="169"/>
      <c r="R521" s="169"/>
      <c r="S521" s="169"/>
      <c r="T521" s="169"/>
      <c r="U521" s="169"/>
      <c r="V521" s="169"/>
      <c r="W521" s="169"/>
      <c r="X521" s="169"/>
      <c r="Y521" s="169"/>
    </row>
    <row r="522" spans="1:25" ht="19.5" customHeight="1">
      <c r="A522" s="188"/>
      <c r="B522" s="188"/>
      <c r="C522" s="188"/>
      <c r="D522" s="188"/>
      <c r="E522" s="188"/>
      <c r="F522" s="169"/>
      <c r="G522" s="169"/>
      <c r="H522" s="169"/>
      <c r="I522" s="169"/>
      <c r="J522" s="169"/>
      <c r="K522" s="169"/>
      <c r="L522" s="169"/>
      <c r="M522" s="169"/>
      <c r="N522" s="169"/>
      <c r="O522" s="169"/>
      <c r="P522" s="169"/>
      <c r="Q522" s="169"/>
      <c r="R522" s="169"/>
      <c r="S522" s="169"/>
      <c r="T522" s="169"/>
      <c r="U522" s="169"/>
      <c r="V522" s="169"/>
      <c r="W522" s="169"/>
      <c r="X522" s="169"/>
      <c r="Y522" s="169"/>
    </row>
    <row r="523" spans="1:25" ht="19.5" customHeight="1">
      <c r="A523" s="188"/>
      <c r="B523" s="188"/>
      <c r="C523" s="188"/>
      <c r="D523" s="188"/>
      <c r="E523" s="188"/>
      <c r="F523" s="169"/>
      <c r="G523" s="169"/>
      <c r="H523" s="169"/>
      <c r="I523" s="169"/>
      <c r="J523" s="169"/>
      <c r="K523" s="169"/>
      <c r="L523" s="169"/>
      <c r="M523" s="169"/>
      <c r="N523" s="169"/>
      <c r="O523" s="169"/>
      <c r="P523" s="169"/>
      <c r="Q523" s="169"/>
      <c r="R523" s="169"/>
      <c r="S523" s="169"/>
      <c r="T523" s="169"/>
      <c r="U523" s="169"/>
      <c r="V523" s="169"/>
      <c r="W523" s="169"/>
      <c r="X523" s="169"/>
      <c r="Y523" s="169"/>
    </row>
    <row r="524" spans="1:25" ht="19.5" customHeight="1">
      <c r="A524" s="188"/>
      <c r="B524" s="188"/>
      <c r="C524" s="188"/>
      <c r="D524" s="188"/>
      <c r="E524" s="188"/>
      <c r="F524" s="169"/>
      <c r="G524" s="169"/>
      <c r="H524" s="169"/>
      <c r="I524" s="169"/>
      <c r="J524" s="169"/>
      <c r="K524" s="169"/>
      <c r="L524" s="169"/>
      <c r="M524" s="169"/>
      <c r="N524" s="169"/>
      <c r="O524" s="169"/>
      <c r="P524" s="169"/>
      <c r="Q524" s="169"/>
      <c r="R524" s="169"/>
      <c r="S524" s="169"/>
      <c r="T524" s="169"/>
      <c r="U524" s="169"/>
      <c r="V524" s="169"/>
      <c r="W524" s="169"/>
      <c r="X524" s="169"/>
      <c r="Y524" s="169"/>
    </row>
    <row r="525" spans="1:25" ht="19.5" customHeight="1">
      <c r="A525" s="188"/>
      <c r="B525" s="188"/>
      <c r="C525" s="188"/>
      <c r="D525" s="188"/>
      <c r="E525" s="188"/>
      <c r="F525" s="169"/>
      <c r="G525" s="169"/>
      <c r="H525" s="169"/>
      <c r="I525" s="169"/>
      <c r="J525" s="169"/>
      <c r="K525" s="169"/>
      <c r="L525" s="169"/>
      <c r="M525" s="169"/>
      <c r="N525" s="169"/>
      <c r="O525" s="169"/>
      <c r="P525" s="169"/>
      <c r="Q525" s="169"/>
      <c r="R525" s="169"/>
      <c r="S525" s="169"/>
      <c r="T525" s="169"/>
      <c r="U525" s="169"/>
      <c r="V525" s="169"/>
      <c r="W525" s="169"/>
      <c r="X525" s="169"/>
      <c r="Y525" s="169"/>
    </row>
    <row r="526" spans="1:25" ht="19.5" customHeight="1">
      <c r="A526" s="188"/>
      <c r="B526" s="188"/>
      <c r="C526" s="188"/>
      <c r="D526" s="188"/>
      <c r="E526" s="188"/>
      <c r="F526" s="169"/>
      <c r="G526" s="169"/>
      <c r="H526" s="169"/>
      <c r="I526" s="169"/>
      <c r="J526" s="169"/>
      <c r="K526" s="169"/>
      <c r="L526" s="169"/>
      <c r="M526" s="169"/>
      <c r="N526" s="169"/>
      <c r="O526" s="169"/>
      <c r="P526" s="169"/>
      <c r="Q526" s="169"/>
      <c r="R526" s="169"/>
      <c r="S526" s="169"/>
      <c r="T526" s="169"/>
      <c r="U526" s="169"/>
      <c r="V526" s="169"/>
      <c r="W526" s="169"/>
      <c r="X526" s="169"/>
      <c r="Y526" s="169"/>
    </row>
    <row r="527" spans="1:25" ht="19.5" customHeight="1">
      <c r="A527" s="188"/>
      <c r="B527" s="188"/>
      <c r="C527" s="188"/>
      <c r="D527" s="188"/>
      <c r="E527" s="188"/>
      <c r="F527" s="169"/>
      <c r="G527" s="169"/>
      <c r="H527" s="169"/>
      <c r="I527" s="169"/>
      <c r="J527" s="169"/>
      <c r="K527" s="169"/>
      <c r="L527" s="169"/>
      <c r="M527" s="169"/>
      <c r="N527" s="169"/>
      <c r="O527" s="169"/>
      <c r="P527" s="169"/>
      <c r="Q527" s="169"/>
      <c r="R527" s="169"/>
      <c r="S527" s="169"/>
      <c r="T527" s="169"/>
      <c r="U527" s="169"/>
      <c r="V527" s="169"/>
      <c r="W527" s="169"/>
      <c r="X527" s="169"/>
      <c r="Y527" s="169"/>
    </row>
    <row r="528" spans="1:25" ht="19.5" customHeight="1">
      <c r="A528" s="188"/>
      <c r="B528" s="188"/>
      <c r="C528" s="188"/>
      <c r="D528" s="188"/>
      <c r="E528" s="188"/>
      <c r="F528" s="169"/>
      <c r="G528" s="169"/>
      <c r="H528" s="169"/>
      <c r="I528" s="169"/>
      <c r="J528" s="169"/>
      <c r="K528" s="169"/>
      <c r="L528" s="169"/>
      <c r="M528" s="169"/>
      <c r="N528" s="169"/>
      <c r="O528" s="169"/>
      <c r="P528" s="169"/>
      <c r="Q528" s="169"/>
      <c r="R528" s="169"/>
      <c r="S528" s="169"/>
      <c r="T528" s="169"/>
      <c r="U528" s="169"/>
      <c r="V528" s="169"/>
      <c r="W528" s="169"/>
      <c r="X528" s="169"/>
      <c r="Y528" s="169"/>
    </row>
    <row r="529" spans="1:25" ht="19.5" customHeight="1">
      <c r="A529" s="188"/>
      <c r="B529" s="188"/>
      <c r="C529" s="188"/>
      <c r="D529" s="188"/>
      <c r="E529" s="188"/>
      <c r="F529" s="169"/>
      <c r="G529" s="169"/>
      <c r="H529" s="169"/>
      <c r="I529" s="169"/>
      <c r="J529" s="169"/>
      <c r="K529" s="169"/>
      <c r="L529" s="169"/>
      <c r="M529" s="169"/>
      <c r="N529" s="169"/>
      <c r="O529" s="169"/>
      <c r="P529" s="169"/>
      <c r="Q529" s="169"/>
      <c r="R529" s="169"/>
      <c r="S529" s="169"/>
      <c r="T529" s="169"/>
      <c r="U529" s="169"/>
      <c r="V529" s="169"/>
      <c r="W529" s="169"/>
      <c r="X529" s="169"/>
      <c r="Y529" s="169"/>
    </row>
    <row r="530" spans="1:25" ht="19.5" customHeight="1">
      <c r="A530" s="188"/>
      <c r="B530" s="188"/>
      <c r="C530" s="188"/>
      <c r="D530" s="188"/>
      <c r="E530" s="188"/>
      <c r="F530" s="169"/>
      <c r="G530" s="169"/>
      <c r="H530" s="169"/>
      <c r="I530" s="169"/>
      <c r="J530" s="169"/>
      <c r="K530" s="169"/>
      <c r="L530" s="169"/>
      <c r="M530" s="169"/>
      <c r="N530" s="169"/>
      <c r="O530" s="169"/>
      <c r="P530" s="169"/>
      <c r="Q530" s="169"/>
      <c r="R530" s="169"/>
      <c r="S530" s="169"/>
      <c r="T530" s="169"/>
      <c r="U530" s="169"/>
      <c r="V530" s="169"/>
      <c r="W530" s="169"/>
      <c r="X530" s="169"/>
      <c r="Y530" s="169"/>
    </row>
    <row r="531" spans="1:25" ht="19.5" customHeight="1">
      <c r="A531" s="188"/>
      <c r="B531" s="188"/>
      <c r="C531" s="188"/>
      <c r="D531" s="188"/>
      <c r="E531" s="188"/>
      <c r="F531" s="169"/>
      <c r="G531" s="169"/>
      <c r="H531" s="169"/>
      <c r="I531" s="169"/>
      <c r="J531" s="169"/>
      <c r="K531" s="169"/>
      <c r="L531" s="169"/>
      <c r="M531" s="169"/>
      <c r="N531" s="169"/>
      <c r="O531" s="169"/>
      <c r="P531" s="169"/>
      <c r="Q531" s="169"/>
      <c r="R531" s="169"/>
      <c r="S531" s="169"/>
      <c r="T531" s="169"/>
      <c r="U531" s="169"/>
      <c r="V531" s="169"/>
      <c r="W531" s="169"/>
      <c r="X531" s="169"/>
      <c r="Y531" s="169"/>
    </row>
    <row r="532" spans="1:25" ht="19.5" customHeight="1">
      <c r="A532" s="188"/>
      <c r="B532" s="188"/>
      <c r="C532" s="188"/>
      <c r="D532" s="188"/>
      <c r="E532" s="188"/>
      <c r="F532" s="169"/>
      <c r="G532" s="169"/>
      <c r="H532" s="169"/>
      <c r="I532" s="169"/>
      <c r="J532" s="169"/>
      <c r="K532" s="169"/>
      <c r="L532" s="169"/>
      <c r="M532" s="169"/>
      <c r="N532" s="169"/>
      <c r="O532" s="169"/>
      <c r="P532" s="169"/>
      <c r="Q532" s="169"/>
      <c r="R532" s="169"/>
      <c r="S532" s="169"/>
      <c r="T532" s="169"/>
      <c r="U532" s="169"/>
      <c r="V532" s="169"/>
      <c r="W532" s="169"/>
      <c r="X532" s="169"/>
      <c r="Y532" s="169"/>
    </row>
    <row r="533" spans="1:25" ht="19.5" customHeight="1">
      <c r="A533" s="188"/>
      <c r="B533" s="188"/>
      <c r="C533" s="188"/>
      <c r="D533" s="188"/>
      <c r="E533" s="188"/>
      <c r="F533" s="169"/>
      <c r="G533" s="169"/>
      <c r="H533" s="169"/>
      <c r="I533" s="169"/>
      <c r="J533" s="169"/>
      <c r="K533" s="169"/>
      <c r="L533" s="169"/>
      <c r="M533" s="169"/>
      <c r="N533" s="169"/>
      <c r="O533" s="169"/>
      <c r="P533" s="169"/>
      <c r="Q533" s="169"/>
      <c r="R533" s="169"/>
      <c r="S533" s="169"/>
      <c r="T533" s="169"/>
      <c r="U533" s="169"/>
      <c r="V533" s="169"/>
      <c r="W533" s="169"/>
      <c r="X533" s="169"/>
      <c r="Y533" s="169"/>
    </row>
    <row r="534" spans="1:25" ht="19.5" customHeight="1">
      <c r="A534" s="188"/>
      <c r="B534" s="188"/>
      <c r="C534" s="188"/>
      <c r="D534" s="188"/>
      <c r="E534" s="188"/>
      <c r="F534" s="169"/>
      <c r="G534" s="169"/>
      <c r="H534" s="169"/>
      <c r="I534" s="169"/>
      <c r="J534" s="169"/>
      <c r="K534" s="169"/>
      <c r="L534" s="169"/>
      <c r="M534" s="169"/>
      <c r="N534" s="169"/>
      <c r="O534" s="169"/>
      <c r="P534" s="169"/>
      <c r="Q534" s="169"/>
      <c r="R534" s="169"/>
      <c r="S534" s="169"/>
      <c r="T534" s="169"/>
      <c r="U534" s="169"/>
      <c r="V534" s="169"/>
      <c r="W534" s="169"/>
      <c r="X534" s="169"/>
      <c r="Y534" s="169"/>
    </row>
    <row r="535" spans="1:25" ht="19.5" customHeight="1">
      <c r="A535" s="188"/>
      <c r="B535" s="188"/>
      <c r="C535" s="188"/>
      <c r="D535" s="188"/>
      <c r="E535" s="188"/>
      <c r="F535" s="169"/>
      <c r="G535" s="169"/>
      <c r="H535" s="169"/>
      <c r="I535" s="169"/>
      <c r="J535" s="169"/>
      <c r="K535" s="169"/>
      <c r="L535" s="169"/>
      <c r="M535" s="169"/>
      <c r="N535" s="169"/>
      <c r="O535" s="169"/>
      <c r="P535" s="169"/>
      <c r="Q535" s="169"/>
      <c r="R535" s="169"/>
      <c r="S535" s="169"/>
      <c r="T535" s="169"/>
      <c r="U535" s="169"/>
      <c r="V535" s="169"/>
      <c r="W535" s="169"/>
      <c r="X535" s="169"/>
      <c r="Y535" s="169"/>
    </row>
    <row r="536" spans="1:25" ht="19.5" customHeight="1">
      <c r="A536" s="188"/>
      <c r="B536" s="188"/>
      <c r="C536" s="188"/>
      <c r="D536" s="188"/>
      <c r="E536" s="188"/>
      <c r="F536" s="169"/>
      <c r="G536" s="169"/>
      <c r="H536" s="169"/>
      <c r="I536" s="169"/>
      <c r="J536" s="169"/>
      <c r="K536" s="169"/>
      <c r="L536" s="169"/>
      <c r="M536" s="169"/>
      <c r="N536" s="169"/>
      <c r="O536" s="169"/>
      <c r="P536" s="169"/>
      <c r="Q536" s="169"/>
      <c r="R536" s="169"/>
      <c r="S536" s="169"/>
      <c r="T536" s="169"/>
      <c r="U536" s="169"/>
      <c r="V536" s="169"/>
      <c r="W536" s="169"/>
      <c r="X536" s="169"/>
      <c r="Y536" s="169"/>
    </row>
    <row r="537" spans="1:25" ht="19.5" customHeight="1">
      <c r="A537" s="188"/>
      <c r="B537" s="188"/>
      <c r="C537" s="188"/>
      <c r="D537" s="188"/>
      <c r="E537" s="188"/>
      <c r="F537" s="169"/>
      <c r="G537" s="169"/>
      <c r="H537" s="169"/>
      <c r="I537" s="169"/>
      <c r="J537" s="169"/>
      <c r="K537" s="169"/>
      <c r="L537" s="169"/>
      <c r="M537" s="169"/>
      <c r="N537" s="169"/>
      <c r="O537" s="169"/>
      <c r="P537" s="169"/>
      <c r="Q537" s="169"/>
      <c r="R537" s="169"/>
      <c r="S537" s="169"/>
      <c r="T537" s="169"/>
      <c r="U537" s="169"/>
      <c r="V537" s="169"/>
      <c r="W537" s="169"/>
      <c r="X537" s="169"/>
      <c r="Y537" s="169"/>
    </row>
    <row r="538" spans="1:25" ht="19.5" customHeight="1">
      <c r="A538" s="188"/>
      <c r="B538" s="188"/>
      <c r="C538" s="188"/>
      <c r="D538" s="188"/>
      <c r="E538" s="188"/>
      <c r="F538" s="169"/>
      <c r="G538" s="169"/>
      <c r="H538" s="169"/>
      <c r="I538" s="169"/>
      <c r="J538" s="169"/>
      <c r="K538" s="169"/>
      <c r="L538" s="169"/>
      <c r="M538" s="169"/>
      <c r="N538" s="169"/>
      <c r="O538" s="169"/>
      <c r="P538" s="169"/>
      <c r="Q538" s="169"/>
      <c r="R538" s="169"/>
      <c r="S538" s="169"/>
      <c r="T538" s="169"/>
      <c r="U538" s="169"/>
      <c r="V538" s="169"/>
      <c r="W538" s="169"/>
      <c r="X538" s="169"/>
      <c r="Y538" s="169"/>
    </row>
    <row r="539" spans="1:25" ht="19.5" customHeight="1">
      <c r="A539" s="188"/>
      <c r="B539" s="188"/>
      <c r="C539" s="188"/>
      <c r="D539" s="188"/>
      <c r="E539" s="188"/>
      <c r="F539" s="169"/>
      <c r="G539" s="169"/>
      <c r="H539" s="169"/>
      <c r="I539" s="169"/>
      <c r="J539" s="169"/>
      <c r="K539" s="169"/>
      <c r="L539" s="169"/>
      <c r="M539" s="169"/>
      <c r="N539" s="169"/>
      <c r="O539" s="169"/>
      <c r="P539" s="169"/>
      <c r="Q539" s="169"/>
      <c r="R539" s="169"/>
      <c r="S539" s="169"/>
      <c r="T539" s="169"/>
      <c r="U539" s="169"/>
      <c r="V539" s="169"/>
      <c r="W539" s="169"/>
      <c r="X539" s="169"/>
      <c r="Y539" s="169"/>
    </row>
    <row r="540" spans="1:25" ht="19.5" customHeight="1">
      <c r="A540" s="188"/>
      <c r="B540" s="188"/>
      <c r="C540" s="188"/>
      <c r="D540" s="188"/>
      <c r="E540" s="188"/>
      <c r="F540" s="169"/>
      <c r="G540" s="169"/>
      <c r="H540" s="169"/>
      <c r="I540" s="169"/>
      <c r="J540" s="169"/>
      <c r="K540" s="169"/>
      <c r="L540" s="169"/>
      <c r="M540" s="169"/>
      <c r="N540" s="169"/>
      <c r="O540" s="169"/>
      <c r="P540" s="169"/>
      <c r="Q540" s="169"/>
      <c r="R540" s="169"/>
      <c r="S540" s="169"/>
      <c r="T540" s="169"/>
      <c r="U540" s="169"/>
      <c r="V540" s="169"/>
      <c r="W540" s="169"/>
      <c r="X540" s="169"/>
      <c r="Y540" s="169"/>
    </row>
    <row r="541" spans="1:25" ht="19.5" customHeight="1">
      <c r="A541" s="188"/>
      <c r="B541" s="188"/>
      <c r="C541" s="188"/>
      <c r="D541" s="188"/>
      <c r="E541" s="188"/>
      <c r="F541" s="169"/>
      <c r="G541" s="169"/>
      <c r="H541" s="169"/>
      <c r="I541" s="169"/>
      <c r="J541" s="169"/>
      <c r="K541" s="169"/>
      <c r="L541" s="169"/>
      <c r="M541" s="169"/>
      <c r="N541" s="169"/>
      <c r="O541" s="169"/>
      <c r="P541" s="169"/>
      <c r="Q541" s="169"/>
      <c r="R541" s="169"/>
      <c r="S541" s="169"/>
      <c r="T541" s="169"/>
      <c r="U541" s="169"/>
      <c r="V541" s="169"/>
      <c r="W541" s="169"/>
      <c r="X541" s="169"/>
      <c r="Y541" s="169"/>
    </row>
    <row r="542" spans="1:25" ht="19.5" customHeight="1">
      <c r="A542" s="188"/>
      <c r="B542" s="188"/>
      <c r="C542" s="188"/>
      <c r="D542" s="188"/>
      <c r="E542" s="188"/>
      <c r="F542" s="169"/>
      <c r="G542" s="169"/>
      <c r="H542" s="169"/>
      <c r="I542" s="169"/>
      <c r="J542" s="169"/>
      <c r="K542" s="169"/>
      <c r="L542" s="169"/>
      <c r="M542" s="169"/>
      <c r="N542" s="169"/>
      <c r="O542" s="169"/>
      <c r="P542" s="169"/>
      <c r="Q542" s="169"/>
      <c r="R542" s="169"/>
      <c r="S542" s="169"/>
      <c r="T542" s="169"/>
      <c r="U542" s="169"/>
      <c r="V542" s="169"/>
      <c r="W542" s="169"/>
      <c r="X542" s="169"/>
      <c r="Y542" s="169"/>
    </row>
    <row r="543" spans="1:25" ht="19.5" customHeight="1">
      <c r="A543" s="188"/>
      <c r="B543" s="188"/>
      <c r="C543" s="188"/>
      <c r="D543" s="188"/>
      <c r="E543" s="188"/>
      <c r="F543" s="169"/>
      <c r="G543" s="169"/>
      <c r="H543" s="169"/>
      <c r="I543" s="169"/>
      <c r="J543" s="169"/>
      <c r="K543" s="169"/>
      <c r="L543" s="169"/>
      <c r="M543" s="169"/>
      <c r="N543" s="169"/>
      <c r="O543" s="169"/>
      <c r="P543" s="169"/>
      <c r="Q543" s="169"/>
      <c r="R543" s="169"/>
      <c r="S543" s="169"/>
      <c r="T543" s="169"/>
      <c r="U543" s="169"/>
      <c r="V543" s="169"/>
      <c r="W543" s="169"/>
      <c r="X543" s="169"/>
      <c r="Y543" s="169"/>
    </row>
    <row r="544" spans="1:25" ht="19.5" customHeight="1">
      <c r="A544" s="188"/>
      <c r="B544" s="188"/>
      <c r="C544" s="188"/>
      <c r="D544" s="188"/>
      <c r="E544" s="188"/>
      <c r="F544" s="169"/>
      <c r="G544" s="169"/>
      <c r="H544" s="169"/>
      <c r="I544" s="169"/>
      <c r="J544" s="169"/>
      <c r="K544" s="169"/>
      <c r="L544" s="169"/>
      <c r="M544" s="169"/>
      <c r="N544" s="169"/>
      <c r="O544" s="169"/>
      <c r="P544" s="169"/>
      <c r="Q544" s="169"/>
      <c r="R544" s="169"/>
      <c r="S544" s="169"/>
      <c r="T544" s="169"/>
      <c r="U544" s="169"/>
      <c r="V544" s="169"/>
      <c r="W544" s="169"/>
      <c r="X544" s="169"/>
      <c r="Y544" s="169"/>
    </row>
    <row r="545" spans="1:25" ht="19.5" customHeight="1">
      <c r="A545" s="188"/>
      <c r="B545" s="188"/>
      <c r="C545" s="188"/>
      <c r="D545" s="188"/>
      <c r="E545" s="188"/>
      <c r="F545" s="169"/>
      <c r="G545" s="169"/>
      <c r="H545" s="169"/>
      <c r="I545" s="169"/>
      <c r="J545" s="169"/>
      <c r="K545" s="169"/>
      <c r="L545" s="169"/>
      <c r="M545" s="169"/>
      <c r="N545" s="169"/>
      <c r="O545" s="169"/>
      <c r="P545" s="169"/>
      <c r="Q545" s="169"/>
      <c r="R545" s="169"/>
      <c r="S545" s="169"/>
      <c r="T545" s="169"/>
      <c r="U545" s="169"/>
      <c r="V545" s="169"/>
      <c r="W545" s="169"/>
      <c r="X545" s="169"/>
      <c r="Y545" s="169"/>
    </row>
    <row r="546" spans="1:25" ht="19.5" customHeight="1">
      <c r="A546" s="188"/>
      <c r="B546" s="188"/>
      <c r="C546" s="188"/>
      <c r="D546" s="188"/>
      <c r="E546" s="188"/>
      <c r="F546" s="169"/>
      <c r="G546" s="169"/>
      <c r="H546" s="169"/>
      <c r="I546" s="169"/>
      <c r="J546" s="169"/>
      <c r="K546" s="169"/>
      <c r="L546" s="169"/>
      <c r="M546" s="169"/>
      <c r="N546" s="169"/>
      <c r="O546" s="169"/>
      <c r="P546" s="169"/>
      <c r="Q546" s="169"/>
      <c r="R546" s="169"/>
      <c r="S546" s="169"/>
      <c r="T546" s="169"/>
      <c r="U546" s="169"/>
      <c r="V546" s="169"/>
      <c r="W546" s="169"/>
      <c r="X546" s="169"/>
      <c r="Y546" s="169"/>
    </row>
    <row r="547" spans="1:25" ht="19.5" customHeight="1">
      <c r="A547" s="188"/>
      <c r="B547" s="188"/>
      <c r="C547" s="188"/>
      <c r="D547" s="188"/>
      <c r="E547" s="188"/>
      <c r="F547" s="169"/>
      <c r="G547" s="169"/>
      <c r="H547" s="169"/>
      <c r="I547" s="169"/>
      <c r="J547" s="169"/>
      <c r="K547" s="169"/>
      <c r="L547" s="169"/>
      <c r="M547" s="169"/>
      <c r="N547" s="169"/>
      <c r="O547" s="169"/>
      <c r="P547" s="169"/>
      <c r="Q547" s="169"/>
      <c r="R547" s="169"/>
      <c r="S547" s="169"/>
      <c r="T547" s="169"/>
      <c r="U547" s="169"/>
      <c r="V547" s="169"/>
      <c r="W547" s="169"/>
      <c r="X547" s="169"/>
      <c r="Y547" s="169"/>
    </row>
    <row r="548" spans="1:25" ht="19.5" customHeight="1">
      <c r="A548" s="188"/>
      <c r="B548" s="188"/>
      <c r="C548" s="188"/>
      <c r="D548" s="188"/>
      <c r="E548" s="188"/>
      <c r="F548" s="169"/>
      <c r="G548" s="169"/>
      <c r="H548" s="169"/>
      <c r="I548" s="169"/>
      <c r="J548" s="169"/>
      <c r="K548" s="169"/>
      <c r="L548" s="169"/>
      <c r="M548" s="169"/>
      <c r="N548" s="169"/>
      <c r="O548" s="169"/>
      <c r="P548" s="169"/>
      <c r="Q548" s="169"/>
      <c r="R548" s="169"/>
      <c r="S548" s="169"/>
      <c r="T548" s="169"/>
      <c r="U548" s="169"/>
      <c r="V548" s="169"/>
      <c r="W548" s="169"/>
      <c r="X548" s="169"/>
      <c r="Y548" s="169"/>
    </row>
    <row r="549" spans="1:25" ht="19.5" customHeight="1">
      <c r="A549" s="188"/>
      <c r="B549" s="188"/>
      <c r="C549" s="188"/>
      <c r="D549" s="188"/>
      <c r="E549" s="188"/>
      <c r="F549" s="169"/>
      <c r="G549" s="169"/>
      <c r="H549" s="169"/>
      <c r="I549" s="169"/>
      <c r="J549" s="169"/>
      <c r="K549" s="169"/>
      <c r="L549" s="169"/>
      <c r="M549" s="169"/>
      <c r="N549" s="169"/>
      <c r="O549" s="169"/>
      <c r="P549" s="169"/>
      <c r="Q549" s="169"/>
      <c r="R549" s="169"/>
      <c r="S549" s="169"/>
      <c r="T549" s="169"/>
      <c r="U549" s="169"/>
      <c r="V549" s="169"/>
      <c r="W549" s="169"/>
      <c r="X549" s="169"/>
      <c r="Y549" s="169"/>
    </row>
    <row r="550" spans="1:25" ht="19.5" customHeight="1">
      <c r="A550" s="188"/>
      <c r="B550" s="188"/>
      <c r="C550" s="188"/>
      <c r="D550" s="188"/>
      <c r="E550" s="188"/>
      <c r="F550" s="169"/>
      <c r="G550" s="169"/>
      <c r="H550" s="169"/>
      <c r="I550" s="169"/>
      <c r="J550" s="169"/>
      <c r="K550" s="169"/>
      <c r="L550" s="169"/>
      <c r="M550" s="169"/>
      <c r="N550" s="169"/>
      <c r="O550" s="169"/>
      <c r="P550" s="169"/>
      <c r="Q550" s="169"/>
      <c r="R550" s="169"/>
      <c r="S550" s="169"/>
      <c r="T550" s="169"/>
      <c r="U550" s="169"/>
      <c r="V550" s="169"/>
      <c r="W550" s="169"/>
      <c r="X550" s="169"/>
      <c r="Y550" s="169"/>
    </row>
    <row r="551" spans="1:25" ht="19.5" customHeight="1">
      <c r="A551" s="188"/>
      <c r="B551" s="188"/>
      <c r="C551" s="188"/>
      <c r="D551" s="188"/>
      <c r="E551" s="188"/>
      <c r="F551" s="169"/>
      <c r="G551" s="169"/>
      <c r="H551" s="169"/>
      <c r="I551" s="169"/>
      <c r="J551" s="169"/>
      <c r="K551" s="169"/>
      <c r="L551" s="169"/>
      <c r="M551" s="169"/>
      <c r="N551" s="169"/>
      <c r="O551" s="169"/>
      <c r="P551" s="169"/>
      <c r="Q551" s="169"/>
      <c r="R551" s="169"/>
      <c r="S551" s="169"/>
      <c r="T551" s="169"/>
      <c r="U551" s="169"/>
      <c r="V551" s="169"/>
      <c r="W551" s="169"/>
      <c r="X551" s="169"/>
      <c r="Y551" s="169"/>
    </row>
    <row r="552" spans="1:25" ht="19.5" customHeight="1">
      <c r="A552" s="188"/>
      <c r="B552" s="188"/>
      <c r="C552" s="188"/>
      <c r="D552" s="188"/>
      <c r="E552" s="188"/>
      <c r="F552" s="169"/>
      <c r="G552" s="169"/>
      <c r="H552" s="169"/>
      <c r="I552" s="169"/>
      <c r="J552" s="169"/>
      <c r="K552" s="169"/>
      <c r="L552" s="169"/>
      <c r="M552" s="169"/>
      <c r="N552" s="169"/>
      <c r="O552" s="169"/>
      <c r="P552" s="169"/>
      <c r="Q552" s="169"/>
      <c r="R552" s="169"/>
      <c r="S552" s="169"/>
      <c r="T552" s="169"/>
      <c r="U552" s="169"/>
      <c r="V552" s="169"/>
      <c r="W552" s="169"/>
      <c r="X552" s="169"/>
      <c r="Y552" s="169"/>
    </row>
    <row r="553" spans="1:25" ht="19.5" customHeight="1">
      <c r="A553" s="188"/>
      <c r="B553" s="188"/>
      <c r="C553" s="188"/>
      <c r="D553" s="188"/>
      <c r="E553" s="188"/>
      <c r="F553" s="169"/>
      <c r="G553" s="169"/>
      <c r="H553" s="169"/>
      <c r="I553" s="169"/>
      <c r="J553" s="169"/>
      <c r="K553" s="169"/>
      <c r="L553" s="169"/>
      <c r="M553" s="169"/>
      <c r="N553" s="169"/>
      <c r="O553" s="169"/>
      <c r="P553" s="169"/>
      <c r="Q553" s="169"/>
      <c r="R553" s="169"/>
      <c r="S553" s="169"/>
      <c r="T553" s="169"/>
      <c r="U553" s="169"/>
      <c r="V553" s="169"/>
      <c r="W553" s="169"/>
      <c r="X553" s="169"/>
      <c r="Y553" s="169"/>
    </row>
    <row r="554" spans="1:25" ht="19.5" customHeight="1">
      <c r="A554" s="188"/>
      <c r="B554" s="188"/>
      <c r="C554" s="188"/>
      <c r="D554" s="188"/>
      <c r="E554" s="188"/>
      <c r="F554" s="169"/>
      <c r="G554" s="169"/>
      <c r="H554" s="169"/>
      <c r="I554" s="169"/>
      <c r="J554" s="169"/>
      <c r="K554" s="169"/>
      <c r="L554" s="169"/>
      <c r="M554" s="169"/>
      <c r="N554" s="169"/>
      <c r="O554" s="169"/>
      <c r="P554" s="169"/>
      <c r="Q554" s="169"/>
      <c r="R554" s="169"/>
      <c r="S554" s="169"/>
      <c r="T554" s="169"/>
      <c r="U554" s="169"/>
      <c r="V554" s="169"/>
      <c r="W554" s="169"/>
      <c r="X554" s="169"/>
      <c r="Y554" s="169"/>
    </row>
    <row r="555" spans="1:25" ht="19.5" customHeight="1">
      <c r="A555" s="188"/>
      <c r="B555" s="188"/>
      <c r="C555" s="188"/>
      <c r="D555" s="188"/>
      <c r="E555" s="188"/>
      <c r="F555" s="169"/>
      <c r="G555" s="169"/>
      <c r="H555" s="169"/>
      <c r="I555" s="169"/>
      <c r="J555" s="169"/>
      <c r="K555" s="169"/>
      <c r="L555" s="169"/>
      <c r="M555" s="169"/>
      <c r="N555" s="169"/>
      <c r="O555" s="169"/>
      <c r="P555" s="169"/>
      <c r="Q555" s="169"/>
      <c r="R555" s="169"/>
      <c r="S555" s="169"/>
      <c r="T555" s="169"/>
      <c r="U555" s="169"/>
      <c r="V555" s="169"/>
      <c r="W555" s="169"/>
      <c r="X555" s="169"/>
      <c r="Y555" s="169"/>
    </row>
    <row r="556" spans="1:25" ht="19.5" customHeight="1">
      <c r="A556" s="188"/>
      <c r="B556" s="188"/>
      <c r="C556" s="188"/>
      <c r="D556" s="188"/>
      <c r="E556" s="188"/>
      <c r="F556" s="169"/>
      <c r="G556" s="169"/>
      <c r="H556" s="169"/>
      <c r="I556" s="169"/>
      <c r="J556" s="169"/>
      <c r="K556" s="169"/>
      <c r="L556" s="169"/>
      <c r="M556" s="169"/>
      <c r="N556" s="169"/>
      <c r="O556" s="169"/>
      <c r="P556" s="169"/>
      <c r="Q556" s="169"/>
      <c r="R556" s="169"/>
      <c r="S556" s="169"/>
      <c r="T556" s="169"/>
      <c r="U556" s="169"/>
      <c r="V556" s="169"/>
      <c r="W556" s="169"/>
      <c r="X556" s="169"/>
      <c r="Y556" s="169"/>
    </row>
    <row r="557" spans="1:25" ht="19.5" customHeight="1">
      <c r="A557" s="188"/>
      <c r="B557" s="188"/>
      <c r="C557" s="188"/>
      <c r="D557" s="188"/>
      <c r="E557" s="188"/>
      <c r="F557" s="169"/>
      <c r="G557" s="169"/>
      <c r="H557" s="169"/>
      <c r="I557" s="169"/>
      <c r="J557" s="169"/>
      <c r="K557" s="169"/>
      <c r="L557" s="169"/>
      <c r="M557" s="169"/>
      <c r="N557" s="169"/>
      <c r="O557" s="169"/>
      <c r="P557" s="169"/>
      <c r="Q557" s="169"/>
      <c r="R557" s="169"/>
      <c r="S557" s="169"/>
      <c r="T557" s="169"/>
      <c r="U557" s="169"/>
      <c r="V557" s="169"/>
      <c r="W557" s="169"/>
      <c r="X557" s="169"/>
      <c r="Y557" s="169"/>
    </row>
    <row r="558" spans="1:25" ht="19.5" customHeight="1">
      <c r="A558" s="188"/>
      <c r="B558" s="188"/>
      <c r="C558" s="188"/>
      <c r="D558" s="188"/>
      <c r="E558" s="188"/>
      <c r="F558" s="169"/>
      <c r="G558" s="169"/>
      <c r="H558" s="169"/>
      <c r="I558" s="169"/>
      <c r="J558" s="169"/>
      <c r="K558" s="169"/>
      <c r="L558" s="169"/>
      <c r="M558" s="169"/>
      <c r="N558" s="169"/>
      <c r="O558" s="169"/>
      <c r="P558" s="169"/>
      <c r="Q558" s="169"/>
      <c r="R558" s="169"/>
      <c r="S558" s="169"/>
      <c r="T558" s="169"/>
      <c r="U558" s="169"/>
      <c r="V558" s="169"/>
      <c r="W558" s="169"/>
      <c r="X558" s="169"/>
      <c r="Y558" s="169"/>
    </row>
    <row r="559" spans="1:25" ht="19.5" customHeight="1">
      <c r="A559" s="188"/>
      <c r="B559" s="188"/>
      <c r="C559" s="188"/>
      <c r="D559" s="188"/>
      <c r="E559" s="188"/>
      <c r="F559" s="169"/>
      <c r="G559" s="169"/>
      <c r="H559" s="169"/>
      <c r="I559" s="169"/>
      <c r="J559" s="169"/>
      <c r="K559" s="169"/>
      <c r="L559" s="169"/>
      <c r="M559" s="169"/>
      <c r="N559" s="169"/>
      <c r="O559" s="169"/>
      <c r="P559" s="169"/>
      <c r="Q559" s="169"/>
      <c r="R559" s="169"/>
      <c r="S559" s="169"/>
      <c r="T559" s="169"/>
      <c r="U559" s="169"/>
      <c r="V559" s="169"/>
      <c r="W559" s="169"/>
      <c r="X559" s="169"/>
      <c r="Y559" s="169"/>
    </row>
    <row r="560" spans="1:25" ht="19.5" customHeight="1">
      <c r="A560" s="188"/>
      <c r="B560" s="188"/>
      <c r="C560" s="188"/>
      <c r="D560" s="188"/>
      <c r="E560" s="188"/>
      <c r="F560" s="169"/>
      <c r="G560" s="169"/>
      <c r="H560" s="169"/>
      <c r="I560" s="169"/>
      <c r="J560" s="169"/>
      <c r="K560" s="169"/>
      <c r="L560" s="169"/>
      <c r="M560" s="169"/>
      <c r="N560" s="169"/>
      <c r="O560" s="169"/>
      <c r="P560" s="169"/>
      <c r="Q560" s="169"/>
      <c r="R560" s="169"/>
      <c r="S560" s="169"/>
      <c r="T560" s="169"/>
      <c r="U560" s="169"/>
      <c r="V560" s="169"/>
      <c r="W560" s="169"/>
      <c r="X560" s="169"/>
      <c r="Y560" s="169"/>
    </row>
    <row r="561" spans="1:25" ht="19.5" customHeight="1">
      <c r="A561" s="188"/>
      <c r="B561" s="188"/>
      <c r="C561" s="188"/>
      <c r="D561" s="188"/>
      <c r="E561" s="188"/>
      <c r="F561" s="169"/>
      <c r="G561" s="169"/>
      <c r="H561" s="169"/>
      <c r="I561" s="169"/>
      <c r="J561" s="169"/>
      <c r="K561" s="169"/>
      <c r="L561" s="169"/>
      <c r="M561" s="169"/>
      <c r="N561" s="169"/>
      <c r="O561" s="169"/>
      <c r="P561" s="169"/>
      <c r="Q561" s="169"/>
      <c r="R561" s="169"/>
      <c r="S561" s="169"/>
      <c r="T561" s="169"/>
      <c r="U561" s="169"/>
      <c r="V561" s="169"/>
      <c r="W561" s="169"/>
      <c r="X561" s="169"/>
      <c r="Y561" s="169"/>
    </row>
    <row r="562" spans="1:25" ht="19.5" customHeight="1">
      <c r="A562" s="188"/>
      <c r="B562" s="188"/>
      <c r="C562" s="188"/>
      <c r="D562" s="188"/>
      <c r="E562" s="188"/>
      <c r="F562" s="169"/>
      <c r="G562" s="169"/>
      <c r="H562" s="169"/>
      <c r="I562" s="169"/>
      <c r="J562" s="169"/>
      <c r="K562" s="169"/>
      <c r="L562" s="169"/>
      <c r="M562" s="169"/>
      <c r="N562" s="169"/>
      <c r="O562" s="169"/>
      <c r="P562" s="169"/>
      <c r="Q562" s="169"/>
      <c r="R562" s="169"/>
      <c r="S562" s="169"/>
      <c r="T562" s="169"/>
      <c r="U562" s="169"/>
      <c r="V562" s="169"/>
      <c r="W562" s="169"/>
      <c r="X562" s="169"/>
      <c r="Y562" s="169"/>
    </row>
    <row r="563" spans="1:25" ht="19.5" customHeight="1">
      <c r="A563" s="188"/>
      <c r="B563" s="188"/>
      <c r="C563" s="188"/>
      <c r="D563" s="188"/>
      <c r="E563" s="188"/>
      <c r="F563" s="169"/>
      <c r="G563" s="169"/>
      <c r="H563" s="169"/>
      <c r="I563" s="169"/>
      <c r="J563" s="169"/>
      <c r="K563" s="169"/>
      <c r="L563" s="169"/>
      <c r="M563" s="169"/>
      <c r="N563" s="169"/>
      <c r="O563" s="169"/>
      <c r="P563" s="169"/>
      <c r="Q563" s="169"/>
      <c r="R563" s="169"/>
      <c r="S563" s="169"/>
      <c r="T563" s="169"/>
      <c r="U563" s="169"/>
      <c r="V563" s="169"/>
      <c r="W563" s="169"/>
      <c r="X563" s="169"/>
      <c r="Y563" s="169"/>
    </row>
    <row r="564" spans="1:25" ht="19.5" customHeight="1">
      <c r="A564" s="188"/>
      <c r="B564" s="188"/>
      <c r="C564" s="188"/>
      <c r="D564" s="188"/>
      <c r="E564" s="188"/>
      <c r="F564" s="169"/>
      <c r="G564" s="169"/>
      <c r="H564" s="169"/>
      <c r="I564" s="169"/>
      <c r="J564" s="169"/>
      <c r="K564" s="169"/>
      <c r="L564" s="169"/>
      <c r="M564" s="169"/>
      <c r="N564" s="169"/>
      <c r="O564" s="169"/>
      <c r="P564" s="169"/>
      <c r="Q564" s="169"/>
      <c r="R564" s="169"/>
      <c r="S564" s="169"/>
      <c r="T564" s="169"/>
      <c r="U564" s="169"/>
      <c r="V564" s="169"/>
      <c r="W564" s="169"/>
      <c r="X564" s="169"/>
      <c r="Y564" s="169"/>
    </row>
    <row r="565" spans="1:25" ht="19.5" customHeight="1">
      <c r="A565" s="188"/>
      <c r="B565" s="188"/>
      <c r="C565" s="188"/>
      <c r="D565" s="188"/>
      <c r="E565" s="188"/>
      <c r="F565" s="169"/>
      <c r="G565" s="169"/>
      <c r="H565" s="169"/>
      <c r="I565" s="169"/>
      <c r="J565" s="169"/>
      <c r="K565" s="169"/>
      <c r="L565" s="169"/>
      <c r="M565" s="169"/>
      <c r="N565" s="169"/>
      <c r="O565" s="169"/>
      <c r="P565" s="169"/>
      <c r="Q565" s="169"/>
      <c r="R565" s="169"/>
      <c r="S565" s="169"/>
      <c r="T565" s="169"/>
      <c r="U565" s="169"/>
      <c r="V565" s="169"/>
      <c r="W565" s="169"/>
      <c r="X565" s="169"/>
      <c r="Y565" s="169"/>
    </row>
    <row r="566" spans="1:25" ht="19.5" customHeight="1">
      <c r="A566" s="188"/>
      <c r="B566" s="188"/>
      <c r="C566" s="188"/>
      <c r="D566" s="188"/>
      <c r="E566" s="188"/>
      <c r="F566" s="169"/>
      <c r="G566" s="169"/>
      <c r="H566" s="169"/>
      <c r="I566" s="169"/>
      <c r="J566" s="169"/>
      <c r="K566" s="169"/>
      <c r="L566" s="169"/>
      <c r="M566" s="169"/>
      <c r="N566" s="169"/>
      <c r="O566" s="169"/>
      <c r="P566" s="169"/>
      <c r="Q566" s="169"/>
      <c r="R566" s="169"/>
      <c r="S566" s="169"/>
      <c r="T566" s="169"/>
      <c r="U566" s="169"/>
      <c r="V566" s="169"/>
      <c r="W566" s="169"/>
      <c r="X566" s="169"/>
      <c r="Y566" s="169"/>
    </row>
    <row r="567" spans="1:25" ht="19.5" customHeight="1">
      <c r="A567" s="188"/>
      <c r="B567" s="188"/>
      <c r="C567" s="188"/>
      <c r="D567" s="188"/>
      <c r="E567" s="188"/>
      <c r="F567" s="169"/>
      <c r="G567" s="169"/>
      <c r="H567" s="169"/>
      <c r="I567" s="169"/>
      <c r="J567" s="169"/>
      <c r="K567" s="169"/>
      <c r="L567" s="169"/>
      <c r="M567" s="169"/>
      <c r="N567" s="169"/>
      <c r="O567" s="169"/>
      <c r="P567" s="169"/>
      <c r="Q567" s="169"/>
      <c r="R567" s="169"/>
      <c r="S567" s="169"/>
      <c r="T567" s="169"/>
      <c r="U567" s="169"/>
      <c r="V567" s="169"/>
      <c r="W567" s="169"/>
      <c r="X567" s="169"/>
      <c r="Y567" s="169"/>
    </row>
    <row r="568" spans="1:25" ht="19.5" customHeight="1">
      <c r="A568" s="188"/>
      <c r="B568" s="188"/>
      <c r="C568" s="188"/>
      <c r="D568" s="188"/>
      <c r="E568" s="188"/>
      <c r="F568" s="169"/>
      <c r="G568" s="169"/>
      <c r="H568" s="169"/>
      <c r="I568" s="169"/>
      <c r="J568" s="169"/>
      <c r="K568" s="169"/>
      <c r="L568" s="169"/>
      <c r="M568" s="169"/>
      <c r="N568" s="169"/>
      <c r="O568" s="169"/>
      <c r="P568" s="169"/>
      <c r="Q568" s="169"/>
      <c r="R568" s="169"/>
      <c r="S568" s="169"/>
      <c r="T568" s="169"/>
      <c r="U568" s="169"/>
      <c r="V568" s="169"/>
      <c r="W568" s="169"/>
      <c r="X568" s="169"/>
      <c r="Y568" s="169"/>
    </row>
    <row r="569" spans="1:25" ht="19.5" customHeight="1">
      <c r="A569" s="188"/>
      <c r="B569" s="188"/>
      <c r="C569" s="188"/>
      <c r="D569" s="188"/>
      <c r="E569" s="188"/>
      <c r="F569" s="169"/>
      <c r="G569" s="169"/>
      <c r="H569" s="169"/>
      <c r="I569" s="169"/>
      <c r="J569" s="169"/>
      <c r="K569" s="169"/>
      <c r="L569" s="169"/>
      <c r="M569" s="169"/>
      <c r="N569" s="169"/>
      <c r="O569" s="169"/>
      <c r="P569" s="169"/>
      <c r="Q569" s="169"/>
      <c r="R569" s="169"/>
      <c r="S569" s="169"/>
      <c r="T569" s="169"/>
      <c r="U569" s="169"/>
      <c r="V569" s="169"/>
      <c r="W569" s="169"/>
      <c r="X569" s="169"/>
      <c r="Y569" s="169"/>
    </row>
    <row r="570" spans="1:25" ht="19.5" customHeight="1">
      <c r="A570" s="188"/>
      <c r="B570" s="188"/>
      <c r="C570" s="188"/>
      <c r="D570" s="188"/>
      <c r="E570" s="188"/>
      <c r="F570" s="169"/>
      <c r="G570" s="169"/>
      <c r="H570" s="169"/>
      <c r="I570" s="169"/>
      <c r="J570" s="169"/>
      <c r="K570" s="169"/>
      <c r="L570" s="169"/>
      <c r="M570" s="169"/>
      <c r="N570" s="169"/>
      <c r="O570" s="169"/>
      <c r="P570" s="169"/>
      <c r="Q570" s="169"/>
      <c r="R570" s="169"/>
      <c r="S570" s="169"/>
      <c r="T570" s="169"/>
      <c r="U570" s="169"/>
      <c r="V570" s="169"/>
      <c r="W570" s="169"/>
      <c r="X570" s="169"/>
      <c r="Y570" s="169"/>
    </row>
    <row r="571" spans="1:25" ht="19.5" customHeight="1">
      <c r="A571" s="188"/>
      <c r="B571" s="188"/>
      <c r="C571" s="188"/>
      <c r="D571" s="188"/>
      <c r="E571" s="188"/>
      <c r="F571" s="169"/>
      <c r="G571" s="169"/>
      <c r="H571" s="169"/>
      <c r="I571" s="169"/>
      <c r="J571" s="169"/>
      <c r="K571" s="169"/>
      <c r="L571" s="169"/>
      <c r="M571" s="169"/>
      <c r="N571" s="169"/>
      <c r="O571" s="169"/>
      <c r="P571" s="169"/>
      <c r="Q571" s="169"/>
      <c r="R571" s="169"/>
      <c r="S571" s="169"/>
      <c r="T571" s="169"/>
      <c r="U571" s="169"/>
      <c r="V571" s="169"/>
      <c r="W571" s="169"/>
      <c r="X571" s="169"/>
      <c r="Y571" s="169"/>
    </row>
    <row r="572" spans="1:25" ht="19.5" customHeight="1">
      <c r="A572" s="188"/>
      <c r="B572" s="188"/>
      <c r="C572" s="188"/>
      <c r="D572" s="188"/>
      <c r="E572" s="188"/>
      <c r="F572" s="169"/>
      <c r="G572" s="169"/>
      <c r="H572" s="169"/>
      <c r="I572" s="169"/>
      <c r="J572" s="169"/>
      <c r="K572" s="169"/>
      <c r="L572" s="169"/>
      <c r="M572" s="169"/>
      <c r="N572" s="169"/>
      <c r="O572" s="169"/>
      <c r="P572" s="169"/>
      <c r="Q572" s="169"/>
      <c r="R572" s="169"/>
      <c r="S572" s="169"/>
      <c r="T572" s="169"/>
      <c r="U572" s="169"/>
      <c r="V572" s="169"/>
      <c r="W572" s="169"/>
      <c r="X572" s="169"/>
      <c r="Y572" s="169"/>
    </row>
    <row r="573" spans="1:25" ht="19.5" customHeight="1">
      <c r="A573" s="188"/>
      <c r="B573" s="188"/>
      <c r="C573" s="188"/>
      <c r="D573" s="188"/>
      <c r="E573" s="188"/>
      <c r="F573" s="169"/>
      <c r="G573" s="169"/>
      <c r="H573" s="169"/>
      <c r="I573" s="169"/>
      <c r="J573" s="169"/>
      <c r="K573" s="169"/>
      <c r="L573" s="169"/>
      <c r="M573" s="169"/>
      <c r="N573" s="169"/>
      <c r="O573" s="169"/>
      <c r="P573" s="169"/>
      <c r="Q573" s="169"/>
      <c r="R573" s="169"/>
      <c r="S573" s="169"/>
      <c r="T573" s="169"/>
      <c r="U573" s="169"/>
      <c r="V573" s="169"/>
      <c r="W573" s="169"/>
      <c r="X573" s="169"/>
      <c r="Y573" s="169"/>
    </row>
    <row r="574" spans="1:25" ht="19.5" customHeight="1">
      <c r="A574" s="188"/>
      <c r="B574" s="188"/>
      <c r="C574" s="188"/>
      <c r="D574" s="188"/>
      <c r="E574" s="188"/>
      <c r="F574" s="169"/>
      <c r="G574" s="169"/>
      <c r="H574" s="169"/>
      <c r="I574" s="169"/>
      <c r="J574" s="169"/>
      <c r="K574" s="169"/>
      <c r="L574" s="169"/>
      <c r="M574" s="169"/>
      <c r="N574" s="169"/>
      <c r="O574" s="169"/>
      <c r="P574" s="169"/>
      <c r="Q574" s="169"/>
      <c r="R574" s="169"/>
      <c r="S574" s="169"/>
      <c r="T574" s="169"/>
      <c r="U574" s="169"/>
      <c r="V574" s="169"/>
      <c r="W574" s="169"/>
      <c r="X574" s="169"/>
      <c r="Y574" s="169"/>
    </row>
    <row r="575" spans="1:25" ht="19.5" customHeight="1">
      <c r="A575" s="188"/>
      <c r="B575" s="188"/>
      <c r="C575" s="188"/>
      <c r="D575" s="188"/>
      <c r="E575" s="188"/>
      <c r="F575" s="169"/>
      <c r="G575" s="169"/>
      <c r="H575" s="169"/>
      <c r="I575" s="169"/>
      <c r="J575" s="169"/>
      <c r="K575" s="169"/>
      <c r="L575" s="169"/>
      <c r="M575" s="169"/>
      <c r="N575" s="169"/>
      <c r="O575" s="169"/>
      <c r="P575" s="169"/>
      <c r="Q575" s="169"/>
      <c r="R575" s="169"/>
      <c r="S575" s="169"/>
      <c r="T575" s="169"/>
      <c r="U575" s="169"/>
      <c r="V575" s="169"/>
      <c r="W575" s="169"/>
      <c r="X575" s="169"/>
      <c r="Y575" s="169"/>
    </row>
    <row r="576" spans="1:25" ht="19.5" customHeight="1">
      <c r="A576" s="188"/>
      <c r="B576" s="188"/>
      <c r="C576" s="188"/>
      <c r="D576" s="188"/>
      <c r="E576" s="188"/>
      <c r="F576" s="169"/>
      <c r="G576" s="169"/>
      <c r="H576" s="169"/>
      <c r="I576" s="169"/>
      <c r="J576" s="169"/>
      <c r="K576" s="169"/>
      <c r="L576" s="169"/>
      <c r="M576" s="169"/>
      <c r="N576" s="169"/>
      <c r="O576" s="169"/>
      <c r="P576" s="169"/>
      <c r="Q576" s="169"/>
      <c r="R576" s="169"/>
      <c r="S576" s="169"/>
      <c r="T576" s="169"/>
      <c r="U576" s="169"/>
      <c r="V576" s="169"/>
      <c r="W576" s="169"/>
      <c r="X576" s="169"/>
      <c r="Y576" s="169"/>
    </row>
    <row r="577" spans="1:25" ht="19.5" customHeight="1">
      <c r="A577" s="188"/>
      <c r="B577" s="188"/>
      <c r="C577" s="188"/>
      <c r="D577" s="188"/>
      <c r="E577" s="188"/>
      <c r="F577" s="169"/>
      <c r="G577" s="169"/>
      <c r="H577" s="169"/>
      <c r="I577" s="169"/>
      <c r="J577" s="169"/>
      <c r="K577" s="169"/>
      <c r="L577" s="169"/>
      <c r="M577" s="169"/>
      <c r="N577" s="169"/>
      <c r="O577" s="169"/>
      <c r="P577" s="169"/>
      <c r="Q577" s="169"/>
      <c r="R577" s="169"/>
      <c r="S577" s="169"/>
      <c r="T577" s="169"/>
      <c r="U577" s="169"/>
      <c r="V577" s="169"/>
      <c r="W577" s="169"/>
      <c r="X577" s="169"/>
      <c r="Y577" s="169"/>
    </row>
    <row r="578" spans="1:25" ht="19.5" customHeight="1">
      <c r="A578" s="188"/>
      <c r="B578" s="188"/>
      <c r="C578" s="188"/>
      <c r="D578" s="188"/>
      <c r="E578" s="188"/>
      <c r="F578" s="169"/>
      <c r="G578" s="169"/>
      <c r="H578" s="169"/>
      <c r="I578" s="169"/>
      <c r="J578" s="169"/>
      <c r="K578" s="169"/>
      <c r="L578" s="169"/>
      <c r="M578" s="169"/>
      <c r="N578" s="169"/>
      <c r="O578" s="169"/>
      <c r="P578" s="169"/>
      <c r="Q578" s="169"/>
      <c r="R578" s="169"/>
      <c r="S578" s="169"/>
      <c r="T578" s="169"/>
      <c r="U578" s="169"/>
      <c r="V578" s="169"/>
      <c r="W578" s="169"/>
      <c r="X578" s="169"/>
      <c r="Y578" s="169"/>
    </row>
    <row r="579" spans="1:25" ht="19.5" customHeight="1">
      <c r="A579" s="188"/>
      <c r="B579" s="188"/>
      <c r="C579" s="188"/>
      <c r="D579" s="188"/>
      <c r="E579" s="188"/>
      <c r="F579" s="169"/>
      <c r="G579" s="169"/>
      <c r="H579" s="169"/>
      <c r="I579" s="169"/>
      <c r="J579" s="169"/>
      <c r="K579" s="169"/>
      <c r="L579" s="169"/>
      <c r="M579" s="169"/>
      <c r="N579" s="169"/>
      <c r="O579" s="169"/>
      <c r="P579" s="169"/>
      <c r="Q579" s="169"/>
      <c r="R579" s="169"/>
      <c r="S579" s="169"/>
      <c r="T579" s="169"/>
      <c r="U579" s="169"/>
      <c r="V579" s="169"/>
      <c r="W579" s="169"/>
      <c r="X579" s="169"/>
      <c r="Y579" s="169"/>
    </row>
    <row r="580" spans="1:25" ht="19.5" customHeight="1">
      <c r="A580" s="188"/>
      <c r="B580" s="188"/>
      <c r="C580" s="188"/>
      <c r="D580" s="188"/>
      <c r="E580" s="188"/>
      <c r="F580" s="169"/>
      <c r="G580" s="169"/>
      <c r="H580" s="169"/>
      <c r="I580" s="169"/>
      <c r="J580" s="169"/>
      <c r="K580" s="169"/>
      <c r="L580" s="169"/>
      <c r="M580" s="169"/>
      <c r="N580" s="169"/>
      <c r="O580" s="169"/>
      <c r="P580" s="169"/>
      <c r="Q580" s="169"/>
      <c r="R580" s="169"/>
      <c r="S580" s="169"/>
      <c r="T580" s="169"/>
      <c r="U580" s="169"/>
      <c r="V580" s="169"/>
      <c r="W580" s="169"/>
      <c r="X580" s="169"/>
      <c r="Y580" s="169"/>
    </row>
    <row r="581" spans="1:25" ht="19.5" customHeight="1">
      <c r="A581" s="188"/>
      <c r="B581" s="188"/>
      <c r="C581" s="188"/>
      <c r="D581" s="188"/>
      <c r="E581" s="188"/>
      <c r="F581" s="169"/>
      <c r="G581" s="169"/>
      <c r="H581" s="169"/>
      <c r="I581" s="169"/>
      <c r="J581" s="169"/>
      <c r="K581" s="169"/>
      <c r="L581" s="169"/>
      <c r="M581" s="169"/>
      <c r="N581" s="169"/>
      <c r="O581" s="169"/>
      <c r="P581" s="169"/>
      <c r="Q581" s="169"/>
      <c r="R581" s="169"/>
      <c r="S581" s="169"/>
      <c r="T581" s="169"/>
      <c r="U581" s="169"/>
      <c r="V581" s="169"/>
      <c r="W581" s="169"/>
      <c r="X581" s="169"/>
      <c r="Y581" s="169"/>
    </row>
    <row r="582" spans="1:25" ht="19.5" customHeight="1">
      <c r="A582" s="188"/>
      <c r="B582" s="188"/>
      <c r="C582" s="188"/>
      <c r="D582" s="188"/>
      <c r="E582" s="188"/>
      <c r="F582" s="169"/>
      <c r="G582" s="169"/>
      <c r="H582" s="169"/>
      <c r="I582" s="169"/>
      <c r="J582" s="169"/>
      <c r="K582" s="169"/>
      <c r="L582" s="169"/>
      <c r="M582" s="169"/>
      <c r="N582" s="169"/>
      <c r="O582" s="169"/>
      <c r="P582" s="169"/>
      <c r="Q582" s="169"/>
      <c r="R582" s="169"/>
      <c r="S582" s="169"/>
      <c r="T582" s="169"/>
      <c r="U582" s="169"/>
      <c r="V582" s="169"/>
      <c r="W582" s="169"/>
      <c r="X582" s="169"/>
      <c r="Y582" s="169"/>
    </row>
    <row r="583" spans="1:25" ht="19.5" customHeight="1">
      <c r="A583" s="188"/>
      <c r="B583" s="188"/>
      <c r="C583" s="188"/>
      <c r="D583" s="188"/>
      <c r="E583" s="188"/>
      <c r="F583" s="169"/>
      <c r="G583" s="169"/>
      <c r="H583" s="169"/>
      <c r="I583" s="169"/>
      <c r="J583" s="169"/>
      <c r="K583" s="169"/>
      <c r="L583" s="169"/>
      <c r="M583" s="169"/>
      <c r="N583" s="169"/>
      <c r="O583" s="169"/>
      <c r="P583" s="169"/>
      <c r="Q583" s="169"/>
      <c r="R583" s="169"/>
      <c r="S583" s="169"/>
      <c r="T583" s="169"/>
      <c r="U583" s="169"/>
      <c r="V583" s="169"/>
      <c r="W583" s="169"/>
      <c r="X583" s="169"/>
      <c r="Y583" s="169"/>
    </row>
    <row r="584" spans="1:25" ht="19.5" customHeight="1">
      <c r="A584" s="188"/>
      <c r="B584" s="188"/>
      <c r="C584" s="188"/>
      <c r="D584" s="188"/>
      <c r="E584" s="188"/>
      <c r="F584" s="169"/>
      <c r="G584" s="169"/>
      <c r="H584" s="169"/>
      <c r="I584" s="169"/>
      <c r="J584" s="169"/>
      <c r="K584" s="169"/>
      <c r="L584" s="169"/>
      <c r="M584" s="169"/>
      <c r="N584" s="169"/>
      <c r="O584" s="169"/>
      <c r="P584" s="169"/>
      <c r="Q584" s="169"/>
      <c r="R584" s="169"/>
      <c r="S584" s="169"/>
      <c r="T584" s="169"/>
      <c r="U584" s="169"/>
      <c r="V584" s="169"/>
      <c r="W584" s="169"/>
      <c r="X584" s="169"/>
      <c r="Y584" s="169"/>
    </row>
    <row r="585" spans="1:25" ht="19.5" customHeight="1">
      <c r="A585" s="188"/>
      <c r="B585" s="188"/>
      <c r="C585" s="188"/>
      <c r="D585" s="188"/>
      <c r="E585" s="188"/>
      <c r="F585" s="169"/>
      <c r="G585" s="169"/>
      <c r="H585" s="169"/>
      <c r="I585" s="169"/>
      <c r="J585" s="169"/>
      <c r="K585" s="169"/>
      <c r="L585" s="169"/>
      <c r="M585" s="169"/>
      <c r="N585" s="169"/>
      <c r="O585" s="169"/>
      <c r="P585" s="169"/>
      <c r="Q585" s="169"/>
      <c r="R585" s="169"/>
      <c r="S585" s="169"/>
      <c r="T585" s="169"/>
      <c r="U585" s="169"/>
      <c r="V585" s="169"/>
      <c r="W585" s="169"/>
      <c r="X585" s="169"/>
      <c r="Y585" s="169"/>
    </row>
    <row r="586" spans="1:25" ht="19.5" customHeight="1">
      <c r="A586" s="188"/>
      <c r="B586" s="188"/>
      <c r="C586" s="188"/>
      <c r="D586" s="188"/>
      <c r="E586" s="188"/>
      <c r="F586" s="169"/>
      <c r="G586" s="169"/>
      <c r="H586" s="169"/>
      <c r="I586" s="169"/>
      <c r="J586" s="169"/>
      <c r="K586" s="169"/>
      <c r="L586" s="169"/>
      <c r="M586" s="169"/>
      <c r="N586" s="169"/>
      <c r="O586" s="169"/>
      <c r="P586" s="169"/>
      <c r="Q586" s="169"/>
      <c r="R586" s="169"/>
      <c r="S586" s="169"/>
      <c r="T586" s="169"/>
      <c r="U586" s="169"/>
      <c r="V586" s="169"/>
      <c r="W586" s="169"/>
      <c r="X586" s="169"/>
      <c r="Y586" s="169"/>
    </row>
    <row r="587" spans="1:25" ht="19.5" customHeight="1">
      <c r="A587" s="188"/>
      <c r="B587" s="188"/>
      <c r="C587" s="188"/>
      <c r="D587" s="188"/>
      <c r="E587" s="188"/>
      <c r="F587" s="169"/>
      <c r="G587" s="169"/>
      <c r="H587" s="169"/>
      <c r="I587" s="169"/>
      <c r="J587" s="169"/>
      <c r="K587" s="169"/>
      <c r="L587" s="169"/>
      <c r="M587" s="169"/>
      <c r="N587" s="169"/>
      <c r="O587" s="169"/>
      <c r="P587" s="169"/>
      <c r="Q587" s="169"/>
      <c r="R587" s="169"/>
      <c r="S587" s="169"/>
      <c r="T587" s="169"/>
      <c r="U587" s="169"/>
      <c r="V587" s="169"/>
      <c r="W587" s="169"/>
      <c r="X587" s="169"/>
      <c r="Y587" s="169"/>
    </row>
    <row r="588" spans="1:25" ht="19.5" customHeight="1">
      <c r="A588" s="188"/>
      <c r="B588" s="188"/>
      <c r="C588" s="188"/>
      <c r="D588" s="188"/>
      <c r="E588" s="188"/>
      <c r="F588" s="169"/>
      <c r="G588" s="169"/>
      <c r="H588" s="169"/>
      <c r="I588" s="169"/>
      <c r="J588" s="169"/>
      <c r="K588" s="169"/>
      <c r="L588" s="169"/>
      <c r="M588" s="169"/>
      <c r="N588" s="169"/>
      <c r="O588" s="169"/>
      <c r="P588" s="169"/>
      <c r="Q588" s="169"/>
      <c r="R588" s="169"/>
      <c r="S588" s="169"/>
      <c r="T588" s="169"/>
      <c r="U588" s="169"/>
      <c r="V588" s="169"/>
      <c r="W588" s="169"/>
      <c r="X588" s="169"/>
      <c r="Y588" s="169"/>
    </row>
    <row r="589" spans="1:25" ht="19.5" customHeight="1">
      <c r="A589" s="188"/>
      <c r="B589" s="188"/>
      <c r="C589" s="188"/>
      <c r="D589" s="188"/>
      <c r="E589" s="188"/>
      <c r="F589" s="169"/>
      <c r="G589" s="169"/>
      <c r="H589" s="169"/>
      <c r="I589" s="169"/>
      <c r="J589" s="169"/>
      <c r="K589" s="169"/>
      <c r="L589" s="169"/>
      <c r="M589" s="169"/>
      <c r="N589" s="169"/>
      <c r="O589" s="169"/>
      <c r="P589" s="169"/>
      <c r="Q589" s="169"/>
      <c r="R589" s="169"/>
      <c r="S589" s="169"/>
      <c r="T589" s="169"/>
      <c r="U589" s="169"/>
      <c r="V589" s="169"/>
      <c r="W589" s="169"/>
      <c r="X589" s="169"/>
      <c r="Y589" s="169"/>
    </row>
    <row r="590" spans="1:25" ht="19.5" customHeight="1">
      <c r="A590" s="188"/>
      <c r="B590" s="188"/>
      <c r="C590" s="188"/>
      <c r="D590" s="188"/>
      <c r="E590" s="188"/>
      <c r="F590" s="169"/>
      <c r="G590" s="169"/>
      <c r="H590" s="169"/>
      <c r="I590" s="169"/>
      <c r="J590" s="169"/>
      <c r="K590" s="169"/>
      <c r="L590" s="169"/>
      <c r="M590" s="169"/>
      <c r="N590" s="169"/>
      <c r="O590" s="169"/>
      <c r="P590" s="169"/>
      <c r="Q590" s="169"/>
      <c r="R590" s="169"/>
      <c r="S590" s="169"/>
      <c r="T590" s="169"/>
      <c r="U590" s="169"/>
      <c r="V590" s="169"/>
      <c r="W590" s="169"/>
      <c r="X590" s="169"/>
      <c r="Y590" s="169"/>
    </row>
    <row r="591" spans="1:25" ht="19.5" customHeight="1">
      <c r="A591" s="188"/>
      <c r="B591" s="188"/>
      <c r="C591" s="188"/>
      <c r="D591" s="188"/>
      <c r="E591" s="188"/>
      <c r="F591" s="169"/>
      <c r="G591" s="169"/>
      <c r="H591" s="169"/>
      <c r="I591" s="169"/>
      <c r="J591" s="169"/>
      <c r="K591" s="169"/>
      <c r="L591" s="169"/>
      <c r="M591" s="169"/>
      <c r="N591" s="169"/>
      <c r="O591" s="169"/>
      <c r="P591" s="169"/>
      <c r="Q591" s="169"/>
      <c r="R591" s="169"/>
      <c r="S591" s="169"/>
      <c r="T591" s="169"/>
      <c r="U591" s="169"/>
      <c r="V591" s="169"/>
      <c r="W591" s="169"/>
      <c r="X591" s="169"/>
      <c r="Y591" s="169"/>
    </row>
    <row r="592" spans="1:25" ht="19.5" customHeight="1">
      <c r="A592" s="188"/>
      <c r="B592" s="188"/>
      <c r="C592" s="188"/>
      <c r="D592" s="188"/>
      <c r="E592" s="188"/>
      <c r="F592" s="169"/>
      <c r="G592" s="169"/>
      <c r="H592" s="169"/>
      <c r="I592" s="169"/>
      <c r="J592" s="169"/>
      <c r="K592" s="169"/>
      <c r="L592" s="169"/>
      <c r="M592" s="169"/>
      <c r="N592" s="169"/>
      <c r="O592" s="169"/>
      <c r="P592" s="169"/>
      <c r="Q592" s="169"/>
      <c r="R592" s="169"/>
      <c r="S592" s="169"/>
      <c r="T592" s="169"/>
      <c r="U592" s="169"/>
      <c r="V592" s="169"/>
      <c r="W592" s="169"/>
      <c r="X592" s="169"/>
      <c r="Y592" s="169"/>
    </row>
    <row r="593" spans="1:25" ht="19.5" customHeight="1">
      <c r="A593" s="188"/>
      <c r="B593" s="188"/>
      <c r="C593" s="188"/>
      <c r="D593" s="188"/>
      <c r="E593" s="188"/>
      <c r="F593" s="169"/>
      <c r="G593" s="169"/>
      <c r="H593" s="169"/>
      <c r="I593" s="169"/>
      <c r="J593" s="169"/>
      <c r="K593" s="169"/>
      <c r="L593" s="169"/>
      <c r="M593" s="169"/>
      <c r="N593" s="169"/>
      <c r="O593" s="169"/>
      <c r="P593" s="169"/>
      <c r="Q593" s="169"/>
      <c r="R593" s="169"/>
      <c r="S593" s="169"/>
      <c r="T593" s="169"/>
      <c r="U593" s="169"/>
      <c r="V593" s="169"/>
      <c r="W593" s="169"/>
      <c r="X593" s="169"/>
      <c r="Y593" s="169"/>
    </row>
    <row r="594" spans="1:25" ht="19.5" customHeight="1">
      <c r="A594" s="188"/>
      <c r="B594" s="188"/>
      <c r="C594" s="188"/>
      <c r="D594" s="188"/>
      <c r="E594" s="188"/>
      <c r="F594" s="169"/>
      <c r="G594" s="169"/>
      <c r="H594" s="169"/>
      <c r="I594" s="169"/>
      <c r="J594" s="169"/>
      <c r="K594" s="169"/>
      <c r="L594" s="169"/>
      <c r="M594" s="169"/>
      <c r="N594" s="169"/>
      <c r="O594" s="169"/>
      <c r="P594" s="169"/>
      <c r="Q594" s="169"/>
      <c r="R594" s="169"/>
      <c r="S594" s="169"/>
      <c r="T594" s="169"/>
      <c r="U594" s="169"/>
      <c r="V594" s="169"/>
      <c r="W594" s="169"/>
      <c r="X594" s="169"/>
      <c r="Y594" s="169"/>
    </row>
    <row r="595" spans="1:25" ht="19.5" customHeight="1">
      <c r="A595" s="188"/>
      <c r="B595" s="188"/>
      <c r="C595" s="188"/>
      <c r="D595" s="188"/>
      <c r="E595" s="188"/>
      <c r="F595" s="169"/>
      <c r="G595" s="169"/>
      <c r="H595" s="169"/>
      <c r="I595" s="169"/>
      <c r="J595" s="169"/>
      <c r="K595" s="169"/>
      <c r="L595" s="169"/>
      <c r="M595" s="169"/>
      <c r="N595" s="169"/>
      <c r="O595" s="169"/>
      <c r="P595" s="169"/>
      <c r="Q595" s="169"/>
      <c r="R595" s="169"/>
      <c r="S595" s="169"/>
      <c r="T595" s="169"/>
      <c r="U595" s="169"/>
      <c r="V595" s="169"/>
      <c r="W595" s="169"/>
      <c r="X595" s="169"/>
      <c r="Y595" s="169"/>
    </row>
    <row r="596" spans="1:25" ht="19.5" customHeight="1">
      <c r="A596" s="188"/>
      <c r="B596" s="188"/>
      <c r="C596" s="188"/>
      <c r="D596" s="188"/>
      <c r="E596" s="188"/>
      <c r="F596" s="169"/>
      <c r="G596" s="169"/>
      <c r="H596" s="169"/>
      <c r="I596" s="169"/>
      <c r="J596" s="169"/>
      <c r="K596" s="169"/>
      <c r="L596" s="169"/>
      <c r="M596" s="169"/>
      <c r="N596" s="169"/>
      <c r="O596" s="169"/>
      <c r="P596" s="169"/>
      <c r="Q596" s="169"/>
      <c r="R596" s="169"/>
      <c r="S596" s="169"/>
      <c r="T596" s="169"/>
      <c r="U596" s="169"/>
      <c r="V596" s="169"/>
      <c r="W596" s="169"/>
      <c r="X596" s="169"/>
      <c r="Y596" s="169"/>
    </row>
    <row r="597" spans="1:25" ht="19.5" customHeight="1">
      <c r="A597" s="188"/>
      <c r="B597" s="188"/>
      <c r="C597" s="188"/>
      <c r="D597" s="188"/>
      <c r="E597" s="188"/>
      <c r="F597" s="169"/>
      <c r="G597" s="169"/>
      <c r="H597" s="169"/>
      <c r="I597" s="169"/>
      <c r="J597" s="169"/>
      <c r="K597" s="169"/>
      <c r="L597" s="169"/>
      <c r="M597" s="169"/>
      <c r="N597" s="169"/>
      <c r="O597" s="169"/>
      <c r="P597" s="169"/>
      <c r="Q597" s="169"/>
      <c r="R597" s="169"/>
      <c r="S597" s="169"/>
      <c r="T597" s="169"/>
      <c r="U597" s="169"/>
      <c r="V597" s="169"/>
      <c r="W597" s="169"/>
      <c r="X597" s="169"/>
      <c r="Y597" s="169"/>
    </row>
    <row r="598" spans="1:25" ht="19.5" customHeight="1">
      <c r="A598" s="188"/>
      <c r="B598" s="188"/>
      <c r="C598" s="188"/>
      <c r="D598" s="188"/>
      <c r="E598" s="188"/>
      <c r="F598" s="169"/>
      <c r="G598" s="169"/>
      <c r="H598" s="169"/>
      <c r="I598" s="169"/>
      <c r="J598" s="169"/>
      <c r="K598" s="169"/>
      <c r="L598" s="169"/>
      <c r="M598" s="169"/>
      <c r="N598" s="169"/>
      <c r="O598" s="169"/>
      <c r="P598" s="169"/>
      <c r="Q598" s="169"/>
      <c r="R598" s="169"/>
      <c r="S598" s="169"/>
      <c r="T598" s="169"/>
      <c r="U598" s="169"/>
      <c r="V598" s="169"/>
      <c r="W598" s="169"/>
      <c r="X598" s="169"/>
      <c r="Y598" s="169"/>
    </row>
    <row r="599" spans="1:25" ht="19.5" customHeight="1">
      <c r="A599" s="188"/>
      <c r="B599" s="188"/>
      <c r="C599" s="188"/>
      <c r="D599" s="188"/>
      <c r="E599" s="188"/>
      <c r="F599" s="169"/>
      <c r="G599" s="169"/>
      <c r="H599" s="169"/>
      <c r="I599" s="169"/>
      <c r="J599" s="169"/>
      <c r="K599" s="169"/>
      <c r="L599" s="169"/>
      <c r="M599" s="169"/>
      <c r="N599" s="169"/>
      <c r="O599" s="169"/>
      <c r="P599" s="169"/>
      <c r="Q599" s="169"/>
      <c r="R599" s="169"/>
      <c r="S599" s="169"/>
      <c r="T599" s="169"/>
      <c r="U599" s="169"/>
      <c r="V599" s="169"/>
      <c r="W599" s="169"/>
      <c r="X599" s="169"/>
      <c r="Y599" s="169"/>
    </row>
    <row r="600" spans="1:25" ht="19.5" customHeight="1">
      <c r="A600" s="188"/>
      <c r="B600" s="188"/>
      <c r="C600" s="188"/>
      <c r="D600" s="188"/>
      <c r="E600" s="188"/>
      <c r="F600" s="169"/>
      <c r="G600" s="169"/>
      <c r="H600" s="169"/>
      <c r="I600" s="169"/>
      <c r="J600" s="169"/>
      <c r="K600" s="169"/>
      <c r="L600" s="169"/>
      <c r="M600" s="169"/>
      <c r="N600" s="169"/>
      <c r="O600" s="169"/>
      <c r="P600" s="169"/>
      <c r="Q600" s="169"/>
      <c r="R600" s="169"/>
      <c r="S600" s="169"/>
      <c r="T600" s="169"/>
      <c r="U600" s="169"/>
      <c r="V600" s="169"/>
      <c r="W600" s="169"/>
      <c r="X600" s="169"/>
      <c r="Y600" s="169"/>
    </row>
    <row r="601" spans="1:25" ht="19.5" customHeight="1">
      <c r="A601" s="188"/>
      <c r="B601" s="188"/>
      <c r="C601" s="188"/>
      <c r="D601" s="188"/>
      <c r="E601" s="188"/>
      <c r="F601" s="169"/>
      <c r="G601" s="169"/>
      <c r="H601" s="169"/>
      <c r="I601" s="169"/>
      <c r="J601" s="169"/>
      <c r="K601" s="169"/>
      <c r="L601" s="169"/>
      <c r="M601" s="169"/>
      <c r="N601" s="169"/>
      <c r="O601" s="169"/>
      <c r="P601" s="169"/>
      <c r="Q601" s="169"/>
      <c r="R601" s="169"/>
      <c r="S601" s="169"/>
      <c r="T601" s="169"/>
      <c r="U601" s="169"/>
      <c r="V601" s="169"/>
      <c r="W601" s="169"/>
      <c r="X601" s="169"/>
      <c r="Y601" s="169"/>
    </row>
    <row r="602" spans="1:25" ht="19.5" customHeight="1">
      <c r="A602" s="188"/>
      <c r="B602" s="188"/>
      <c r="C602" s="188"/>
      <c r="D602" s="188"/>
      <c r="E602" s="188"/>
      <c r="F602" s="169"/>
      <c r="G602" s="169"/>
      <c r="H602" s="169"/>
      <c r="I602" s="169"/>
      <c r="J602" s="169"/>
      <c r="K602" s="169"/>
      <c r="L602" s="169"/>
      <c r="M602" s="169"/>
      <c r="N602" s="169"/>
      <c r="O602" s="169"/>
      <c r="P602" s="169"/>
      <c r="Q602" s="169"/>
      <c r="R602" s="169"/>
      <c r="S602" s="169"/>
      <c r="T602" s="169"/>
      <c r="U602" s="169"/>
      <c r="V602" s="169"/>
      <c r="W602" s="169"/>
      <c r="X602" s="169"/>
      <c r="Y602" s="169"/>
    </row>
    <row r="603" spans="1:25" ht="19.5" customHeight="1">
      <c r="A603" s="188"/>
      <c r="B603" s="188"/>
      <c r="C603" s="188"/>
      <c r="D603" s="188"/>
      <c r="E603" s="188"/>
      <c r="F603" s="169"/>
      <c r="G603" s="169"/>
      <c r="H603" s="169"/>
      <c r="I603" s="169"/>
      <c r="J603" s="169"/>
      <c r="K603" s="169"/>
      <c r="L603" s="169"/>
      <c r="M603" s="169"/>
      <c r="N603" s="169"/>
      <c r="O603" s="169"/>
      <c r="P603" s="169"/>
      <c r="Q603" s="169"/>
      <c r="R603" s="169"/>
      <c r="S603" s="169"/>
      <c r="T603" s="169"/>
      <c r="U603" s="169"/>
      <c r="V603" s="169"/>
      <c r="W603" s="169"/>
      <c r="X603" s="169"/>
      <c r="Y603" s="169"/>
    </row>
    <row r="604" spans="1:25" ht="19.5" customHeight="1">
      <c r="A604" s="188"/>
      <c r="B604" s="188"/>
      <c r="C604" s="188"/>
      <c r="D604" s="188"/>
      <c r="E604" s="188"/>
      <c r="F604" s="169"/>
      <c r="G604" s="169"/>
      <c r="H604" s="169"/>
      <c r="I604" s="169"/>
      <c r="J604" s="169"/>
      <c r="K604" s="169"/>
      <c r="L604" s="169"/>
      <c r="M604" s="169"/>
      <c r="N604" s="169"/>
      <c r="O604" s="169"/>
      <c r="P604" s="169"/>
      <c r="Q604" s="169"/>
      <c r="R604" s="169"/>
      <c r="S604" s="169"/>
      <c r="T604" s="169"/>
      <c r="U604" s="169"/>
      <c r="V604" s="169"/>
      <c r="W604" s="169"/>
      <c r="X604" s="169"/>
      <c r="Y604" s="169"/>
    </row>
    <row r="605" spans="1:25" ht="19.5" customHeight="1">
      <c r="A605" s="188"/>
      <c r="B605" s="188"/>
      <c r="C605" s="188"/>
      <c r="D605" s="188"/>
      <c r="E605" s="188"/>
      <c r="F605" s="169"/>
      <c r="G605" s="169"/>
      <c r="H605" s="169"/>
      <c r="I605" s="169"/>
      <c r="J605" s="169"/>
      <c r="K605" s="169"/>
      <c r="L605" s="169"/>
      <c r="M605" s="169"/>
      <c r="N605" s="169"/>
      <c r="O605" s="169"/>
      <c r="P605" s="169"/>
      <c r="Q605" s="169"/>
      <c r="R605" s="169"/>
      <c r="S605" s="169"/>
      <c r="T605" s="169"/>
      <c r="U605" s="169"/>
      <c r="V605" s="169"/>
      <c r="W605" s="169"/>
      <c r="X605" s="169"/>
      <c r="Y605" s="169"/>
    </row>
    <row r="606" spans="1:25" ht="19.5" customHeight="1">
      <c r="A606" s="188"/>
      <c r="B606" s="188"/>
      <c r="C606" s="188"/>
      <c r="D606" s="188"/>
      <c r="E606" s="188"/>
      <c r="F606" s="169"/>
      <c r="G606" s="169"/>
      <c r="H606" s="169"/>
      <c r="I606" s="169"/>
      <c r="J606" s="169"/>
      <c r="K606" s="169"/>
      <c r="L606" s="169"/>
      <c r="M606" s="169"/>
      <c r="N606" s="169"/>
      <c r="O606" s="169"/>
      <c r="P606" s="169"/>
      <c r="Q606" s="169"/>
      <c r="R606" s="169"/>
      <c r="S606" s="169"/>
      <c r="T606" s="169"/>
      <c r="U606" s="169"/>
      <c r="V606" s="169"/>
      <c r="W606" s="169"/>
      <c r="X606" s="169"/>
      <c r="Y606" s="169"/>
    </row>
    <row r="607" spans="1:25" ht="19.5" customHeight="1">
      <c r="A607" s="188"/>
      <c r="B607" s="188"/>
      <c r="C607" s="188"/>
      <c r="D607" s="188"/>
      <c r="E607" s="188"/>
      <c r="F607" s="169"/>
      <c r="G607" s="169"/>
      <c r="H607" s="169"/>
      <c r="I607" s="169"/>
      <c r="J607" s="169"/>
      <c r="K607" s="169"/>
      <c r="L607" s="169"/>
      <c r="M607" s="169"/>
      <c r="N607" s="169"/>
      <c r="O607" s="169"/>
      <c r="P607" s="169"/>
      <c r="Q607" s="169"/>
      <c r="R607" s="169"/>
      <c r="S607" s="169"/>
      <c r="T607" s="169"/>
      <c r="U607" s="169"/>
      <c r="V607" s="169"/>
      <c r="W607" s="169"/>
      <c r="X607" s="169"/>
      <c r="Y607" s="169"/>
    </row>
    <row r="608" spans="1:25" ht="19.5" customHeight="1">
      <c r="A608" s="188"/>
      <c r="B608" s="188"/>
      <c r="C608" s="188"/>
      <c r="D608" s="188"/>
      <c r="E608" s="188"/>
      <c r="F608" s="169"/>
      <c r="G608" s="169"/>
      <c r="H608" s="169"/>
      <c r="I608" s="169"/>
      <c r="J608" s="169"/>
      <c r="K608" s="169"/>
      <c r="L608" s="169"/>
      <c r="M608" s="169"/>
      <c r="N608" s="169"/>
      <c r="O608" s="169"/>
      <c r="P608" s="169"/>
      <c r="Q608" s="169"/>
      <c r="R608" s="169"/>
      <c r="S608" s="169"/>
      <c r="T608" s="169"/>
      <c r="U608" s="169"/>
      <c r="V608" s="169"/>
      <c r="W608" s="169"/>
      <c r="X608" s="169"/>
      <c r="Y608" s="169"/>
    </row>
    <row r="609" spans="1:25" ht="19.5" customHeight="1">
      <c r="A609" s="188"/>
      <c r="B609" s="188"/>
      <c r="C609" s="188"/>
      <c r="D609" s="188"/>
      <c r="E609" s="188"/>
      <c r="F609" s="169"/>
      <c r="G609" s="169"/>
      <c r="H609" s="169"/>
      <c r="I609" s="169"/>
      <c r="J609" s="169"/>
      <c r="K609" s="169"/>
      <c r="L609" s="169"/>
      <c r="M609" s="169"/>
      <c r="N609" s="169"/>
      <c r="O609" s="169"/>
      <c r="P609" s="169"/>
      <c r="Q609" s="169"/>
      <c r="R609" s="169"/>
      <c r="S609" s="169"/>
      <c r="T609" s="169"/>
      <c r="U609" s="169"/>
      <c r="V609" s="169"/>
      <c r="W609" s="169"/>
      <c r="X609" s="169"/>
      <c r="Y609" s="169"/>
    </row>
    <row r="610" spans="1:25" ht="19.5" customHeight="1">
      <c r="A610" s="188"/>
      <c r="B610" s="188"/>
      <c r="C610" s="188"/>
      <c r="D610" s="188"/>
      <c r="E610" s="188"/>
      <c r="F610" s="169"/>
      <c r="G610" s="169"/>
      <c r="H610" s="169"/>
      <c r="I610" s="169"/>
      <c r="J610" s="169"/>
      <c r="K610" s="169"/>
      <c r="L610" s="169"/>
      <c r="M610" s="169"/>
      <c r="N610" s="169"/>
      <c r="O610" s="169"/>
      <c r="P610" s="169"/>
      <c r="Q610" s="169"/>
      <c r="R610" s="169"/>
      <c r="S610" s="169"/>
      <c r="T610" s="169"/>
      <c r="U610" s="169"/>
      <c r="V610" s="169"/>
      <c r="W610" s="169"/>
      <c r="X610" s="169"/>
      <c r="Y610" s="169"/>
    </row>
    <row r="611" spans="1:25" ht="19.5" customHeight="1">
      <c r="A611" s="188"/>
      <c r="B611" s="188"/>
      <c r="C611" s="188"/>
      <c r="D611" s="188"/>
      <c r="E611" s="188"/>
      <c r="F611" s="169"/>
      <c r="G611" s="169"/>
      <c r="H611" s="169"/>
      <c r="I611" s="169"/>
      <c r="J611" s="169"/>
      <c r="K611" s="169"/>
      <c r="L611" s="169"/>
      <c r="M611" s="169"/>
      <c r="N611" s="169"/>
      <c r="O611" s="169"/>
      <c r="P611" s="169"/>
      <c r="Q611" s="169"/>
      <c r="R611" s="169"/>
      <c r="S611" s="169"/>
      <c r="T611" s="169"/>
      <c r="U611" s="169"/>
      <c r="V611" s="169"/>
      <c r="W611" s="169"/>
      <c r="X611" s="169"/>
      <c r="Y611" s="169"/>
    </row>
    <row r="612" spans="1:25" ht="19.5" customHeight="1">
      <c r="A612" s="188"/>
      <c r="B612" s="188"/>
      <c r="C612" s="188"/>
      <c r="D612" s="188"/>
      <c r="E612" s="188"/>
      <c r="F612" s="169"/>
      <c r="G612" s="169"/>
      <c r="H612" s="169"/>
      <c r="I612" s="169"/>
      <c r="J612" s="169"/>
      <c r="K612" s="169"/>
      <c r="L612" s="169"/>
      <c r="M612" s="169"/>
      <c r="N612" s="169"/>
      <c r="O612" s="169"/>
      <c r="P612" s="169"/>
      <c r="Q612" s="169"/>
      <c r="R612" s="169"/>
      <c r="S612" s="169"/>
      <c r="T612" s="169"/>
      <c r="U612" s="169"/>
      <c r="V612" s="169"/>
      <c r="W612" s="169"/>
      <c r="X612" s="169"/>
      <c r="Y612" s="169"/>
    </row>
    <row r="613" spans="1:25" ht="19.5" customHeight="1">
      <c r="A613" s="188"/>
      <c r="B613" s="188"/>
      <c r="C613" s="188"/>
      <c r="D613" s="188"/>
      <c r="E613" s="188"/>
      <c r="F613" s="169"/>
      <c r="G613" s="169"/>
      <c r="H613" s="169"/>
      <c r="I613" s="169"/>
      <c r="J613" s="169"/>
      <c r="K613" s="169"/>
      <c r="L613" s="169"/>
      <c r="M613" s="169"/>
      <c r="N613" s="169"/>
      <c r="O613" s="169"/>
      <c r="P613" s="169"/>
      <c r="Q613" s="169"/>
      <c r="R613" s="169"/>
      <c r="S613" s="169"/>
      <c r="T613" s="169"/>
      <c r="U613" s="169"/>
      <c r="V613" s="169"/>
      <c r="W613" s="169"/>
      <c r="X613" s="169"/>
      <c r="Y613" s="169"/>
    </row>
    <row r="614" spans="1:25" ht="19.5" customHeight="1">
      <c r="A614" s="188"/>
      <c r="B614" s="188"/>
      <c r="C614" s="188"/>
      <c r="D614" s="188"/>
      <c r="E614" s="188"/>
      <c r="F614" s="169"/>
      <c r="G614" s="169"/>
      <c r="H614" s="169"/>
      <c r="I614" s="169"/>
      <c r="J614" s="169"/>
      <c r="K614" s="169"/>
      <c r="L614" s="169"/>
      <c r="M614" s="169"/>
      <c r="N614" s="169"/>
      <c r="O614" s="169"/>
      <c r="P614" s="169"/>
      <c r="Q614" s="169"/>
      <c r="R614" s="169"/>
      <c r="S614" s="169"/>
      <c r="T614" s="169"/>
      <c r="U614" s="169"/>
      <c r="V614" s="169"/>
      <c r="W614" s="169"/>
      <c r="X614" s="169"/>
      <c r="Y614" s="169"/>
    </row>
    <row r="615" spans="1:25" ht="19.5" customHeight="1">
      <c r="A615" s="188"/>
      <c r="B615" s="188"/>
      <c r="C615" s="188"/>
      <c r="D615" s="188"/>
      <c r="E615" s="188"/>
      <c r="F615" s="169"/>
      <c r="G615" s="169"/>
      <c r="H615" s="169"/>
      <c r="I615" s="169"/>
      <c r="J615" s="169"/>
      <c r="K615" s="169"/>
      <c r="L615" s="169"/>
      <c r="M615" s="169"/>
      <c r="N615" s="169"/>
      <c r="O615" s="169"/>
      <c r="P615" s="169"/>
      <c r="Q615" s="169"/>
      <c r="R615" s="169"/>
      <c r="S615" s="169"/>
      <c r="T615" s="169"/>
      <c r="U615" s="169"/>
      <c r="V615" s="169"/>
      <c r="W615" s="169"/>
      <c r="X615" s="169"/>
      <c r="Y615" s="169"/>
    </row>
    <row r="616" spans="1:25" ht="19.5" customHeight="1">
      <c r="A616" s="188"/>
      <c r="B616" s="188"/>
      <c r="C616" s="188"/>
      <c r="D616" s="188"/>
      <c r="E616" s="188"/>
      <c r="F616" s="169"/>
      <c r="G616" s="169"/>
      <c r="H616" s="169"/>
      <c r="I616" s="169"/>
      <c r="J616" s="169"/>
      <c r="K616" s="169"/>
      <c r="L616" s="169"/>
      <c r="M616" s="169"/>
      <c r="N616" s="169"/>
      <c r="O616" s="169"/>
      <c r="P616" s="169"/>
      <c r="Q616" s="169"/>
      <c r="R616" s="169"/>
      <c r="S616" s="169"/>
      <c r="T616" s="169"/>
      <c r="U616" s="169"/>
      <c r="V616" s="169"/>
      <c r="W616" s="169"/>
      <c r="X616" s="169"/>
      <c r="Y616" s="169"/>
    </row>
    <row r="617" spans="1:25" ht="19.5" customHeight="1">
      <c r="A617" s="188"/>
      <c r="B617" s="188"/>
      <c r="C617" s="188"/>
      <c r="D617" s="188"/>
      <c r="E617" s="188"/>
      <c r="F617" s="169"/>
      <c r="G617" s="169"/>
      <c r="H617" s="169"/>
      <c r="I617" s="169"/>
      <c r="J617" s="169"/>
      <c r="K617" s="169"/>
      <c r="L617" s="169"/>
      <c r="M617" s="169"/>
      <c r="N617" s="169"/>
      <c r="O617" s="169"/>
      <c r="P617" s="169"/>
      <c r="Q617" s="169"/>
      <c r="R617" s="169"/>
      <c r="S617" s="169"/>
      <c r="T617" s="169"/>
      <c r="U617" s="169"/>
      <c r="V617" s="169"/>
      <c r="W617" s="169"/>
      <c r="X617" s="169"/>
      <c r="Y617" s="169"/>
    </row>
    <row r="618" spans="1:25" ht="19.5" customHeight="1">
      <c r="A618" s="188"/>
      <c r="B618" s="188"/>
      <c r="C618" s="188"/>
      <c r="D618" s="188"/>
      <c r="E618" s="188"/>
      <c r="F618" s="169"/>
      <c r="G618" s="169"/>
      <c r="H618" s="169"/>
      <c r="I618" s="169"/>
      <c r="J618" s="169"/>
      <c r="K618" s="169"/>
      <c r="L618" s="169"/>
      <c r="M618" s="169"/>
      <c r="N618" s="169"/>
      <c r="O618" s="169"/>
      <c r="P618" s="169"/>
      <c r="Q618" s="169"/>
      <c r="R618" s="169"/>
      <c r="S618" s="169"/>
      <c r="T618" s="169"/>
      <c r="U618" s="169"/>
      <c r="V618" s="169"/>
      <c r="W618" s="169"/>
      <c r="X618" s="169"/>
      <c r="Y618" s="169"/>
    </row>
    <row r="619" spans="1:25" ht="19.5" customHeight="1">
      <c r="A619" s="188"/>
      <c r="B619" s="188"/>
      <c r="C619" s="188"/>
      <c r="D619" s="188"/>
      <c r="E619" s="188"/>
      <c r="F619" s="169"/>
      <c r="G619" s="169"/>
      <c r="H619" s="169"/>
      <c r="I619" s="169"/>
      <c r="J619" s="169"/>
      <c r="K619" s="169"/>
      <c r="L619" s="169"/>
      <c r="M619" s="169"/>
      <c r="N619" s="169"/>
      <c r="O619" s="169"/>
      <c r="P619" s="169"/>
      <c r="Q619" s="169"/>
      <c r="R619" s="169"/>
      <c r="S619" s="169"/>
      <c r="T619" s="169"/>
      <c r="U619" s="169"/>
      <c r="V619" s="169"/>
      <c r="W619" s="169"/>
      <c r="X619" s="169"/>
      <c r="Y619" s="169"/>
    </row>
    <row r="620" spans="1:25" ht="19.5" customHeight="1">
      <c r="A620" s="188"/>
      <c r="B620" s="188"/>
      <c r="C620" s="188"/>
      <c r="D620" s="188"/>
      <c r="E620" s="188"/>
      <c r="F620" s="169"/>
      <c r="G620" s="169"/>
      <c r="H620" s="169"/>
      <c r="I620" s="169"/>
      <c r="J620" s="169"/>
      <c r="K620" s="169"/>
      <c r="L620" s="169"/>
      <c r="M620" s="169"/>
      <c r="N620" s="169"/>
      <c r="O620" s="169"/>
      <c r="P620" s="169"/>
      <c r="Q620" s="169"/>
      <c r="R620" s="169"/>
      <c r="S620" s="169"/>
      <c r="T620" s="169"/>
      <c r="U620" s="169"/>
      <c r="V620" s="169"/>
      <c r="W620" s="169"/>
      <c r="X620" s="169"/>
      <c r="Y620" s="169"/>
    </row>
    <row r="621" spans="1:25" ht="19.5" customHeight="1">
      <c r="A621" s="188"/>
      <c r="B621" s="188"/>
      <c r="C621" s="188"/>
      <c r="D621" s="188"/>
      <c r="E621" s="188"/>
      <c r="F621" s="169"/>
      <c r="G621" s="169"/>
      <c r="H621" s="169"/>
      <c r="I621" s="169"/>
      <c r="J621" s="169"/>
      <c r="K621" s="169"/>
      <c r="L621" s="169"/>
      <c r="M621" s="169"/>
      <c r="N621" s="169"/>
      <c r="O621" s="169"/>
      <c r="P621" s="169"/>
      <c r="Q621" s="169"/>
      <c r="R621" s="169"/>
      <c r="S621" s="169"/>
      <c r="T621" s="169"/>
      <c r="U621" s="169"/>
      <c r="V621" s="169"/>
      <c r="W621" s="169"/>
      <c r="X621" s="169"/>
      <c r="Y621" s="169"/>
    </row>
    <row r="622" spans="1:25" ht="19.5" customHeight="1">
      <c r="A622" s="188"/>
      <c r="B622" s="188"/>
      <c r="C622" s="188"/>
      <c r="D622" s="188"/>
      <c r="E622" s="188"/>
      <c r="F622" s="169"/>
      <c r="G622" s="169"/>
      <c r="H622" s="169"/>
      <c r="I622" s="169"/>
      <c r="J622" s="169"/>
      <c r="K622" s="169"/>
      <c r="L622" s="169"/>
      <c r="M622" s="169"/>
      <c r="N622" s="169"/>
      <c r="O622" s="169"/>
      <c r="P622" s="169"/>
      <c r="Q622" s="169"/>
      <c r="R622" s="169"/>
      <c r="S622" s="169"/>
      <c r="T622" s="169"/>
      <c r="U622" s="169"/>
      <c r="V622" s="169"/>
      <c r="W622" s="169"/>
      <c r="X622" s="169"/>
      <c r="Y622" s="169"/>
    </row>
    <row r="623" spans="1:25" ht="19.5" customHeight="1">
      <c r="A623" s="188"/>
      <c r="B623" s="188"/>
      <c r="C623" s="188"/>
      <c r="D623" s="188"/>
      <c r="E623" s="188"/>
      <c r="F623" s="169"/>
      <c r="G623" s="169"/>
      <c r="H623" s="169"/>
      <c r="I623" s="169"/>
      <c r="J623" s="169"/>
      <c r="K623" s="169"/>
      <c r="L623" s="169"/>
      <c r="M623" s="169"/>
      <c r="N623" s="169"/>
      <c r="O623" s="169"/>
      <c r="P623" s="169"/>
      <c r="Q623" s="169"/>
      <c r="R623" s="169"/>
      <c r="S623" s="169"/>
      <c r="T623" s="169"/>
      <c r="U623" s="169"/>
      <c r="V623" s="169"/>
      <c r="W623" s="169"/>
      <c r="X623" s="169"/>
      <c r="Y623" s="169"/>
    </row>
    <row r="624" spans="1:25" ht="19.5" customHeight="1">
      <c r="A624" s="188"/>
      <c r="B624" s="188"/>
      <c r="C624" s="188"/>
      <c r="D624" s="188"/>
      <c r="E624" s="188"/>
      <c r="F624" s="169"/>
      <c r="G624" s="169"/>
      <c r="H624" s="169"/>
      <c r="I624" s="169"/>
      <c r="J624" s="169"/>
      <c r="K624" s="169"/>
      <c r="L624" s="169"/>
      <c r="M624" s="169"/>
      <c r="N624" s="169"/>
      <c r="O624" s="169"/>
      <c r="P624" s="169"/>
      <c r="Q624" s="169"/>
      <c r="R624" s="169"/>
      <c r="S624" s="169"/>
      <c r="T624" s="169"/>
      <c r="U624" s="169"/>
      <c r="V624" s="169"/>
      <c r="W624" s="169"/>
      <c r="X624" s="169"/>
      <c r="Y624" s="169"/>
    </row>
    <row r="625" spans="1:25" ht="19.5" customHeight="1">
      <c r="A625" s="188"/>
      <c r="B625" s="188"/>
      <c r="C625" s="188"/>
      <c r="D625" s="188"/>
      <c r="E625" s="188"/>
      <c r="F625" s="169"/>
      <c r="G625" s="169"/>
      <c r="H625" s="169"/>
      <c r="I625" s="169"/>
      <c r="J625" s="169"/>
      <c r="K625" s="169"/>
      <c r="L625" s="169"/>
      <c r="M625" s="169"/>
      <c r="N625" s="169"/>
      <c r="O625" s="169"/>
      <c r="P625" s="169"/>
      <c r="Q625" s="169"/>
      <c r="R625" s="169"/>
      <c r="S625" s="169"/>
      <c r="T625" s="169"/>
      <c r="U625" s="169"/>
      <c r="V625" s="169"/>
      <c r="W625" s="169"/>
      <c r="X625" s="169"/>
      <c r="Y625" s="169"/>
    </row>
    <row r="626" spans="1:25" ht="19.5" customHeight="1">
      <c r="A626" s="188"/>
      <c r="B626" s="188"/>
      <c r="C626" s="188"/>
      <c r="D626" s="188"/>
      <c r="E626" s="188"/>
      <c r="F626" s="169"/>
      <c r="G626" s="169"/>
      <c r="H626" s="169"/>
      <c r="I626" s="169"/>
      <c r="J626" s="169"/>
      <c r="K626" s="169"/>
      <c r="L626" s="169"/>
      <c r="M626" s="169"/>
      <c r="N626" s="169"/>
      <c r="O626" s="169"/>
      <c r="P626" s="169"/>
      <c r="Q626" s="169"/>
      <c r="R626" s="169"/>
      <c r="S626" s="169"/>
      <c r="T626" s="169"/>
      <c r="U626" s="169"/>
      <c r="V626" s="169"/>
      <c r="W626" s="169"/>
      <c r="X626" s="169"/>
      <c r="Y626" s="169"/>
    </row>
    <row r="627" spans="1:25" ht="19.5" customHeight="1">
      <c r="A627" s="188"/>
      <c r="B627" s="188"/>
      <c r="C627" s="188"/>
      <c r="D627" s="188"/>
      <c r="E627" s="188"/>
      <c r="F627" s="169"/>
      <c r="G627" s="169"/>
      <c r="H627" s="169"/>
      <c r="I627" s="169"/>
      <c r="J627" s="169"/>
      <c r="K627" s="169"/>
      <c r="L627" s="169"/>
      <c r="M627" s="169"/>
      <c r="N627" s="169"/>
      <c r="O627" s="169"/>
      <c r="P627" s="169"/>
      <c r="Q627" s="169"/>
      <c r="R627" s="169"/>
      <c r="S627" s="169"/>
      <c r="T627" s="169"/>
      <c r="U627" s="169"/>
      <c r="V627" s="169"/>
      <c r="W627" s="169"/>
      <c r="X627" s="169"/>
      <c r="Y627" s="169"/>
    </row>
    <row r="628" spans="1:25" ht="19.5" customHeight="1">
      <c r="A628" s="188"/>
      <c r="B628" s="188"/>
      <c r="C628" s="188"/>
      <c r="D628" s="188"/>
      <c r="E628" s="188"/>
      <c r="F628" s="169"/>
      <c r="G628" s="169"/>
      <c r="H628" s="169"/>
      <c r="I628" s="169"/>
      <c r="J628" s="169"/>
      <c r="K628" s="169"/>
      <c r="L628" s="169"/>
      <c r="M628" s="169"/>
      <c r="N628" s="169"/>
      <c r="O628" s="169"/>
      <c r="P628" s="169"/>
      <c r="Q628" s="169"/>
      <c r="R628" s="169"/>
      <c r="S628" s="169"/>
      <c r="T628" s="169"/>
      <c r="U628" s="169"/>
      <c r="V628" s="169"/>
      <c r="W628" s="169"/>
      <c r="X628" s="169"/>
      <c r="Y628" s="169"/>
    </row>
    <row r="629" spans="1:25" ht="19.5" customHeight="1">
      <c r="A629" s="188"/>
      <c r="B629" s="188"/>
      <c r="C629" s="188"/>
      <c r="D629" s="188"/>
      <c r="E629" s="188"/>
      <c r="F629" s="169"/>
      <c r="G629" s="169"/>
      <c r="H629" s="169"/>
      <c r="I629" s="169"/>
      <c r="J629" s="169"/>
      <c r="K629" s="169"/>
      <c r="L629" s="169"/>
      <c r="M629" s="169"/>
      <c r="N629" s="169"/>
      <c r="O629" s="169"/>
      <c r="P629" s="169"/>
      <c r="Q629" s="169"/>
      <c r="R629" s="169"/>
      <c r="S629" s="169"/>
      <c r="T629" s="169"/>
      <c r="U629" s="169"/>
      <c r="V629" s="169"/>
      <c r="W629" s="169"/>
      <c r="X629" s="169"/>
      <c r="Y629" s="169"/>
    </row>
    <row r="630" spans="1:25" ht="19.5" customHeight="1">
      <c r="A630" s="188"/>
      <c r="B630" s="188"/>
      <c r="C630" s="188"/>
      <c r="D630" s="188"/>
      <c r="E630" s="188"/>
      <c r="F630" s="169"/>
      <c r="G630" s="169"/>
      <c r="H630" s="169"/>
      <c r="I630" s="169"/>
      <c r="J630" s="169"/>
      <c r="K630" s="169"/>
      <c r="L630" s="169"/>
      <c r="M630" s="169"/>
      <c r="N630" s="169"/>
      <c r="O630" s="169"/>
      <c r="P630" s="169"/>
      <c r="Q630" s="169"/>
      <c r="R630" s="169"/>
      <c r="S630" s="169"/>
      <c r="T630" s="169"/>
      <c r="U630" s="169"/>
      <c r="V630" s="169"/>
      <c r="W630" s="169"/>
      <c r="X630" s="169"/>
      <c r="Y630" s="169"/>
    </row>
    <row r="631" spans="1:25" ht="19.5" customHeight="1">
      <c r="A631" s="188"/>
      <c r="B631" s="188"/>
      <c r="C631" s="188"/>
      <c r="D631" s="188"/>
      <c r="E631" s="188"/>
      <c r="F631" s="169"/>
      <c r="G631" s="169"/>
      <c r="H631" s="169"/>
      <c r="I631" s="169"/>
      <c r="J631" s="169"/>
      <c r="K631" s="169"/>
      <c r="L631" s="169"/>
      <c r="M631" s="169"/>
      <c r="N631" s="169"/>
      <c r="O631" s="169"/>
      <c r="P631" s="169"/>
      <c r="Q631" s="169"/>
      <c r="R631" s="169"/>
      <c r="S631" s="169"/>
      <c r="T631" s="169"/>
      <c r="U631" s="169"/>
      <c r="V631" s="169"/>
      <c r="W631" s="169"/>
      <c r="X631" s="169"/>
      <c r="Y631" s="169"/>
    </row>
    <row r="632" spans="1:25" ht="19.5" customHeight="1">
      <c r="A632" s="188"/>
      <c r="B632" s="188"/>
      <c r="C632" s="188"/>
      <c r="D632" s="188"/>
      <c r="E632" s="188"/>
      <c r="F632" s="169"/>
      <c r="G632" s="169"/>
      <c r="H632" s="169"/>
      <c r="I632" s="169"/>
      <c r="J632" s="169"/>
      <c r="K632" s="169"/>
      <c r="L632" s="169"/>
      <c r="M632" s="169"/>
      <c r="N632" s="169"/>
      <c r="O632" s="169"/>
      <c r="P632" s="169"/>
      <c r="Q632" s="169"/>
      <c r="R632" s="169"/>
      <c r="S632" s="169"/>
      <c r="T632" s="169"/>
      <c r="U632" s="169"/>
      <c r="V632" s="169"/>
      <c r="W632" s="169"/>
      <c r="X632" s="169"/>
      <c r="Y632" s="169"/>
    </row>
    <row r="633" spans="1:25" ht="19.5" customHeight="1">
      <c r="A633" s="188"/>
      <c r="B633" s="188"/>
      <c r="C633" s="188"/>
      <c r="D633" s="188"/>
      <c r="E633" s="188"/>
      <c r="F633" s="169"/>
      <c r="G633" s="169"/>
      <c r="H633" s="169"/>
      <c r="I633" s="169"/>
      <c r="J633" s="169"/>
      <c r="K633" s="169"/>
      <c r="L633" s="169"/>
      <c r="M633" s="169"/>
      <c r="N633" s="169"/>
      <c r="O633" s="169"/>
      <c r="P633" s="169"/>
      <c r="Q633" s="169"/>
      <c r="R633" s="169"/>
      <c r="S633" s="169"/>
      <c r="T633" s="169"/>
      <c r="U633" s="169"/>
      <c r="V633" s="169"/>
      <c r="W633" s="169"/>
      <c r="X633" s="169"/>
      <c r="Y633" s="169"/>
    </row>
    <row r="634" spans="1:25" ht="19.5" customHeight="1">
      <c r="A634" s="188"/>
      <c r="B634" s="188"/>
      <c r="C634" s="188"/>
      <c r="D634" s="188"/>
      <c r="E634" s="188"/>
      <c r="F634" s="169"/>
      <c r="G634" s="169"/>
      <c r="H634" s="169"/>
      <c r="I634" s="169"/>
      <c r="J634" s="169"/>
      <c r="K634" s="169"/>
      <c r="L634" s="169"/>
      <c r="M634" s="169"/>
      <c r="N634" s="169"/>
      <c r="O634" s="169"/>
      <c r="P634" s="169"/>
      <c r="Q634" s="169"/>
      <c r="R634" s="169"/>
      <c r="S634" s="169"/>
      <c r="T634" s="169"/>
      <c r="U634" s="169"/>
      <c r="V634" s="169"/>
      <c r="W634" s="169"/>
      <c r="X634" s="169"/>
      <c r="Y634" s="169"/>
    </row>
    <row r="635" spans="1:25" ht="19.5" customHeight="1">
      <c r="A635" s="188"/>
      <c r="B635" s="188"/>
      <c r="C635" s="188"/>
      <c r="D635" s="188"/>
      <c r="E635" s="188"/>
      <c r="F635" s="169"/>
      <c r="G635" s="169"/>
      <c r="H635" s="169"/>
      <c r="I635" s="169"/>
      <c r="J635" s="169"/>
      <c r="K635" s="169"/>
      <c r="L635" s="169"/>
      <c r="M635" s="169"/>
      <c r="N635" s="169"/>
      <c r="O635" s="169"/>
      <c r="P635" s="169"/>
      <c r="Q635" s="169"/>
      <c r="R635" s="169"/>
      <c r="S635" s="169"/>
      <c r="T635" s="169"/>
      <c r="U635" s="169"/>
      <c r="V635" s="169"/>
      <c r="W635" s="169"/>
      <c r="X635" s="169"/>
      <c r="Y635" s="169"/>
    </row>
    <row r="636" spans="1:25" ht="19.5" customHeight="1">
      <c r="A636" s="188"/>
      <c r="B636" s="188"/>
      <c r="C636" s="188"/>
      <c r="D636" s="188"/>
      <c r="E636" s="188"/>
      <c r="F636" s="169"/>
      <c r="G636" s="169"/>
      <c r="H636" s="169"/>
      <c r="I636" s="169"/>
      <c r="J636" s="169"/>
      <c r="K636" s="169"/>
      <c r="L636" s="169"/>
      <c r="M636" s="169"/>
      <c r="N636" s="169"/>
      <c r="O636" s="169"/>
      <c r="P636" s="169"/>
      <c r="Q636" s="169"/>
      <c r="R636" s="169"/>
      <c r="S636" s="169"/>
      <c r="T636" s="169"/>
      <c r="U636" s="169"/>
      <c r="V636" s="169"/>
      <c r="W636" s="169"/>
      <c r="X636" s="169"/>
      <c r="Y636" s="169"/>
    </row>
    <row r="637" spans="1:25" ht="19.5" customHeight="1">
      <c r="A637" s="188"/>
      <c r="B637" s="188"/>
      <c r="C637" s="188"/>
      <c r="D637" s="188"/>
      <c r="E637" s="188"/>
      <c r="F637" s="169"/>
      <c r="G637" s="169"/>
      <c r="H637" s="169"/>
      <c r="I637" s="169"/>
      <c r="J637" s="169"/>
      <c r="K637" s="169"/>
      <c r="L637" s="169"/>
      <c r="M637" s="169"/>
      <c r="N637" s="169"/>
      <c r="O637" s="169"/>
      <c r="P637" s="169"/>
      <c r="Q637" s="169"/>
      <c r="R637" s="169"/>
      <c r="S637" s="169"/>
      <c r="T637" s="169"/>
      <c r="U637" s="169"/>
      <c r="V637" s="169"/>
      <c r="W637" s="169"/>
      <c r="X637" s="169"/>
      <c r="Y637" s="169"/>
    </row>
    <row r="638" spans="1:25" ht="19.5" customHeight="1">
      <c r="A638" s="188"/>
      <c r="B638" s="188"/>
      <c r="C638" s="188"/>
      <c r="D638" s="188"/>
      <c r="E638" s="188"/>
      <c r="F638" s="169"/>
      <c r="G638" s="169"/>
      <c r="H638" s="169"/>
      <c r="I638" s="169"/>
      <c r="J638" s="169"/>
      <c r="K638" s="169"/>
      <c r="L638" s="169"/>
      <c r="M638" s="169"/>
      <c r="N638" s="169"/>
      <c r="O638" s="169"/>
      <c r="P638" s="169"/>
      <c r="Q638" s="169"/>
      <c r="R638" s="169"/>
      <c r="S638" s="169"/>
      <c r="T638" s="169"/>
      <c r="U638" s="169"/>
      <c r="V638" s="169"/>
      <c r="W638" s="169"/>
      <c r="X638" s="169"/>
      <c r="Y638" s="169"/>
    </row>
    <row r="639" spans="1:25" ht="19.5" customHeight="1">
      <c r="A639" s="188"/>
      <c r="B639" s="188"/>
      <c r="C639" s="188"/>
      <c r="D639" s="188"/>
      <c r="E639" s="188"/>
      <c r="F639" s="169"/>
      <c r="G639" s="169"/>
      <c r="H639" s="169"/>
      <c r="I639" s="169"/>
      <c r="J639" s="169"/>
      <c r="K639" s="169"/>
      <c r="L639" s="169"/>
      <c r="M639" s="169"/>
      <c r="N639" s="169"/>
      <c r="O639" s="169"/>
      <c r="P639" s="169"/>
      <c r="Q639" s="169"/>
      <c r="R639" s="169"/>
      <c r="S639" s="169"/>
      <c r="T639" s="169"/>
      <c r="U639" s="169"/>
      <c r="V639" s="169"/>
      <c r="W639" s="169"/>
      <c r="X639" s="169"/>
      <c r="Y639" s="169"/>
    </row>
    <row r="640" spans="1:25" ht="19.5" customHeight="1">
      <c r="A640" s="188"/>
      <c r="B640" s="188"/>
      <c r="C640" s="188"/>
      <c r="D640" s="188"/>
      <c r="E640" s="188"/>
      <c r="F640" s="169"/>
      <c r="G640" s="169"/>
      <c r="H640" s="169"/>
      <c r="I640" s="169"/>
      <c r="J640" s="169"/>
      <c r="K640" s="169"/>
      <c r="L640" s="169"/>
      <c r="M640" s="169"/>
      <c r="N640" s="169"/>
      <c r="O640" s="169"/>
      <c r="P640" s="169"/>
      <c r="Q640" s="169"/>
      <c r="R640" s="169"/>
      <c r="S640" s="169"/>
      <c r="T640" s="169"/>
      <c r="U640" s="169"/>
      <c r="V640" s="169"/>
      <c r="W640" s="169"/>
      <c r="X640" s="169"/>
      <c r="Y640" s="169"/>
    </row>
    <row r="641" spans="1:25" ht="19.5" customHeight="1">
      <c r="A641" s="188"/>
      <c r="B641" s="188"/>
      <c r="C641" s="188"/>
      <c r="D641" s="188"/>
      <c r="E641" s="188"/>
      <c r="F641" s="169"/>
      <c r="G641" s="169"/>
      <c r="H641" s="169"/>
      <c r="I641" s="169"/>
      <c r="J641" s="169"/>
      <c r="K641" s="169"/>
      <c r="L641" s="169"/>
      <c r="M641" s="169"/>
      <c r="N641" s="169"/>
      <c r="O641" s="169"/>
      <c r="P641" s="169"/>
      <c r="Q641" s="169"/>
      <c r="R641" s="169"/>
      <c r="S641" s="169"/>
      <c r="T641" s="169"/>
      <c r="U641" s="169"/>
      <c r="V641" s="169"/>
      <c r="W641" s="169"/>
      <c r="X641" s="169"/>
      <c r="Y641" s="169"/>
    </row>
    <row r="642" spans="1:25" ht="19.5" customHeight="1">
      <c r="A642" s="188"/>
      <c r="B642" s="188"/>
      <c r="C642" s="188"/>
      <c r="D642" s="188"/>
      <c r="E642" s="188"/>
      <c r="F642" s="169"/>
      <c r="G642" s="169"/>
      <c r="H642" s="169"/>
      <c r="I642" s="169"/>
      <c r="J642" s="169"/>
      <c r="K642" s="169"/>
      <c r="L642" s="169"/>
      <c r="M642" s="169"/>
      <c r="N642" s="169"/>
      <c r="O642" s="169"/>
      <c r="P642" s="169"/>
      <c r="Q642" s="169"/>
      <c r="R642" s="169"/>
      <c r="S642" s="169"/>
      <c r="T642" s="169"/>
      <c r="U642" s="169"/>
      <c r="V642" s="169"/>
      <c r="W642" s="169"/>
      <c r="X642" s="169"/>
      <c r="Y642" s="169"/>
    </row>
    <row r="643" spans="1:25" ht="19.5" customHeight="1">
      <c r="A643" s="188"/>
      <c r="B643" s="188"/>
      <c r="C643" s="188"/>
      <c r="D643" s="188"/>
      <c r="E643" s="188"/>
      <c r="F643" s="169"/>
      <c r="G643" s="169"/>
      <c r="H643" s="169"/>
      <c r="I643" s="169"/>
      <c r="J643" s="169"/>
      <c r="K643" s="169"/>
      <c r="L643" s="169"/>
      <c r="M643" s="169"/>
      <c r="N643" s="169"/>
      <c r="O643" s="169"/>
      <c r="P643" s="169"/>
      <c r="Q643" s="169"/>
      <c r="R643" s="169"/>
      <c r="S643" s="169"/>
      <c r="T643" s="169"/>
      <c r="U643" s="169"/>
      <c r="V643" s="169"/>
      <c r="W643" s="169"/>
      <c r="X643" s="169"/>
      <c r="Y643" s="169"/>
    </row>
    <row r="644" spans="1:25" ht="19.5" customHeight="1">
      <c r="A644" s="188"/>
      <c r="B644" s="188"/>
      <c r="C644" s="188"/>
      <c r="D644" s="188"/>
      <c r="E644" s="188"/>
      <c r="F644" s="169"/>
      <c r="G644" s="169"/>
      <c r="H644" s="169"/>
      <c r="I644" s="169"/>
      <c r="J644" s="169"/>
      <c r="K644" s="169"/>
      <c r="L644" s="169"/>
      <c r="M644" s="169"/>
      <c r="N644" s="169"/>
      <c r="O644" s="169"/>
      <c r="P644" s="169"/>
      <c r="Q644" s="169"/>
      <c r="R644" s="169"/>
      <c r="S644" s="169"/>
      <c r="T644" s="169"/>
      <c r="U644" s="169"/>
      <c r="V644" s="169"/>
      <c r="W644" s="169"/>
      <c r="X644" s="169"/>
      <c r="Y644" s="169"/>
    </row>
    <row r="645" spans="1:25" ht="19.5" customHeight="1">
      <c r="A645" s="188"/>
      <c r="B645" s="188"/>
      <c r="C645" s="188"/>
      <c r="D645" s="188"/>
      <c r="E645" s="188"/>
      <c r="F645" s="169"/>
      <c r="G645" s="169"/>
      <c r="H645" s="169"/>
      <c r="I645" s="169"/>
      <c r="J645" s="169"/>
      <c r="K645" s="169"/>
      <c r="L645" s="169"/>
      <c r="M645" s="169"/>
      <c r="N645" s="169"/>
      <c r="O645" s="169"/>
      <c r="P645" s="169"/>
      <c r="Q645" s="169"/>
      <c r="R645" s="169"/>
      <c r="S645" s="169"/>
      <c r="T645" s="169"/>
      <c r="U645" s="169"/>
      <c r="V645" s="169"/>
      <c r="W645" s="169"/>
      <c r="X645" s="169"/>
      <c r="Y645" s="169"/>
    </row>
    <row r="646" spans="1:25" ht="19.5" customHeight="1">
      <c r="A646" s="188"/>
      <c r="B646" s="188"/>
      <c r="C646" s="188"/>
      <c r="D646" s="188"/>
      <c r="E646" s="188"/>
      <c r="F646" s="169"/>
      <c r="G646" s="169"/>
      <c r="H646" s="169"/>
      <c r="I646" s="169"/>
      <c r="J646" s="169"/>
      <c r="K646" s="169"/>
      <c r="L646" s="169"/>
      <c r="M646" s="169"/>
      <c r="N646" s="169"/>
      <c r="O646" s="169"/>
      <c r="P646" s="169"/>
      <c r="Q646" s="169"/>
      <c r="R646" s="169"/>
      <c r="S646" s="169"/>
      <c r="T646" s="169"/>
      <c r="U646" s="169"/>
      <c r="V646" s="169"/>
      <c r="W646" s="169"/>
      <c r="X646" s="169"/>
      <c r="Y646" s="169"/>
    </row>
    <row r="647" spans="1:25" ht="19.5" customHeight="1">
      <c r="A647" s="188"/>
      <c r="B647" s="188"/>
      <c r="C647" s="188"/>
      <c r="D647" s="188"/>
      <c r="E647" s="188"/>
      <c r="F647" s="169"/>
      <c r="G647" s="169"/>
      <c r="H647" s="169"/>
      <c r="I647" s="169"/>
      <c r="J647" s="169"/>
      <c r="K647" s="169"/>
      <c r="L647" s="169"/>
      <c r="M647" s="169"/>
      <c r="N647" s="169"/>
      <c r="O647" s="169"/>
      <c r="P647" s="169"/>
      <c r="Q647" s="169"/>
      <c r="R647" s="169"/>
      <c r="S647" s="169"/>
      <c r="T647" s="169"/>
      <c r="U647" s="169"/>
      <c r="V647" s="169"/>
      <c r="W647" s="169"/>
      <c r="X647" s="169"/>
      <c r="Y647" s="169"/>
    </row>
    <row r="648" spans="1:25" ht="19.5" customHeight="1">
      <c r="A648" s="188"/>
      <c r="B648" s="188"/>
      <c r="C648" s="188"/>
      <c r="D648" s="188"/>
      <c r="E648" s="188"/>
      <c r="F648" s="169"/>
      <c r="G648" s="169"/>
      <c r="H648" s="169"/>
      <c r="I648" s="169"/>
      <c r="J648" s="169"/>
      <c r="K648" s="169"/>
      <c r="L648" s="169"/>
      <c r="M648" s="169"/>
      <c r="N648" s="169"/>
      <c r="O648" s="169"/>
      <c r="P648" s="169"/>
      <c r="Q648" s="169"/>
      <c r="R648" s="169"/>
      <c r="S648" s="169"/>
      <c r="T648" s="169"/>
      <c r="U648" s="169"/>
      <c r="V648" s="169"/>
      <c r="W648" s="169"/>
      <c r="X648" s="169"/>
      <c r="Y648" s="169"/>
    </row>
    <row r="649" spans="1:25" ht="19.5" customHeight="1">
      <c r="A649" s="188"/>
      <c r="B649" s="188"/>
      <c r="C649" s="188"/>
      <c r="D649" s="188"/>
      <c r="E649" s="188"/>
      <c r="F649" s="169"/>
      <c r="G649" s="169"/>
      <c r="H649" s="169"/>
      <c r="I649" s="169"/>
      <c r="J649" s="169"/>
      <c r="K649" s="169"/>
      <c r="L649" s="169"/>
      <c r="M649" s="169"/>
      <c r="N649" s="169"/>
      <c r="O649" s="169"/>
      <c r="P649" s="169"/>
      <c r="Q649" s="169"/>
      <c r="R649" s="169"/>
      <c r="S649" s="169"/>
      <c r="T649" s="169"/>
      <c r="U649" s="169"/>
      <c r="V649" s="169"/>
      <c r="W649" s="169"/>
      <c r="X649" s="169"/>
      <c r="Y649" s="169"/>
    </row>
    <row r="650" spans="1:25" ht="19.5" customHeight="1">
      <c r="A650" s="188"/>
      <c r="B650" s="188"/>
      <c r="C650" s="188"/>
      <c r="D650" s="188"/>
      <c r="E650" s="188"/>
      <c r="F650" s="169"/>
      <c r="G650" s="169"/>
      <c r="H650" s="169"/>
      <c r="I650" s="169"/>
      <c r="J650" s="169"/>
      <c r="K650" s="169"/>
      <c r="L650" s="169"/>
      <c r="M650" s="169"/>
      <c r="N650" s="169"/>
      <c r="O650" s="169"/>
      <c r="P650" s="169"/>
      <c r="Q650" s="169"/>
      <c r="R650" s="169"/>
      <c r="S650" s="169"/>
      <c r="T650" s="169"/>
      <c r="U650" s="169"/>
      <c r="V650" s="169"/>
      <c r="W650" s="169"/>
      <c r="X650" s="169"/>
      <c r="Y650" s="169"/>
    </row>
    <row r="651" spans="1:25" ht="19.5" customHeight="1">
      <c r="A651" s="188"/>
      <c r="B651" s="188"/>
      <c r="C651" s="188"/>
      <c r="D651" s="188"/>
      <c r="E651" s="188"/>
      <c r="F651" s="169"/>
      <c r="G651" s="169"/>
      <c r="H651" s="169"/>
      <c r="I651" s="169"/>
      <c r="J651" s="169"/>
      <c r="K651" s="169"/>
      <c r="L651" s="169"/>
      <c r="M651" s="169"/>
      <c r="N651" s="169"/>
      <c r="O651" s="169"/>
      <c r="P651" s="169"/>
      <c r="Q651" s="169"/>
      <c r="R651" s="169"/>
      <c r="S651" s="169"/>
      <c r="T651" s="169"/>
      <c r="U651" s="169"/>
      <c r="V651" s="169"/>
      <c r="W651" s="169"/>
      <c r="X651" s="169"/>
      <c r="Y651" s="169"/>
    </row>
    <row r="652" spans="1:25" ht="19.5" customHeight="1">
      <c r="A652" s="188"/>
      <c r="B652" s="188"/>
      <c r="C652" s="188"/>
      <c r="D652" s="188"/>
      <c r="E652" s="188"/>
      <c r="F652" s="169"/>
      <c r="G652" s="169"/>
      <c r="H652" s="169"/>
      <c r="I652" s="169"/>
      <c r="J652" s="169"/>
      <c r="K652" s="169"/>
      <c r="L652" s="169"/>
      <c r="M652" s="169"/>
      <c r="N652" s="169"/>
      <c r="O652" s="169"/>
      <c r="P652" s="169"/>
      <c r="Q652" s="169"/>
      <c r="R652" s="169"/>
      <c r="S652" s="169"/>
      <c r="T652" s="169"/>
      <c r="U652" s="169"/>
      <c r="V652" s="169"/>
      <c r="W652" s="169"/>
      <c r="X652" s="169"/>
      <c r="Y652" s="169"/>
    </row>
    <row r="653" spans="1:25" ht="19.5" customHeight="1">
      <c r="A653" s="188"/>
      <c r="B653" s="188"/>
      <c r="C653" s="188"/>
      <c r="D653" s="188"/>
      <c r="E653" s="188"/>
      <c r="F653" s="169"/>
      <c r="G653" s="169"/>
      <c r="H653" s="169"/>
      <c r="I653" s="169"/>
      <c r="J653" s="169"/>
      <c r="K653" s="169"/>
      <c r="L653" s="169"/>
      <c r="M653" s="169"/>
      <c r="N653" s="169"/>
      <c r="O653" s="169"/>
      <c r="P653" s="169"/>
      <c r="Q653" s="169"/>
      <c r="R653" s="169"/>
      <c r="S653" s="169"/>
      <c r="T653" s="169"/>
      <c r="U653" s="169"/>
      <c r="V653" s="169"/>
      <c r="W653" s="169"/>
      <c r="X653" s="169"/>
      <c r="Y653" s="169"/>
    </row>
    <row r="654" spans="1:25" ht="19.5" customHeight="1">
      <c r="A654" s="188"/>
      <c r="B654" s="188"/>
      <c r="C654" s="188"/>
      <c r="D654" s="188"/>
      <c r="E654" s="188"/>
      <c r="F654" s="169"/>
      <c r="G654" s="169"/>
      <c r="H654" s="169"/>
      <c r="I654" s="169"/>
      <c r="J654" s="169"/>
      <c r="K654" s="169"/>
      <c r="L654" s="169"/>
      <c r="M654" s="169"/>
      <c r="N654" s="169"/>
      <c r="O654" s="169"/>
      <c r="P654" s="169"/>
      <c r="Q654" s="169"/>
      <c r="R654" s="169"/>
      <c r="S654" s="169"/>
      <c r="T654" s="169"/>
      <c r="U654" s="169"/>
      <c r="V654" s="169"/>
      <c r="W654" s="169"/>
      <c r="X654" s="169"/>
      <c r="Y654" s="169"/>
    </row>
    <row r="655" spans="1:25" ht="19.5" customHeight="1">
      <c r="A655" s="188"/>
      <c r="B655" s="188"/>
      <c r="C655" s="188"/>
      <c r="D655" s="188"/>
      <c r="E655" s="188"/>
      <c r="F655" s="169"/>
      <c r="G655" s="169"/>
      <c r="H655" s="169"/>
      <c r="I655" s="169"/>
      <c r="J655" s="169"/>
      <c r="K655" s="169"/>
      <c r="L655" s="169"/>
      <c r="M655" s="169"/>
      <c r="N655" s="169"/>
      <c r="O655" s="169"/>
      <c r="P655" s="169"/>
      <c r="Q655" s="169"/>
      <c r="R655" s="169"/>
      <c r="S655" s="169"/>
      <c r="T655" s="169"/>
      <c r="U655" s="169"/>
      <c r="V655" s="169"/>
      <c r="W655" s="169"/>
      <c r="X655" s="169"/>
      <c r="Y655" s="169"/>
    </row>
    <row r="656" spans="1:25" ht="19.5" customHeight="1">
      <c r="A656" s="188"/>
      <c r="B656" s="188"/>
      <c r="C656" s="188"/>
      <c r="D656" s="188"/>
      <c r="E656" s="188"/>
      <c r="F656" s="169"/>
      <c r="G656" s="169"/>
      <c r="H656" s="169"/>
      <c r="I656" s="169"/>
      <c r="J656" s="169"/>
      <c r="K656" s="169"/>
      <c r="L656" s="169"/>
      <c r="M656" s="169"/>
      <c r="N656" s="169"/>
      <c r="O656" s="169"/>
      <c r="P656" s="169"/>
      <c r="Q656" s="169"/>
      <c r="R656" s="169"/>
      <c r="S656" s="169"/>
      <c r="T656" s="169"/>
      <c r="U656" s="169"/>
      <c r="V656" s="169"/>
      <c r="W656" s="169"/>
      <c r="X656" s="169"/>
      <c r="Y656" s="169"/>
    </row>
    <row r="657" spans="1:25" ht="19.5" customHeight="1">
      <c r="A657" s="188"/>
      <c r="B657" s="188"/>
      <c r="C657" s="188"/>
      <c r="D657" s="188"/>
      <c r="E657" s="188"/>
      <c r="F657" s="169"/>
      <c r="G657" s="169"/>
      <c r="H657" s="169"/>
      <c r="I657" s="169"/>
      <c r="J657" s="169"/>
      <c r="K657" s="169"/>
      <c r="L657" s="169"/>
      <c r="M657" s="169"/>
      <c r="N657" s="169"/>
      <c r="O657" s="169"/>
      <c r="P657" s="169"/>
      <c r="Q657" s="169"/>
      <c r="R657" s="169"/>
      <c r="S657" s="169"/>
      <c r="T657" s="169"/>
      <c r="U657" s="169"/>
      <c r="V657" s="169"/>
      <c r="W657" s="169"/>
      <c r="X657" s="169"/>
      <c r="Y657" s="169"/>
    </row>
    <row r="658" spans="1:25" ht="19.5" customHeight="1">
      <c r="A658" s="188"/>
      <c r="B658" s="188"/>
      <c r="C658" s="188"/>
      <c r="D658" s="188"/>
      <c r="E658" s="188"/>
      <c r="F658" s="169"/>
      <c r="G658" s="169"/>
      <c r="H658" s="169"/>
      <c r="I658" s="169"/>
      <c r="J658" s="169"/>
      <c r="K658" s="169"/>
      <c r="L658" s="169"/>
      <c r="M658" s="169"/>
      <c r="N658" s="169"/>
      <c r="O658" s="169"/>
      <c r="P658" s="169"/>
      <c r="Q658" s="169"/>
      <c r="R658" s="169"/>
      <c r="S658" s="169"/>
      <c r="T658" s="169"/>
      <c r="U658" s="169"/>
      <c r="V658" s="169"/>
      <c r="W658" s="169"/>
      <c r="X658" s="169"/>
      <c r="Y658" s="169"/>
    </row>
    <row r="659" spans="1:25" ht="19.5" customHeight="1">
      <c r="A659" s="188"/>
      <c r="B659" s="188"/>
      <c r="C659" s="188"/>
      <c r="D659" s="188"/>
      <c r="E659" s="188"/>
      <c r="F659" s="169"/>
      <c r="G659" s="169"/>
      <c r="H659" s="169"/>
      <c r="I659" s="169"/>
      <c r="J659" s="169"/>
      <c r="K659" s="169"/>
      <c r="L659" s="169"/>
      <c r="M659" s="169"/>
      <c r="N659" s="169"/>
      <c r="O659" s="169"/>
      <c r="P659" s="169"/>
      <c r="Q659" s="169"/>
      <c r="R659" s="169"/>
      <c r="S659" s="169"/>
      <c r="T659" s="169"/>
      <c r="U659" s="169"/>
      <c r="V659" s="169"/>
      <c r="W659" s="169"/>
      <c r="X659" s="169"/>
      <c r="Y659" s="169"/>
    </row>
    <row r="660" spans="1:25" ht="19.5" customHeight="1">
      <c r="A660" s="188"/>
      <c r="B660" s="188"/>
      <c r="C660" s="188"/>
      <c r="D660" s="188"/>
      <c r="E660" s="188"/>
      <c r="F660" s="169"/>
      <c r="G660" s="169"/>
      <c r="H660" s="169"/>
      <c r="I660" s="169"/>
      <c r="J660" s="169"/>
      <c r="K660" s="169"/>
      <c r="L660" s="169"/>
      <c r="M660" s="169"/>
      <c r="N660" s="169"/>
      <c r="O660" s="169"/>
      <c r="P660" s="169"/>
      <c r="Q660" s="169"/>
      <c r="R660" s="169"/>
      <c r="S660" s="169"/>
      <c r="T660" s="169"/>
      <c r="U660" s="169"/>
      <c r="V660" s="169"/>
      <c r="W660" s="169"/>
      <c r="X660" s="169"/>
      <c r="Y660" s="169"/>
    </row>
    <row r="661" spans="1:25" ht="19.5" customHeight="1">
      <c r="A661" s="188"/>
      <c r="B661" s="188"/>
      <c r="C661" s="188"/>
      <c r="D661" s="188"/>
      <c r="E661" s="188"/>
      <c r="F661" s="169"/>
      <c r="G661" s="169"/>
      <c r="H661" s="169"/>
      <c r="I661" s="169"/>
      <c r="J661" s="169"/>
      <c r="K661" s="169"/>
      <c r="L661" s="169"/>
      <c r="M661" s="169"/>
      <c r="N661" s="169"/>
      <c r="O661" s="169"/>
      <c r="P661" s="169"/>
      <c r="Q661" s="169"/>
      <c r="R661" s="169"/>
      <c r="S661" s="169"/>
      <c r="T661" s="169"/>
      <c r="U661" s="169"/>
      <c r="V661" s="169"/>
      <c r="W661" s="169"/>
      <c r="X661" s="169"/>
      <c r="Y661" s="169"/>
    </row>
    <row r="662" spans="1:25" ht="19.5" customHeight="1">
      <c r="A662" s="188"/>
      <c r="B662" s="188"/>
      <c r="C662" s="188"/>
      <c r="D662" s="188"/>
      <c r="E662" s="188"/>
      <c r="F662" s="169"/>
      <c r="G662" s="169"/>
      <c r="H662" s="169"/>
      <c r="I662" s="169"/>
      <c r="J662" s="169"/>
      <c r="K662" s="169"/>
      <c r="L662" s="169"/>
      <c r="M662" s="169"/>
      <c r="N662" s="169"/>
      <c r="O662" s="169"/>
      <c r="P662" s="169"/>
      <c r="Q662" s="169"/>
      <c r="R662" s="169"/>
      <c r="S662" s="169"/>
      <c r="T662" s="169"/>
      <c r="U662" s="169"/>
      <c r="V662" s="169"/>
      <c r="W662" s="169"/>
      <c r="X662" s="169"/>
      <c r="Y662" s="169"/>
    </row>
    <row r="663" spans="1:25" ht="19.5" customHeight="1">
      <c r="A663" s="188"/>
      <c r="B663" s="188"/>
      <c r="C663" s="188"/>
      <c r="D663" s="188"/>
      <c r="E663" s="188"/>
      <c r="F663" s="169"/>
      <c r="G663" s="169"/>
      <c r="H663" s="169"/>
      <c r="I663" s="169"/>
      <c r="J663" s="169"/>
      <c r="K663" s="169"/>
      <c r="L663" s="169"/>
      <c r="M663" s="169"/>
      <c r="N663" s="169"/>
      <c r="O663" s="169"/>
      <c r="P663" s="169"/>
      <c r="Q663" s="169"/>
      <c r="R663" s="169"/>
      <c r="S663" s="169"/>
      <c r="T663" s="169"/>
      <c r="U663" s="169"/>
      <c r="V663" s="169"/>
      <c r="W663" s="169"/>
      <c r="X663" s="169"/>
      <c r="Y663" s="169"/>
    </row>
    <row r="664" spans="1:25" ht="19.5" customHeight="1">
      <c r="A664" s="188"/>
      <c r="B664" s="188"/>
      <c r="C664" s="188"/>
      <c r="D664" s="188"/>
      <c r="E664" s="188"/>
      <c r="F664" s="169"/>
      <c r="G664" s="169"/>
      <c r="H664" s="169"/>
      <c r="I664" s="169"/>
      <c r="J664" s="169"/>
      <c r="K664" s="169"/>
      <c r="L664" s="169"/>
      <c r="M664" s="169"/>
      <c r="N664" s="169"/>
      <c r="O664" s="169"/>
      <c r="P664" s="169"/>
      <c r="Q664" s="169"/>
      <c r="R664" s="169"/>
      <c r="S664" s="169"/>
      <c r="T664" s="169"/>
      <c r="U664" s="169"/>
      <c r="V664" s="169"/>
      <c r="W664" s="169"/>
      <c r="X664" s="169"/>
      <c r="Y664" s="169"/>
    </row>
    <row r="665" spans="1:25" ht="19.5" customHeight="1">
      <c r="A665" s="188"/>
      <c r="B665" s="188"/>
      <c r="C665" s="188"/>
      <c r="D665" s="188"/>
      <c r="E665" s="188"/>
      <c r="F665" s="169"/>
      <c r="G665" s="169"/>
      <c r="H665" s="169"/>
      <c r="I665" s="169"/>
      <c r="J665" s="169"/>
      <c r="K665" s="169"/>
      <c r="L665" s="169"/>
      <c r="M665" s="169"/>
      <c r="N665" s="169"/>
      <c r="O665" s="169"/>
      <c r="P665" s="169"/>
      <c r="Q665" s="169"/>
      <c r="R665" s="169"/>
      <c r="S665" s="169"/>
      <c r="T665" s="169"/>
      <c r="U665" s="169"/>
      <c r="V665" s="169"/>
      <c r="W665" s="169"/>
      <c r="X665" s="169"/>
      <c r="Y665" s="169"/>
    </row>
    <row r="666" spans="1:25" ht="19.5" customHeight="1">
      <c r="A666" s="188"/>
      <c r="B666" s="188"/>
      <c r="C666" s="188"/>
      <c r="D666" s="188"/>
      <c r="E666" s="188"/>
      <c r="F666" s="169"/>
      <c r="G666" s="169"/>
      <c r="H666" s="169"/>
      <c r="I666" s="169"/>
      <c r="J666" s="169"/>
      <c r="K666" s="169"/>
      <c r="L666" s="169"/>
      <c r="M666" s="169"/>
      <c r="N666" s="169"/>
      <c r="O666" s="169"/>
      <c r="P666" s="169"/>
      <c r="Q666" s="169"/>
      <c r="R666" s="169"/>
      <c r="S666" s="169"/>
      <c r="T666" s="169"/>
      <c r="U666" s="169"/>
      <c r="V666" s="169"/>
      <c r="W666" s="169"/>
      <c r="X666" s="169"/>
      <c r="Y666" s="169"/>
    </row>
    <row r="667" spans="1:25" ht="19.5" customHeight="1">
      <c r="A667" s="188"/>
      <c r="B667" s="188"/>
      <c r="C667" s="188"/>
      <c r="D667" s="188"/>
      <c r="E667" s="188"/>
      <c r="F667" s="169"/>
      <c r="G667" s="169"/>
      <c r="H667" s="169"/>
      <c r="I667" s="169"/>
      <c r="J667" s="169"/>
      <c r="K667" s="169"/>
      <c r="L667" s="169"/>
      <c r="M667" s="169"/>
      <c r="N667" s="169"/>
      <c r="O667" s="169"/>
      <c r="P667" s="169"/>
      <c r="Q667" s="169"/>
      <c r="R667" s="169"/>
      <c r="S667" s="169"/>
      <c r="T667" s="169"/>
      <c r="U667" s="169"/>
      <c r="V667" s="169"/>
      <c r="W667" s="169"/>
      <c r="X667" s="169"/>
      <c r="Y667" s="169"/>
    </row>
    <row r="668" spans="1:25" ht="19.5" customHeight="1">
      <c r="A668" s="188"/>
      <c r="B668" s="188"/>
      <c r="C668" s="188"/>
      <c r="D668" s="188"/>
      <c r="E668" s="188"/>
      <c r="F668" s="169"/>
      <c r="G668" s="169"/>
      <c r="H668" s="169"/>
      <c r="I668" s="169"/>
      <c r="J668" s="169"/>
      <c r="K668" s="169"/>
      <c r="L668" s="169"/>
      <c r="M668" s="169"/>
      <c r="N668" s="169"/>
      <c r="O668" s="169"/>
      <c r="P668" s="169"/>
      <c r="Q668" s="169"/>
      <c r="R668" s="169"/>
      <c r="S668" s="169"/>
      <c r="T668" s="169"/>
      <c r="U668" s="169"/>
      <c r="V668" s="169"/>
      <c r="W668" s="169"/>
      <c r="X668" s="169"/>
      <c r="Y668" s="169"/>
    </row>
    <row r="669" spans="1:25" ht="19.5" customHeight="1">
      <c r="A669" s="188"/>
      <c r="B669" s="188"/>
      <c r="C669" s="188"/>
      <c r="D669" s="188"/>
      <c r="E669" s="188"/>
      <c r="F669" s="169"/>
      <c r="G669" s="169"/>
      <c r="H669" s="169"/>
      <c r="I669" s="169"/>
      <c r="J669" s="169"/>
      <c r="K669" s="169"/>
      <c r="L669" s="169"/>
      <c r="M669" s="169"/>
      <c r="N669" s="169"/>
      <c r="O669" s="169"/>
      <c r="P669" s="169"/>
      <c r="Q669" s="169"/>
      <c r="R669" s="169"/>
      <c r="S669" s="169"/>
      <c r="T669" s="169"/>
      <c r="U669" s="169"/>
      <c r="V669" s="169"/>
      <c r="W669" s="169"/>
      <c r="X669" s="169"/>
      <c r="Y669" s="169"/>
    </row>
    <row r="670" spans="1:25" ht="19.5" customHeight="1">
      <c r="A670" s="188"/>
      <c r="B670" s="188"/>
      <c r="C670" s="188"/>
      <c r="D670" s="188"/>
      <c r="E670" s="188"/>
      <c r="F670" s="169"/>
      <c r="G670" s="169"/>
      <c r="H670" s="169"/>
      <c r="I670" s="169"/>
      <c r="J670" s="169"/>
      <c r="K670" s="169"/>
      <c r="L670" s="169"/>
      <c r="M670" s="169"/>
      <c r="N670" s="169"/>
      <c r="O670" s="169"/>
      <c r="P670" s="169"/>
      <c r="Q670" s="169"/>
      <c r="R670" s="169"/>
      <c r="S670" s="169"/>
      <c r="T670" s="169"/>
      <c r="U670" s="169"/>
      <c r="V670" s="169"/>
      <c r="W670" s="169"/>
      <c r="X670" s="169"/>
      <c r="Y670" s="169"/>
    </row>
    <row r="671" spans="1:25" ht="19.5" customHeight="1">
      <c r="A671" s="188"/>
      <c r="B671" s="188"/>
      <c r="C671" s="188"/>
      <c r="D671" s="188"/>
      <c r="E671" s="188"/>
      <c r="F671" s="169"/>
      <c r="G671" s="169"/>
      <c r="H671" s="169"/>
      <c r="I671" s="169"/>
      <c r="J671" s="169"/>
      <c r="K671" s="169"/>
      <c r="L671" s="169"/>
      <c r="M671" s="169"/>
      <c r="N671" s="169"/>
      <c r="O671" s="169"/>
      <c r="P671" s="169"/>
      <c r="Q671" s="169"/>
      <c r="R671" s="169"/>
      <c r="S671" s="169"/>
      <c r="T671" s="169"/>
      <c r="U671" s="169"/>
      <c r="V671" s="169"/>
      <c r="W671" s="169"/>
      <c r="X671" s="169"/>
      <c r="Y671" s="169"/>
    </row>
    <row r="672" spans="1:25" ht="19.5" customHeight="1">
      <c r="A672" s="188"/>
      <c r="B672" s="188"/>
      <c r="C672" s="188"/>
      <c r="D672" s="188"/>
      <c r="E672" s="188"/>
      <c r="F672" s="169"/>
      <c r="G672" s="169"/>
      <c r="H672" s="169"/>
      <c r="I672" s="169"/>
      <c r="J672" s="169"/>
      <c r="K672" s="169"/>
      <c r="L672" s="169"/>
      <c r="M672" s="169"/>
      <c r="N672" s="169"/>
      <c r="O672" s="169"/>
      <c r="P672" s="169"/>
      <c r="Q672" s="169"/>
      <c r="R672" s="169"/>
      <c r="S672" s="169"/>
      <c r="T672" s="169"/>
      <c r="U672" s="169"/>
      <c r="V672" s="169"/>
      <c r="W672" s="169"/>
      <c r="X672" s="169"/>
      <c r="Y672" s="169"/>
    </row>
    <row r="673" spans="1:25" ht="19.5" customHeight="1">
      <c r="A673" s="188"/>
      <c r="B673" s="188"/>
      <c r="C673" s="188"/>
      <c r="D673" s="188"/>
      <c r="E673" s="188"/>
      <c r="F673" s="169"/>
      <c r="G673" s="169"/>
      <c r="H673" s="169"/>
      <c r="I673" s="169"/>
      <c r="J673" s="169"/>
      <c r="K673" s="169"/>
      <c r="L673" s="169"/>
      <c r="M673" s="169"/>
      <c r="N673" s="169"/>
      <c r="O673" s="169"/>
      <c r="P673" s="169"/>
      <c r="Q673" s="169"/>
      <c r="R673" s="169"/>
      <c r="S673" s="169"/>
      <c r="T673" s="169"/>
      <c r="U673" s="169"/>
      <c r="V673" s="169"/>
      <c r="W673" s="169"/>
      <c r="X673" s="169"/>
      <c r="Y673" s="169"/>
    </row>
    <row r="674" spans="1:25" ht="19.5" customHeight="1">
      <c r="A674" s="188"/>
      <c r="B674" s="188"/>
      <c r="C674" s="188"/>
      <c r="D674" s="188"/>
      <c r="E674" s="188"/>
      <c r="F674" s="169"/>
      <c r="G674" s="169"/>
      <c r="H674" s="169"/>
      <c r="I674" s="169"/>
      <c r="J674" s="169"/>
      <c r="K674" s="169"/>
      <c r="L674" s="169"/>
      <c r="M674" s="169"/>
      <c r="N674" s="169"/>
      <c r="O674" s="169"/>
      <c r="P674" s="169"/>
      <c r="Q674" s="169"/>
      <c r="R674" s="169"/>
      <c r="S674" s="169"/>
      <c r="T674" s="169"/>
      <c r="U674" s="169"/>
      <c r="V674" s="169"/>
      <c r="W674" s="169"/>
      <c r="X674" s="169"/>
      <c r="Y674" s="169"/>
    </row>
    <row r="675" spans="1:25" ht="19.5" customHeight="1">
      <c r="A675" s="188"/>
      <c r="B675" s="188"/>
      <c r="C675" s="188"/>
      <c r="D675" s="188"/>
      <c r="E675" s="188"/>
      <c r="F675" s="169"/>
      <c r="G675" s="169"/>
      <c r="H675" s="169"/>
      <c r="I675" s="169"/>
      <c r="J675" s="169"/>
      <c r="K675" s="169"/>
      <c r="L675" s="169"/>
      <c r="M675" s="169"/>
      <c r="N675" s="169"/>
      <c r="O675" s="169"/>
      <c r="P675" s="169"/>
      <c r="Q675" s="169"/>
      <c r="R675" s="169"/>
      <c r="S675" s="169"/>
      <c r="T675" s="169"/>
      <c r="U675" s="169"/>
      <c r="V675" s="169"/>
      <c r="W675" s="169"/>
      <c r="X675" s="169"/>
      <c r="Y675" s="169"/>
    </row>
    <row r="676" spans="1:25" ht="19.5" customHeight="1">
      <c r="A676" s="188"/>
      <c r="B676" s="188"/>
      <c r="C676" s="188"/>
      <c r="D676" s="188"/>
      <c r="E676" s="188"/>
      <c r="F676" s="169"/>
      <c r="G676" s="169"/>
      <c r="H676" s="169"/>
      <c r="I676" s="169"/>
      <c r="J676" s="169"/>
      <c r="K676" s="169"/>
      <c r="L676" s="169"/>
      <c r="M676" s="169"/>
      <c r="N676" s="169"/>
      <c r="O676" s="169"/>
      <c r="P676" s="169"/>
      <c r="Q676" s="169"/>
      <c r="R676" s="169"/>
      <c r="S676" s="169"/>
      <c r="T676" s="169"/>
      <c r="U676" s="169"/>
      <c r="V676" s="169"/>
      <c r="W676" s="169"/>
      <c r="X676" s="169"/>
      <c r="Y676" s="169"/>
    </row>
    <row r="677" spans="1:25" ht="19.5" customHeight="1">
      <c r="A677" s="188"/>
      <c r="B677" s="188"/>
      <c r="C677" s="188"/>
      <c r="D677" s="188"/>
      <c r="E677" s="188"/>
      <c r="F677" s="169"/>
      <c r="G677" s="169"/>
      <c r="H677" s="169"/>
      <c r="I677" s="169"/>
      <c r="J677" s="169"/>
      <c r="K677" s="169"/>
      <c r="L677" s="169"/>
      <c r="M677" s="169"/>
      <c r="N677" s="169"/>
      <c r="O677" s="169"/>
      <c r="P677" s="169"/>
      <c r="Q677" s="169"/>
      <c r="R677" s="169"/>
      <c r="S677" s="169"/>
      <c r="T677" s="169"/>
      <c r="U677" s="169"/>
      <c r="V677" s="169"/>
      <c r="W677" s="169"/>
      <c r="X677" s="169"/>
      <c r="Y677" s="169"/>
    </row>
    <row r="678" spans="1:25" ht="19.5" customHeight="1">
      <c r="A678" s="188"/>
      <c r="B678" s="188"/>
      <c r="C678" s="188"/>
      <c r="D678" s="188"/>
      <c r="E678" s="188"/>
      <c r="F678" s="169"/>
      <c r="G678" s="169"/>
      <c r="H678" s="169"/>
      <c r="I678" s="169"/>
      <c r="J678" s="169"/>
      <c r="K678" s="169"/>
      <c r="L678" s="169"/>
      <c r="M678" s="169"/>
      <c r="N678" s="169"/>
      <c r="O678" s="169"/>
      <c r="P678" s="169"/>
      <c r="Q678" s="169"/>
      <c r="R678" s="169"/>
      <c r="S678" s="169"/>
      <c r="T678" s="169"/>
      <c r="U678" s="169"/>
      <c r="V678" s="169"/>
      <c r="W678" s="169"/>
      <c r="X678" s="169"/>
      <c r="Y678" s="169"/>
    </row>
    <row r="679" spans="1:25" ht="19.5" customHeight="1">
      <c r="A679" s="188"/>
      <c r="B679" s="188"/>
      <c r="C679" s="188"/>
      <c r="D679" s="188"/>
      <c r="E679" s="188"/>
      <c r="F679" s="169"/>
      <c r="G679" s="169"/>
      <c r="H679" s="169"/>
      <c r="I679" s="169"/>
      <c r="J679" s="169"/>
      <c r="K679" s="169"/>
      <c r="L679" s="169"/>
      <c r="M679" s="169"/>
      <c r="N679" s="169"/>
      <c r="O679" s="169"/>
      <c r="P679" s="169"/>
      <c r="Q679" s="169"/>
      <c r="R679" s="169"/>
      <c r="S679" s="169"/>
      <c r="T679" s="169"/>
      <c r="U679" s="169"/>
      <c r="V679" s="169"/>
      <c r="W679" s="169"/>
      <c r="X679" s="169"/>
      <c r="Y679" s="169"/>
    </row>
    <row r="680" spans="1:25" ht="19.5" customHeight="1">
      <c r="A680" s="188"/>
      <c r="B680" s="188"/>
      <c r="C680" s="188"/>
      <c r="D680" s="188"/>
      <c r="E680" s="188"/>
      <c r="F680" s="169"/>
      <c r="G680" s="169"/>
      <c r="H680" s="169"/>
      <c r="I680" s="169"/>
      <c r="J680" s="169"/>
      <c r="K680" s="169"/>
      <c r="L680" s="169"/>
      <c r="M680" s="169"/>
      <c r="N680" s="169"/>
      <c r="O680" s="169"/>
      <c r="P680" s="169"/>
      <c r="Q680" s="169"/>
      <c r="R680" s="169"/>
      <c r="S680" s="169"/>
      <c r="T680" s="169"/>
      <c r="U680" s="169"/>
      <c r="V680" s="169"/>
      <c r="W680" s="169"/>
      <c r="X680" s="169"/>
      <c r="Y680" s="169"/>
    </row>
    <row r="681" spans="1:25" ht="19.5" customHeight="1">
      <c r="A681" s="188"/>
      <c r="B681" s="188"/>
      <c r="C681" s="188"/>
      <c r="D681" s="188"/>
      <c r="E681" s="188"/>
      <c r="F681" s="169"/>
      <c r="G681" s="169"/>
      <c r="H681" s="169"/>
      <c r="I681" s="169"/>
      <c r="J681" s="169"/>
      <c r="K681" s="169"/>
      <c r="L681" s="169"/>
      <c r="M681" s="169"/>
      <c r="N681" s="169"/>
      <c r="O681" s="169"/>
      <c r="P681" s="169"/>
      <c r="Q681" s="169"/>
      <c r="R681" s="169"/>
      <c r="S681" s="169"/>
      <c r="T681" s="169"/>
      <c r="U681" s="169"/>
      <c r="V681" s="169"/>
      <c r="W681" s="169"/>
      <c r="X681" s="169"/>
      <c r="Y681" s="169"/>
    </row>
    <row r="682" spans="1:25" ht="19.5" customHeight="1">
      <c r="A682" s="188"/>
      <c r="B682" s="188"/>
      <c r="C682" s="188"/>
      <c r="D682" s="188"/>
      <c r="E682" s="188"/>
      <c r="F682" s="169"/>
      <c r="G682" s="169"/>
      <c r="H682" s="169"/>
      <c r="I682" s="169"/>
      <c r="J682" s="169"/>
      <c r="K682" s="169"/>
      <c r="L682" s="169"/>
      <c r="M682" s="169"/>
      <c r="N682" s="169"/>
      <c r="O682" s="169"/>
      <c r="P682" s="169"/>
      <c r="Q682" s="169"/>
      <c r="R682" s="169"/>
      <c r="S682" s="169"/>
      <c r="T682" s="169"/>
      <c r="U682" s="169"/>
      <c r="V682" s="169"/>
      <c r="W682" s="169"/>
      <c r="X682" s="169"/>
      <c r="Y682" s="169"/>
    </row>
    <row r="683" spans="1:25" ht="19.5" customHeight="1">
      <c r="A683" s="188"/>
      <c r="B683" s="188"/>
      <c r="C683" s="188"/>
      <c r="D683" s="188"/>
      <c r="E683" s="188"/>
      <c r="F683" s="169"/>
      <c r="G683" s="169"/>
      <c r="H683" s="169"/>
      <c r="I683" s="169"/>
      <c r="J683" s="169"/>
      <c r="K683" s="169"/>
      <c r="L683" s="169"/>
      <c r="M683" s="169"/>
      <c r="N683" s="169"/>
      <c r="O683" s="169"/>
      <c r="P683" s="169"/>
      <c r="Q683" s="169"/>
      <c r="R683" s="169"/>
      <c r="S683" s="169"/>
      <c r="T683" s="169"/>
      <c r="U683" s="169"/>
      <c r="V683" s="169"/>
      <c r="W683" s="169"/>
      <c r="X683" s="169"/>
      <c r="Y683" s="169"/>
    </row>
    <row r="684" spans="1:25" ht="19.5" customHeight="1">
      <c r="A684" s="188"/>
      <c r="B684" s="188"/>
      <c r="C684" s="188"/>
      <c r="D684" s="188"/>
      <c r="E684" s="188"/>
      <c r="F684" s="169"/>
      <c r="G684" s="169"/>
      <c r="H684" s="169"/>
      <c r="I684" s="169"/>
      <c r="J684" s="169"/>
      <c r="K684" s="169"/>
      <c r="L684" s="169"/>
      <c r="M684" s="169"/>
      <c r="N684" s="169"/>
      <c r="O684" s="169"/>
      <c r="P684" s="169"/>
      <c r="Q684" s="169"/>
      <c r="R684" s="169"/>
      <c r="S684" s="169"/>
      <c r="T684" s="169"/>
      <c r="U684" s="169"/>
      <c r="V684" s="169"/>
      <c r="W684" s="169"/>
      <c r="X684" s="169"/>
      <c r="Y684" s="169"/>
    </row>
    <row r="685" spans="1:25" ht="19.5" customHeight="1">
      <c r="A685" s="188"/>
      <c r="B685" s="188"/>
      <c r="C685" s="188"/>
      <c r="D685" s="188"/>
      <c r="E685" s="188"/>
      <c r="F685" s="169"/>
      <c r="G685" s="169"/>
      <c r="H685" s="169"/>
      <c r="I685" s="169"/>
      <c r="J685" s="169"/>
      <c r="K685" s="169"/>
      <c r="L685" s="169"/>
      <c r="M685" s="169"/>
      <c r="N685" s="169"/>
      <c r="O685" s="169"/>
      <c r="P685" s="169"/>
      <c r="Q685" s="169"/>
      <c r="R685" s="169"/>
      <c r="S685" s="169"/>
      <c r="T685" s="169"/>
      <c r="U685" s="169"/>
      <c r="V685" s="169"/>
      <c r="W685" s="169"/>
      <c r="X685" s="169"/>
      <c r="Y685" s="169"/>
    </row>
    <row r="686" spans="1:25" ht="19.5" customHeight="1">
      <c r="A686" s="188"/>
      <c r="B686" s="188"/>
      <c r="C686" s="188"/>
      <c r="D686" s="188"/>
      <c r="E686" s="188"/>
      <c r="F686" s="169"/>
      <c r="G686" s="169"/>
      <c r="H686" s="169"/>
      <c r="I686" s="169"/>
      <c r="J686" s="169"/>
      <c r="K686" s="169"/>
      <c r="L686" s="169"/>
      <c r="M686" s="169"/>
      <c r="N686" s="169"/>
      <c r="O686" s="169"/>
      <c r="P686" s="169"/>
      <c r="Q686" s="169"/>
      <c r="R686" s="169"/>
      <c r="S686" s="169"/>
      <c r="T686" s="169"/>
      <c r="U686" s="169"/>
      <c r="V686" s="169"/>
      <c r="W686" s="169"/>
      <c r="X686" s="169"/>
      <c r="Y686" s="169"/>
    </row>
    <row r="687" spans="1:25" ht="19.5" customHeight="1">
      <c r="A687" s="188"/>
      <c r="B687" s="188"/>
      <c r="C687" s="188"/>
      <c r="D687" s="188"/>
      <c r="E687" s="188"/>
      <c r="F687" s="169"/>
      <c r="G687" s="169"/>
      <c r="H687" s="169"/>
      <c r="I687" s="169"/>
      <c r="J687" s="169"/>
      <c r="K687" s="169"/>
      <c r="L687" s="169"/>
      <c r="M687" s="169"/>
      <c r="N687" s="169"/>
      <c r="O687" s="169"/>
      <c r="P687" s="169"/>
      <c r="Q687" s="169"/>
      <c r="R687" s="169"/>
      <c r="S687" s="169"/>
      <c r="T687" s="169"/>
      <c r="U687" s="169"/>
      <c r="V687" s="169"/>
      <c r="W687" s="169"/>
      <c r="X687" s="169"/>
      <c r="Y687" s="169"/>
    </row>
    <row r="688" spans="1:25" ht="19.5" customHeight="1">
      <c r="A688" s="188"/>
      <c r="B688" s="188"/>
      <c r="C688" s="188"/>
      <c r="D688" s="188"/>
      <c r="E688" s="188"/>
      <c r="F688" s="169"/>
      <c r="G688" s="169"/>
      <c r="H688" s="169"/>
      <c r="I688" s="169"/>
      <c r="J688" s="169"/>
      <c r="K688" s="169"/>
      <c r="L688" s="169"/>
      <c r="M688" s="169"/>
      <c r="N688" s="169"/>
      <c r="O688" s="169"/>
      <c r="P688" s="169"/>
      <c r="Q688" s="169"/>
      <c r="R688" s="169"/>
      <c r="S688" s="169"/>
      <c r="T688" s="169"/>
      <c r="U688" s="169"/>
      <c r="V688" s="169"/>
      <c r="W688" s="169"/>
      <c r="X688" s="169"/>
      <c r="Y688" s="169"/>
    </row>
    <row r="689" spans="1:25" ht="19.5" customHeight="1">
      <c r="A689" s="188"/>
      <c r="B689" s="188"/>
      <c r="C689" s="188"/>
      <c r="D689" s="188"/>
      <c r="E689" s="188"/>
      <c r="F689" s="169"/>
      <c r="G689" s="169"/>
      <c r="H689" s="169"/>
      <c r="I689" s="169"/>
      <c r="J689" s="169"/>
      <c r="K689" s="169"/>
      <c r="L689" s="169"/>
      <c r="M689" s="169"/>
      <c r="N689" s="169"/>
      <c r="O689" s="169"/>
      <c r="P689" s="169"/>
      <c r="Q689" s="169"/>
      <c r="R689" s="169"/>
      <c r="S689" s="169"/>
      <c r="T689" s="169"/>
      <c r="U689" s="169"/>
      <c r="V689" s="169"/>
      <c r="W689" s="169"/>
      <c r="X689" s="169"/>
      <c r="Y689" s="169"/>
    </row>
    <row r="690" spans="1:25" ht="19.5" customHeight="1">
      <c r="A690" s="188"/>
      <c r="B690" s="188"/>
      <c r="C690" s="188"/>
      <c r="D690" s="188"/>
      <c r="E690" s="188"/>
      <c r="F690" s="169"/>
      <c r="G690" s="169"/>
      <c r="H690" s="169"/>
      <c r="I690" s="169"/>
      <c r="J690" s="169"/>
      <c r="K690" s="169"/>
      <c r="L690" s="169"/>
      <c r="M690" s="169"/>
      <c r="N690" s="169"/>
      <c r="O690" s="169"/>
      <c r="P690" s="169"/>
      <c r="Q690" s="169"/>
      <c r="R690" s="169"/>
      <c r="S690" s="169"/>
      <c r="T690" s="169"/>
      <c r="U690" s="169"/>
      <c r="V690" s="169"/>
      <c r="W690" s="169"/>
      <c r="X690" s="169"/>
      <c r="Y690" s="169"/>
    </row>
    <row r="691" spans="1:25" ht="19.5" customHeight="1">
      <c r="A691" s="188"/>
      <c r="B691" s="188"/>
      <c r="C691" s="188"/>
      <c r="D691" s="188"/>
      <c r="E691" s="188"/>
      <c r="F691" s="169"/>
      <c r="G691" s="169"/>
      <c r="H691" s="169"/>
      <c r="I691" s="169"/>
      <c r="J691" s="169"/>
      <c r="K691" s="169"/>
      <c r="L691" s="169"/>
      <c r="M691" s="169"/>
      <c r="N691" s="169"/>
      <c r="O691" s="169"/>
      <c r="P691" s="169"/>
      <c r="Q691" s="169"/>
      <c r="R691" s="169"/>
      <c r="S691" s="169"/>
      <c r="T691" s="169"/>
      <c r="U691" s="169"/>
      <c r="V691" s="169"/>
      <c r="W691" s="169"/>
      <c r="X691" s="169"/>
      <c r="Y691" s="169"/>
    </row>
    <row r="692" spans="1:25" ht="19.5" customHeight="1">
      <c r="A692" s="188"/>
      <c r="B692" s="188"/>
      <c r="C692" s="188"/>
      <c r="D692" s="188"/>
      <c r="E692" s="188"/>
      <c r="F692" s="169"/>
      <c r="G692" s="169"/>
      <c r="H692" s="169"/>
      <c r="I692" s="169"/>
      <c r="J692" s="169"/>
      <c r="K692" s="169"/>
      <c r="L692" s="169"/>
      <c r="M692" s="169"/>
      <c r="N692" s="169"/>
      <c r="O692" s="169"/>
      <c r="P692" s="169"/>
      <c r="Q692" s="169"/>
      <c r="R692" s="169"/>
      <c r="S692" s="169"/>
      <c r="T692" s="169"/>
      <c r="U692" s="169"/>
      <c r="V692" s="169"/>
      <c r="W692" s="169"/>
      <c r="X692" s="169"/>
      <c r="Y692" s="169"/>
    </row>
    <row r="693" spans="1:25" ht="19.5" customHeight="1">
      <c r="A693" s="188"/>
      <c r="B693" s="188"/>
      <c r="C693" s="188"/>
      <c r="D693" s="188"/>
      <c r="E693" s="188"/>
      <c r="F693" s="169"/>
      <c r="G693" s="169"/>
      <c r="H693" s="169"/>
      <c r="I693" s="169"/>
      <c r="J693" s="169"/>
      <c r="K693" s="169"/>
      <c r="L693" s="169"/>
      <c r="M693" s="169"/>
      <c r="N693" s="169"/>
      <c r="O693" s="169"/>
      <c r="P693" s="169"/>
      <c r="Q693" s="169"/>
      <c r="R693" s="169"/>
      <c r="S693" s="169"/>
      <c r="T693" s="169"/>
      <c r="U693" s="169"/>
      <c r="V693" s="169"/>
      <c r="W693" s="169"/>
      <c r="X693" s="169"/>
      <c r="Y693" s="169"/>
    </row>
    <row r="694" spans="1:25" ht="19.5" customHeight="1">
      <c r="A694" s="188"/>
      <c r="B694" s="188"/>
      <c r="C694" s="188"/>
      <c r="D694" s="188"/>
      <c r="E694" s="188"/>
      <c r="F694" s="169"/>
      <c r="G694" s="169"/>
      <c r="H694" s="169"/>
      <c r="I694" s="169"/>
      <c r="J694" s="169"/>
      <c r="K694" s="169"/>
      <c r="L694" s="169"/>
      <c r="M694" s="169"/>
      <c r="N694" s="169"/>
      <c r="O694" s="169"/>
      <c r="P694" s="169"/>
      <c r="Q694" s="169"/>
      <c r="R694" s="169"/>
      <c r="S694" s="169"/>
      <c r="T694" s="169"/>
      <c r="U694" s="169"/>
      <c r="V694" s="169"/>
      <c r="W694" s="169"/>
      <c r="X694" s="169"/>
      <c r="Y694" s="169"/>
    </row>
    <row r="695" spans="1:25" ht="19.5" customHeight="1">
      <c r="A695" s="188"/>
      <c r="B695" s="188"/>
      <c r="C695" s="188"/>
      <c r="D695" s="188"/>
      <c r="E695" s="188"/>
      <c r="F695" s="169"/>
      <c r="G695" s="169"/>
      <c r="H695" s="169"/>
      <c r="I695" s="169"/>
      <c r="J695" s="169"/>
      <c r="K695" s="169"/>
      <c r="L695" s="169"/>
      <c r="M695" s="169"/>
      <c r="N695" s="169"/>
      <c r="O695" s="169"/>
      <c r="P695" s="169"/>
      <c r="Q695" s="169"/>
      <c r="R695" s="169"/>
      <c r="S695" s="169"/>
      <c r="T695" s="169"/>
      <c r="U695" s="169"/>
      <c r="V695" s="169"/>
      <c r="W695" s="169"/>
      <c r="X695" s="169"/>
      <c r="Y695" s="169"/>
    </row>
    <row r="696" spans="1:25" ht="19.5" customHeight="1">
      <c r="A696" s="188"/>
      <c r="B696" s="188"/>
      <c r="C696" s="188"/>
      <c r="D696" s="188"/>
      <c r="E696" s="188"/>
      <c r="F696" s="169"/>
      <c r="G696" s="169"/>
      <c r="H696" s="169"/>
      <c r="I696" s="169"/>
      <c r="J696" s="169"/>
      <c r="K696" s="169"/>
      <c r="L696" s="169"/>
      <c r="M696" s="169"/>
      <c r="N696" s="169"/>
      <c r="O696" s="169"/>
      <c r="P696" s="169"/>
      <c r="Q696" s="169"/>
      <c r="R696" s="169"/>
      <c r="S696" s="169"/>
      <c r="T696" s="169"/>
      <c r="U696" s="169"/>
      <c r="V696" s="169"/>
      <c r="W696" s="169"/>
      <c r="X696" s="169"/>
      <c r="Y696" s="169"/>
    </row>
    <row r="697" spans="1:25" ht="19.5" customHeight="1">
      <c r="A697" s="188"/>
      <c r="B697" s="188"/>
      <c r="C697" s="188"/>
      <c r="D697" s="188"/>
      <c r="E697" s="188"/>
      <c r="F697" s="169"/>
      <c r="G697" s="169"/>
      <c r="H697" s="169"/>
      <c r="I697" s="169"/>
      <c r="J697" s="169"/>
      <c r="K697" s="169"/>
      <c r="L697" s="169"/>
      <c r="M697" s="169"/>
      <c r="N697" s="169"/>
      <c r="O697" s="169"/>
      <c r="P697" s="169"/>
      <c r="Q697" s="169"/>
      <c r="R697" s="169"/>
      <c r="S697" s="169"/>
      <c r="T697" s="169"/>
      <c r="U697" s="169"/>
      <c r="V697" s="169"/>
      <c r="W697" s="169"/>
      <c r="X697" s="169"/>
      <c r="Y697" s="169"/>
    </row>
    <row r="698" spans="1:25" ht="19.5" customHeight="1">
      <c r="A698" s="188"/>
      <c r="B698" s="188"/>
      <c r="C698" s="188"/>
      <c r="D698" s="188"/>
      <c r="E698" s="188"/>
      <c r="F698" s="169"/>
      <c r="G698" s="169"/>
      <c r="H698" s="169"/>
      <c r="I698" s="169"/>
      <c r="J698" s="169"/>
      <c r="K698" s="169"/>
      <c r="L698" s="169"/>
      <c r="M698" s="169"/>
      <c r="N698" s="169"/>
      <c r="O698" s="169"/>
      <c r="P698" s="169"/>
      <c r="Q698" s="169"/>
      <c r="R698" s="169"/>
      <c r="S698" s="169"/>
      <c r="T698" s="169"/>
      <c r="U698" s="169"/>
      <c r="V698" s="169"/>
      <c r="W698" s="169"/>
      <c r="X698" s="169"/>
      <c r="Y698" s="169"/>
    </row>
    <row r="699" spans="1:25" ht="19.5" customHeight="1">
      <c r="A699" s="188"/>
      <c r="B699" s="188"/>
      <c r="C699" s="188"/>
      <c r="D699" s="188"/>
      <c r="E699" s="188"/>
      <c r="F699" s="169"/>
      <c r="G699" s="169"/>
      <c r="H699" s="169"/>
      <c r="I699" s="169"/>
      <c r="J699" s="169"/>
      <c r="K699" s="169"/>
      <c r="L699" s="169"/>
      <c r="M699" s="169"/>
      <c r="N699" s="169"/>
      <c r="O699" s="169"/>
      <c r="P699" s="169"/>
      <c r="Q699" s="169"/>
      <c r="R699" s="169"/>
      <c r="S699" s="169"/>
      <c r="T699" s="169"/>
      <c r="U699" s="169"/>
      <c r="V699" s="169"/>
      <c r="W699" s="169"/>
      <c r="X699" s="169"/>
      <c r="Y699" s="169"/>
    </row>
    <row r="700" spans="1:25" ht="19.5" customHeight="1">
      <c r="A700" s="188"/>
      <c r="B700" s="188"/>
      <c r="C700" s="188"/>
      <c r="D700" s="188"/>
      <c r="E700" s="188"/>
      <c r="F700" s="169"/>
      <c r="G700" s="169"/>
      <c r="H700" s="169"/>
      <c r="I700" s="169"/>
      <c r="J700" s="169"/>
      <c r="K700" s="169"/>
      <c r="L700" s="169"/>
      <c r="M700" s="169"/>
      <c r="N700" s="169"/>
      <c r="O700" s="169"/>
      <c r="P700" s="169"/>
      <c r="Q700" s="169"/>
      <c r="R700" s="169"/>
      <c r="S700" s="169"/>
      <c r="T700" s="169"/>
      <c r="U700" s="169"/>
      <c r="V700" s="169"/>
      <c r="W700" s="169"/>
      <c r="X700" s="169"/>
      <c r="Y700" s="169"/>
    </row>
    <row r="701" spans="1:25" ht="19.5" customHeight="1">
      <c r="A701" s="188"/>
      <c r="B701" s="188"/>
      <c r="C701" s="188"/>
      <c r="D701" s="188"/>
      <c r="E701" s="188"/>
      <c r="F701" s="169"/>
      <c r="G701" s="169"/>
      <c r="H701" s="169"/>
      <c r="I701" s="169"/>
      <c r="J701" s="169"/>
      <c r="K701" s="169"/>
      <c r="L701" s="169"/>
      <c r="M701" s="169"/>
      <c r="N701" s="169"/>
      <c r="O701" s="169"/>
      <c r="P701" s="169"/>
      <c r="Q701" s="169"/>
      <c r="R701" s="169"/>
      <c r="S701" s="169"/>
      <c r="T701" s="169"/>
      <c r="U701" s="169"/>
      <c r="V701" s="169"/>
      <c r="W701" s="169"/>
      <c r="X701" s="169"/>
      <c r="Y701" s="169"/>
    </row>
    <row r="702" spans="1:25" ht="19.5" customHeight="1">
      <c r="A702" s="188"/>
      <c r="B702" s="188"/>
      <c r="C702" s="188"/>
      <c r="D702" s="188"/>
      <c r="E702" s="188"/>
      <c r="F702" s="169"/>
      <c r="G702" s="169"/>
      <c r="H702" s="169"/>
      <c r="I702" s="169"/>
      <c r="J702" s="169"/>
      <c r="K702" s="169"/>
      <c r="L702" s="169"/>
      <c r="M702" s="169"/>
      <c r="N702" s="169"/>
      <c r="O702" s="169"/>
      <c r="P702" s="169"/>
      <c r="Q702" s="169"/>
      <c r="R702" s="169"/>
      <c r="S702" s="169"/>
      <c r="T702" s="169"/>
      <c r="U702" s="169"/>
      <c r="V702" s="169"/>
      <c r="W702" s="169"/>
      <c r="X702" s="169"/>
      <c r="Y702" s="169"/>
    </row>
    <row r="703" spans="1:25" ht="19.5" customHeight="1">
      <c r="A703" s="188"/>
      <c r="B703" s="188"/>
      <c r="C703" s="188"/>
      <c r="D703" s="188"/>
      <c r="E703" s="188"/>
      <c r="F703" s="169"/>
      <c r="G703" s="169"/>
      <c r="H703" s="169"/>
      <c r="I703" s="169"/>
      <c r="J703" s="169"/>
      <c r="K703" s="169"/>
      <c r="L703" s="169"/>
      <c r="M703" s="169"/>
      <c r="N703" s="169"/>
      <c r="O703" s="169"/>
      <c r="P703" s="169"/>
      <c r="Q703" s="169"/>
      <c r="R703" s="169"/>
      <c r="S703" s="169"/>
      <c r="T703" s="169"/>
      <c r="U703" s="169"/>
      <c r="V703" s="169"/>
      <c r="W703" s="169"/>
      <c r="X703" s="169"/>
      <c r="Y703" s="169"/>
    </row>
    <row r="704" spans="1:25" ht="19.5" customHeight="1">
      <c r="A704" s="188"/>
      <c r="B704" s="188"/>
      <c r="C704" s="188"/>
      <c r="D704" s="188"/>
      <c r="E704" s="188"/>
      <c r="F704" s="169"/>
      <c r="G704" s="169"/>
      <c r="H704" s="169"/>
      <c r="I704" s="169"/>
      <c r="J704" s="169"/>
      <c r="K704" s="169"/>
      <c r="L704" s="169"/>
      <c r="M704" s="169"/>
      <c r="N704" s="169"/>
      <c r="O704" s="169"/>
      <c r="P704" s="169"/>
      <c r="Q704" s="169"/>
      <c r="R704" s="169"/>
      <c r="S704" s="169"/>
      <c r="T704" s="169"/>
      <c r="U704" s="169"/>
      <c r="V704" s="169"/>
      <c r="W704" s="169"/>
      <c r="X704" s="169"/>
      <c r="Y704" s="169"/>
    </row>
    <row r="705" spans="1:25" ht="19.5" customHeight="1">
      <c r="A705" s="188"/>
      <c r="B705" s="188"/>
      <c r="C705" s="188"/>
      <c r="D705" s="188"/>
      <c r="E705" s="188"/>
      <c r="F705" s="169"/>
      <c r="G705" s="169"/>
      <c r="H705" s="169"/>
      <c r="I705" s="169"/>
      <c r="J705" s="169"/>
      <c r="K705" s="169"/>
      <c r="L705" s="169"/>
      <c r="M705" s="169"/>
      <c r="N705" s="169"/>
      <c r="O705" s="169"/>
      <c r="P705" s="169"/>
      <c r="Q705" s="169"/>
      <c r="R705" s="169"/>
      <c r="S705" s="169"/>
      <c r="T705" s="169"/>
      <c r="U705" s="169"/>
      <c r="V705" s="169"/>
      <c r="W705" s="169"/>
      <c r="X705" s="169"/>
      <c r="Y705" s="169"/>
    </row>
    <row r="706" spans="1:25" ht="19.5" customHeight="1">
      <c r="A706" s="188"/>
      <c r="B706" s="188"/>
      <c r="C706" s="188"/>
      <c r="D706" s="188"/>
      <c r="E706" s="188"/>
      <c r="F706" s="169"/>
      <c r="G706" s="169"/>
      <c r="H706" s="169"/>
      <c r="I706" s="169"/>
      <c r="J706" s="169"/>
      <c r="K706" s="169"/>
      <c r="L706" s="169"/>
      <c r="M706" s="169"/>
      <c r="N706" s="169"/>
      <c r="O706" s="169"/>
      <c r="P706" s="169"/>
      <c r="Q706" s="169"/>
      <c r="R706" s="169"/>
      <c r="S706" s="169"/>
      <c r="T706" s="169"/>
      <c r="U706" s="169"/>
      <c r="V706" s="169"/>
      <c r="W706" s="169"/>
      <c r="X706" s="169"/>
      <c r="Y706" s="169"/>
    </row>
    <row r="707" spans="1:25" ht="19.5" customHeight="1">
      <c r="A707" s="188"/>
      <c r="B707" s="188"/>
      <c r="C707" s="188"/>
      <c r="D707" s="188"/>
      <c r="E707" s="188"/>
      <c r="F707" s="169"/>
      <c r="G707" s="169"/>
      <c r="H707" s="169"/>
      <c r="I707" s="169"/>
      <c r="J707" s="169"/>
      <c r="K707" s="169"/>
      <c r="L707" s="169"/>
      <c r="M707" s="169"/>
      <c r="N707" s="169"/>
      <c r="O707" s="169"/>
      <c r="P707" s="169"/>
      <c r="Q707" s="169"/>
      <c r="R707" s="169"/>
      <c r="S707" s="169"/>
      <c r="T707" s="169"/>
      <c r="U707" s="169"/>
      <c r="V707" s="169"/>
      <c r="W707" s="169"/>
      <c r="X707" s="169"/>
      <c r="Y707" s="169"/>
    </row>
    <row r="708" spans="1:25" ht="19.5" customHeight="1">
      <c r="A708" s="188"/>
      <c r="B708" s="188"/>
      <c r="C708" s="188"/>
      <c r="D708" s="188"/>
      <c r="E708" s="188"/>
      <c r="F708" s="169"/>
      <c r="G708" s="169"/>
      <c r="H708" s="169"/>
      <c r="I708" s="169"/>
      <c r="J708" s="169"/>
      <c r="K708" s="169"/>
      <c r="L708" s="169"/>
      <c r="M708" s="169"/>
      <c r="N708" s="169"/>
      <c r="O708" s="169"/>
      <c r="P708" s="169"/>
      <c r="Q708" s="169"/>
      <c r="R708" s="169"/>
      <c r="S708" s="169"/>
      <c r="T708" s="169"/>
      <c r="U708" s="169"/>
      <c r="V708" s="169"/>
      <c r="W708" s="169"/>
      <c r="X708" s="169"/>
      <c r="Y708" s="169"/>
    </row>
    <row r="709" spans="1:25" ht="19.5" customHeight="1">
      <c r="A709" s="188"/>
      <c r="B709" s="188"/>
      <c r="C709" s="188"/>
      <c r="D709" s="188"/>
      <c r="E709" s="188"/>
      <c r="F709" s="169"/>
      <c r="G709" s="169"/>
      <c r="H709" s="169"/>
      <c r="I709" s="169"/>
      <c r="J709" s="169"/>
      <c r="K709" s="169"/>
      <c r="L709" s="169"/>
      <c r="M709" s="169"/>
      <c r="N709" s="169"/>
      <c r="O709" s="169"/>
      <c r="P709" s="169"/>
      <c r="Q709" s="169"/>
      <c r="R709" s="169"/>
      <c r="S709" s="169"/>
      <c r="T709" s="169"/>
      <c r="U709" s="169"/>
      <c r="V709" s="169"/>
      <c r="W709" s="169"/>
      <c r="X709" s="169"/>
      <c r="Y709" s="169"/>
    </row>
    <row r="710" spans="1:25" ht="19.5" customHeight="1">
      <c r="A710" s="188"/>
      <c r="B710" s="188"/>
      <c r="C710" s="188"/>
      <c r="D710" s="188"/>
      <c r="E710" s="188"/>
      <c r="F710" s="169"/>
      <c r="G710" s="169"/>
      <c r="H710" s="169"/>
      <c r="I710" s="169"/>
      <c r="J710" s="169"/>
      <c r="K710" s="169"/>
      <c r="L710" s="169"/>
      <c r="M710" s="169"/>
      <c r="N710" s="169"/>
      <c r="O710" s="169"/>
      <c r="P710" s="169"/>
      <c r="Q710" s="169"/>
      <c r="R710" s="169"/>
      <c r="S710" s="169"/>
      <c r="T710" s="169"/>
      <c r="U710" s="169"/>
      <c r="V710" s="169"/>
      <c r="W710" s="169"/>
      <c r="X710" s="169"/>
      <c r="Y710" s="169"/>
    </row>
    <row r="711" spans="1:25" ht="19.5" customHeight="1">
      <c r="A711" s="188"/>
      <c r="B711" s="188"/>
      <c r="C711" s="188"/>
      <c r="D711" s="188"/>
      <c r="E711" s="188"/>
      <c r="F711" s="169"/>
      <c r="G711" s="169"/>
      <c r="H711" s="169"/>
      <c r="I711" s="169"/>
      <c r="J711" s="169"/>
      <c r="K711" s="169"/>
      <c r="L711" s="169"/>
      <c r="M711" s="169"/>
      <c r="N711" s="169"/>
      <c r="O711" s="169"/>
      <c r="P711" s="169"/>
      <c r="Q711" s="169"/>
      <c r="R711" s="169"/>
      <c r="S711" s="169"/>
      <c r="T711" s="169"/>
      <c r="U711" s="169"/>
      <c r="V711" s="169"/>
      <c r="W711" s="169"/>
      <c r="X711" s="169"/>
      <c r="Y711" s="169"/>
    </row>
    <row r="712" spans="1:25" ht="19.5" customHeight="1">
      <c r="A712" s="188"/>
      <c r="B712" s="188"/>
      <c r="C712" s="188"/>
      <c r="D712" s="188"/>
      <c r="E712" s="188"/>
      <c r="F712" s="169"/>
      <c r="G712" s="169"/>
      <c r="H712" s="169"/>
      <c r="I712" s="169"/>
      <c r="J712" s="169"/>
      <c r="K712" s="169"/>
      <c r="L712" s="169"/>
      <c r="M712" s="169"/>
      <c r="N712" s="169"/>
      <c r="O712" s="169"/>
      <c r="P712" s="169"/>
      <c r="Q712" s="169"/>
      <c r="R712" s="169"/>
      <c r="S712" s="169"/>
      <c r="T712" s="169"/>
      <c r="U712" s="169"/>
      <c r="V712" s="169"/>
      <c r="W712" s="169"/>
      <c r="X712" s="169"/>
      <c r="Y712" s="169"/>
    </row>
    <row r="713" spans="1:25" ht="19.5" customHeight="1">
      <c r="A713" s="188"/>
      <c r="B713" s="188"/>
      <c r="C713" s="188"/>
      <c r="D713" s="188"/>
      <c r="E713" s="188"/>
      <c r="F713" s="169"/>
      <c r="G713" s="169"/>
      <c r="H713" s="169"/>
      <c r="I713" s="169"/>
      <c r="J713" s="169"/>
      <c r="K713" s="169"/>
      <c r="L713" s="169"/>
      <c r="M713" s="169"/>
      <c r="N713" s="169"/>
      <c r="O713" s="169"/>
      <c r="P713" s="169"/>
      <c r="Q713" s="169"/>
      <c r="R713" s="169"/>
      <c r="S713" s="169"/>
      <c r="T713" s="169"/>
      <c r="U713" s="169"/>
      <c r="V713" s="169"/>
      <c r="W713" s="169"/>
      <c r="X713" s="169"/>
      <c r="Y713" s="169"/>
    </row>
    <row r="714" spans="1:25" ht="19.5" customHeight="1">
      <c r="A714" s="188"/>
      <c r="B714" s="188"/>
      <c r="C714" s="188"/>
      <c r="D714" s="188"/>
      <c r="E714" s="188"/>
      <c r="F714" s="169"/>
      <c r="G714" s="169"/>
      <c r="H714" s="169"/>
      <c r="I714" s="169"/>
      <c r="J714" s="169"/>
      <c r="K714" s="169"/>
      <c r="L714" s="169"/>
      <c r="M714" s="169"/>
      <c r="N714" s="169"/>
      <c r="O714" s="169"/>
      <c r="P714" s="169"/>
      <c r="Q714" s="169"/>
      <c r="R714" s="169"/>
      <c r="S714" s="169"/>
      <c r="T714" s="169"/>
      <c r="U714" s="169"/>
      <c r="V714" s="169"/>
      <c r="W714" s="169"/>
      <c r="X714" s="169"/>
      <c r="Y714" s="169"/>
    </row>
    <row r="715" spans="1:25" ht="19.5" customHeight="1">
      <c r="A715" s="188"/>
      <c r="B715" s="188"/>
      <c r="C715" s="188"/>
      <c r="D715" s="188"/>
      <c r="E715" s="188"/>
      <c r="F715" s="169"/>
      <c r="G715" s="169"/>
      <c r="H715" s="169"/>
      <c r="I715" s="169"/>
      <c r="J715" s="169"/>
      <c r="K715" s="169"/>
      <c r="L715" s="169"/>
      <c r="M715" s="169"/>
      <c r="N715" s="169"/>
      <c r="O715" s="169"/>
      <c r="P715" s="169"/>
      <c r="Q715" s="169"/>
      <c r="R715" s="169"/>
      <c r="S715" s="169"/>
      <c r="T715" s="169"/>
      <c r="U715" s="169"/>
      <c r="V715" s="169"/>
      <c r="W715" s="169"/>
      <c r="X715" s="169"/>
      <c r="Y715" s="169"/>
    </row>
    <row r="716" spans="1:25" ht="19.5" customHeight="1">
      <c r="A716" s="188"/>
      <c r="B716" s="188"/>
      <c r="C716" s="188"/>
      <c r="D716" s="188"/>
      <c r="E716" s="188"/>
      <c r="F716" s="169"/>
      <c r="G716" s="169"/>
      <c r="H716" s="169"/>
      <c r="I716" s="169"/>
      <c r="J716" s="169"/>
      <c r="K716" s="169"/>
      <c r="L716" s="169"/>
      <c r="M716" s="169"/>
      <c r="N716" s="169"/>
      <c r="O716" s="169"/>
      <c r="P716" s="169"/>
      <c r="Q716" s="169"/>
      <c r="R716" s="169"/>
      <c r="S716" s="169"/>
      <c r="T716" s="169"/>
      <c r="U716" s="169"/>
      <c r="V716" s="169"/>
      <c r="W716" s="169"/>
      <c r="X716" s="169"/>
      <c r="Y716" s="169"/>
    </row>
    <row r="717" spans="1:25" ht="19.5" customHeight="1">
      <c r="A717" s="188"/>
      <c r="B717" s="188"/>
      <c r="C717" s="188"/>
      <c r="D717" s="188"/>
      <c r="E717" s="188"/>
      <c r="F717" s="169"/>
      <c r="G717" s="169"/>
      <c r="H717" s="169"/>
      <c r="I717" s="169"/>
      <c r="J717" s="169"/>
      <c r="K717" s="169"/>
      <c r="L717" s="169"/>
      <c r="M717" s="169"/>
      <c r="N717" s="169"/>
      <c r="O717" s="169"/>
      <c r="P717" s="169"/>
      <c r="Q717" s="169"/>
      <c r="R717" s="169"/>
      <c r="S717" s="169"/>
      <c r="T717" s="169"/>
      <c r="U717" s="169"/>
      <c r="V717" s="169"/>
      <c r="W717" s="169"/>
      <c r="X717" s="169"/>
      <c r="Y717" s="169"/>
    </row>
    <row r="718" spans="1:25" ht="19.5" customHeight="1">
      <c r="A718" s="188"/>
      <c r="B718" s="188"/>
      <c r="C718" s="188"/>
      <c r="D718" s="188"/>
      <c r="E718" s="188"/>
      <c r="F718" s="169"/>
      <c r="G718" s="169"/>
      <c r="H718" s="169"/>
      <c r="I718" s="169"/>
      <c r="J718" s="169"/>
      <c r="K718" s="169"/>
      <c r="L718" s="169"/>
      <c r="M718" s="169"/>
      <c r="N718" s="169"/>
      <c r="O718" s="169"/>
      <c r="P718" s="169"/>
      <c r="Q718" s="169"/>
      <c r="R718" s="169"/>
      <c r="S718" s="169"/>
      <c r="T718" s="169"/>
      <c r="U718" s="169"/>
      <c r="V718" s="169"/>
      <c r="W718" s="169"/>
      <c r="X718" s="169"/>
      <c r="Y718" s="169"/>
    </row>
    <row r="719" spans="1:25" ht="19.5" customHeight="1">
      <c r="A719" s="188"/>
      <c r="B719" s="188"/>
      <c r="C719" s="188"/>
      <c r="D719" s="188"/>
      <c r="E719" s="188"/>
      <c r="F719" s="169"/>
      <c r="G719" s="169"/>
      <c r="H719" s="169"/>
      <c r="I719" s="169"/>
      <c r="J719" s="169"/>
      <c r="K719" s="169"/>
      <c r="L719" s="169"/>
      <c r="M719" s="169"/>
      <c r="N719" s="169"/>
      <c r="O719" s="169"/>
      <c r="P719" s="169"/>
      <c r="Q719" s="169"/>
      <c r="R719" s="169"/>
      <c r="S719" s="169"/>
      <c r="T719" s="169"/>
      <c r="U719" s="169"/>
      <c r="V719" s="169"/>
      <c r="W719" s="169"/>
      <c r="X719" s="169"/>
      <c r="Y719" s="169"/>
    </row>
    <row r="720" spans="1:25" ht="19.5" customHeight="1">
      <c r="A720" s="188"/>
      <c r="B720" s="188"/>
      <c r="C720" s="188"/>
      <c r="D720" s="188"/>
      <c r="E720" s="188"/>
      <c r="F720" s="169"/>
      <c r="G720" s="169"/>
      <c r="H720" s="169"/>
      <c r="I720" s="169"/>
      <c r="J720" s="169"/>
      <c r="K720" s="169"/>
      <c r="L720" s="169"/>
      <c r="M720" s="169"/>
      <c r="N720" s="169"/>
      <c r="O720" s="169"/>
      <c r="P720" s="169"/>
      <c r="Q720" s="169"/>
      <c r="R720" s="169"/>
      <c r="S720" s="169"/>
      <c r="T720" s="169"/>
      <c r="U720" s="169"/>
      <c r="V720" s="169"/>
      <c r="W720" s="169"/>
      <c r="X720" s="169"/>
      <c r="Y720" s="169"/>
    </row>
    <row r="721" spans="1:25" ht="19.5" customHeight="1">
      <c r="A721" s="188"/>
      <c r="B721" s="188"/>
      <c r="C721" s="188"/>
      <c r="D721" s="188"/>
      <c r="E721" s="188"/>
      <c r="F721" s="169"/>
      <c r="G721" s="169"/>
      <c r="H721" s="169"/>
      <c r="I721" s="169"/>
      <c r="J721" s="169"/>
      <c r="K721" s="169"/>
      <c r="L721" s="169"/>
      <c r="M721" s="169"/>
      <c r="N721" s="169"/>
      <c r="O721" s="169"/>
      <c r="P721" s="169"/>
      <c r="Q721" s="169"/>
      <c r="R721" s="169"/>
      <c r="S721" s="169"/>
      <c r="T721" s="169"/>
      <c r="U721" s="169"/>
      <c r="V721" s="169"/>
      <c r="W721" s="169"/>
      <c r="X721" s="169"/>
      <c r="Y721" s="169"/>
    </row>
    <row r="722" spans="1:25" ht="19.5" customHeight="1">
      <c r="A722" s="188"/>
      <c r="B722" s="188"/>
      <c r="C722" s="188"/>
      <c r="D722" s="188"/>
      <c r="E722" s="188"/>
      <c r="F722" s="169"/>
      <c r="G722" s="169"/>
      <c r="H722" s="169"/>
      <c r="I722" s="169"/>
      <c r="J722" s="169"/>
      <c r="K722" s="169"/>
      <c r="L722" s="169"/>
      <c r="M722" s="169"/>
      <c r="N722" s="169"/>
      <c r="O722" s="169"/>
      <c r="P722" s="169"/>
      <c r="Q722" s="169"/>
      <c r="R722" s="169"/>
      <c r="S722" s="169"/>
      <c r="T722" s="169"/>
      <c r="U722" s="169"/>
      <c r="V722" s="169"/>
      <c r="W722" s="169"/>
      <c r="X722" s="169"/>
      <c r="Y722" s="169"/>
    </row>
    <row r="723" spans="1:25" ht="19.5" customHeight="1">
      <c r="A723" s="188"/>
      <c r="B723" s="188"/>
      <c r="C723" s="188"/>
      <c r="D723" s="188"/>
      <c r="E723" s="188"/>
      <c r="F723" s="169"/>
      <c r="G723" s="169"/>
      <c r="H723" s="169"/>
      <c r="I723" s="169"/>
      <c r="J723" s="169"/>
      <c r="K723" s="169"/>
      <c r="L723" s="169"/>
      <c r="M723" s="169"/>
      <c r="N723" s="169"/>
      <c r="O723" s="169"/>
      <c r="P723" s="169"/>
      <c r="Q723" s="169"/>
      <c r="R723" s="169"/>
      <c r="S723" s="169"/>
      <c r="T723" s="169"/>
      <c r="U723" s="169"/>
      <c r="V723" s="169"/>
      <c r="W723" s="169"/>
      <c r="X723" s="169"/>
      <c r="Y723" s="169"/>
    </row>
    <row r="724" spans="1:25" ht="19.5" customHeight="1">
      <c r="A724" s="188"/>
      <c r="B724" s="188"/>
      <c r="C724" s="188"/>
      <c r="D724" s="188"/>
      <c r="E724" s="188"/>
      <c r="F724" s="169"/>
      <c r="G724" s="169"/>
      <c r="H724" s="169"/>
      <c r="I724" s="169"/>
      <c r="J724" s="169"/>
      <c r="K724" s="169"/>
      <c r="L724" s="169"/>
      <c r="M724" s="169"/>
      <c r="N724" s="169"/>
      <c r="O724" s="169"/>
      <c r="P724" s="169"/>
      <c r="Q724" s="169"/>
      <c r="R724" s="169"/>
      <c r="S724" s="169"/>
      <c r="T724" s="169"/>
      <c r="U724" s="169"/>
      <c r="V724" s="169"/>
      <c r="W724" s="169"/>
      <c r="X724" s="169"/>
      <c r="Y724" s="169"/>
    </row>
    <row r="725" spans="1:25" ht="19.5" customHeight="1">
      <c r="A725" s="188"/>
      <c r="B725" s="188"/>
      <c r="C725" s="188"/>
      <c r="D725" s="188"/>
      <c r="E725" s="188"/>
      <c r="F725" s="169"/>
      <c r="G725" s="169"/>
      <c r="H725" s="169"/>
      <c r="I725" s="169"/>
      <c r="J725" s="169"/>
      <c r="K725" s="169"/>
      <c r="L725" s="169"/>
      <c r="M725" s="169"/>
      <c r="N725" s="169"/>
      <c r="O725" s="169"/>
      <c r="P725" s="169"/>
      <c r="Q725" s="169"/>
      <c r="R725" s="169"/>
      <c r="S725" s="169"/>
      <c r="T725" s="169"/>
      <c r="U725" s="169"/>
      <c r="V725" s="169"/>
      <c r="W725" s="169"/>
      <c r="X725" s="169"/>
      <c r="Y725" s="169"/>
    </row>
    <row r="726" spans="1:25" ht="19.5" customHeight="1">
      <c r="A726" s="188"/>
      <c r="B726" s="188"/>
      <c r="C726" s="188"/>
      <c r="D726" s="188"/>
      <c r="E726" s="188"/>
      <c r="F726" s="169"/>
      <c r="G726" s="169"/>
      <c r="H726" s="169"/>
      <c r="I726" s="169"/>
      <c r="J726" s="169"/>
      <c r="K726" s="169"/>
      <c r="L726" s="169"/>
      <c r="M726" s="169"/>
      <c r="N726" s="169"/>
      <c r="O726" s="169"/>
      <c r="P726" s="169"/>
      <c r="Q726" s="169"/>
      <c r="R726" s="169"/>
      <c r="S726" s="169"/>
      <c r="T726" s="169"/>
      <c r="U726" s="169"/>
      <c r="V726" s="169"/>
      <c r="W726" s="169"/>
      <c r="X726" s="169"/>
      <c r="Y726" s="169"/>
    </row>
    <row r="727" spans="1:25" ht="19.5" customHeight="1">
      <c r="A727" s="188"/>
      <c r="B727" s="188"/>
      <c r="C727" s="188"/>
      <c r="D727" s="188"/>
      <c r="E727" s="188"/>
      <c r="F727" s="169"/>
      <c r="G727" s="169"/>
      <c r="H727" s="169"/>
      <c r="I727" s="169"/>
      <c r="J727" s="169"/>
      <c r="K727" s="169"/>
      <c r="L727" s="169"/>
      <c r="M727" s="169"/>
      <c r="N727" s="169"/>
      <c r="O727" s="169"/>
      <c r="P727" s="169"/>
      <c r="Q727" s="169"/>
      <c r="R727" s="169"/>
      <c r="S727" s="169"/>
      <c r="T727" s="169"/>
      <c r="U727" s="169"/>
      <c r="V727" s="169"/>
      <c r="W727" s="169"/>
      <c r="X727" s="169"/>
      <c r="Y727" s="169"/>
    </row>
    <row r="728" spans="1:25" ht="19.5" customHeight="1">
      <c r="A728" s="188"/>
      <c r="B728" s="188"/>
      <c r="C728" s="188"/>
      <c r="D728" s="188"/>
      <c r="E728" s="188"/>
      <c r="F728" s="169"/>
      <c r="G728" s="169"/>
      <c r="H728" s="169"/>
      <c r="I728" s="169"/>
      <c r="J728" s="169"/>
      <c r="K728" s="169"/>
      <c r="L728" s="169"/>
      <c r="M728" s="169"/>
      <c r="N728" s="169"/>
      <c r="O728" s="169"/>
      <c r="P728" s="169"/>
      <c r="Q728" s="169"/>
      <c r="R728" s="169"/>
      <c r="S728" s="169"/>
      <c r="T728" s="169"/>
      <c r="U728" s="169"/>
      <c r="V728" s="169"/>
      <c r="W728" s="169"/>
      <c r="X728" s="169"/>
      <c r="Y728" s="169"/>
    </row>
    <row r="729" spans="1:25" ht="19.5" customHeight="1">
      <c r="A729" s="188"/>
      <c r="B729" s="188"/>
      <c r="C729" s="188"/>
      <c r="D729" s="188"/>
      <c r="E729" s="188"/>
      <c r="F729" s="169"/>
      <c r="G729" s="169"/>
      <c r="H729" s="169"/>
      <c r="I729" s="169"/>
      <c r="J729" s="169"/>
      <c r="K729" s="169"/>
      <c r="L729" s="169"/>
      <c r="M729" s="169"/>
      <c r="N729" s="169"/>
      <c r="O729" s="169"/>
      <c r="P729" s="169"/>
      <c r="Q729" s="169"/>
      <c r="R729" s="169"/>
      <c r="S729" s="169"/>
      <c r="T729" s="169"/>
      <c r="U729" s="169"/>
      <c r="V729" s="169"/>
      <c r="W729" s="169"/>
      <c r="X729" s="169"/>
      <c r="Y729" s="169"/>
    </row>
    <row r="730" spans="1:25" ht="19.5" customHeight="1">
      <c r="A730" s="188"/>
      <c r="B730" s="188"/>
      <c r="C730" s="188"/>
      <c r="D730" s="188"/>
      <c r="E730" s="188"/>
      <c r="F730" s="169"/>
      <c r="G730" s="169"/>
      <c r="H730" s="169"/>
      <c r="I730" s="169"/>
      <c r="J730" s="169"/>
      <c r="K730" s="169"/>
      <c r="L730" s="169"/>
      <c r="M730" s="169"/>
      <c r="N730" s="169"/>
      <c r="O730" s="169"/>
      <c r="P730" s="169"/>
      <c r="Q730" s="169"/>
      <c r="R730" s="169"/>
      <c r="S730" s="169"/>
      <c r="T730" s="169"/>
      <c r="U730" s="169"/>
      <c r="V730" s="169"/>
      <c r="W730" s="169"/>
      <c r="X730" s="169"/>
      <c r="Y730" s="169"/>
    </row>
    <row r="731" spans="1:25" ht="19.5" customHeight="1">
      <c r="A731" s="188"/>
      <c r="B731" s="188"/>
      <c r="C731" s="188"/>
      <c r="D731" s="188"/>
      <c r="E731" s="188"/>
      <c r="F731" s="169"/>
      <c r="G731" s="169"/>
      <c r="H731" s="169"/>
      <c r="I731" s="169"/>
      <c r="J731" s="169"/>
      <c r="K731" s="169"/>
      <c r="L731" s="169"/>
      <c r="M731" s="169"/>
      <c r="N731" s="169"/>
      <c r="O731" s="169"/>
      <c r="P731" s="169"/>
      <c r="Q731" s="169"/>
      <c r="R731" s="169"/>
      <c r="S731" s="169"/>
      <c r="T731" s="169"/>
      <c r="U731" s="169"/>
      <c r="V731" s="169"/>
      <c r="W731" s="169"/>
      <c r="X731" s="169"/>
      <c r="Y731" s="169"/>
    </row>
    <row r="732" spans="1:25" ht="19.5" customHeight="1">
      <c r="A732" s="188"/>
      <c r="B732" s="188"/>
      <c r="C732" s="188"/>
      <c r="D732" s="188"/>
      <c r="E732" s="188"/>
      <c r="F732" s="169"/>
      <c r="G732" s="169"/>
      <c r="H732" s="169"/>
      <c r="I732" s="169"/>
      <c r="J732" s="169"/>
      <c r="K732" s="169"/>
      <c r="L732" s="169"/>
      <c r="M732" s="169"/>
      <c r="N732" s="169"/>
      <c r="O732" s="169"/>
      <c r="P732" s="169"/>
      <c r="Q732" s="169"/>
      <c r="R732" s="169"/>
      <c r="S732" s="169"/>
      <c r="T732" s="169"/>
      <c r="U732" s="169"/>
      <c r="V732" s="169"/>
      <c r="W732" s="169"/>
      <c r="X732" s="169"/>
      <c r="Y732" s="169"/>
    </row>
    <row r="733" spans="1:25" ht="19.5" customHeight="1">
      <c r="A733" s="188"/>
      <c r="B733" s="188"/>
      <c r="C733" s="188"/>
      <c r="D733" s="188"/>
      <c r="E733" s="188"/>
      <c r="F733" s="169"/>
      <c r="G733" s="169"/>
      <c r="H733" s="169"/>
      <c r="I733" s="169"/>
      <c r="J733" s="169"/>
      <c r="K733" s="169"/>
      <c r="L733" s="169"/>
      <c r="M733" s="169"/>
      <c r="N733" s="169"/>
      <c r="O733" s="169"/>
      <c r="P733" s="169"/>
      <c r="Q733" s="169"/>
      <c r="R733" s="169"/>
      <c r="S733" s="169"/>
      <c r="T733" s="169"/>
      <c r="U733" s="169"/>
      <c r="V733" s="169"/>
      <c r="W733" s="169"/>
      <c r="X733" s="169"/>
      <c r="Y733" s="169"/>
    </row>
    <row r="734" spans="1:25" ht="19.5" customHeight="1">
      <c r="A734" s="188"/>
      <c r="B734" s="188"/>
      <c r="C734" s="188"/>
      <c r="D734" s="188"/>
      <c r="E734" s="188"/>
      <c r="F734" s="169"/>
      <c r="G734" s="169"/>
      <c r="H734" s="169"/>
      <c r="I734" s="169"/>
      <c r="J734" s="169"/>
      <c r="K734" s="169"/>
      <c r="L734" s="169"/>
      <c r="M734" s="169"/>
      <c r="N734" s="169"/>
      <c r="O734" s="169"/>
      <c r="P734" s="169"/>
      <c r="Q734" s="169"/>
      <c r="R734" s="169"/>
      <c r="S734" s="169"/>
      <c r="T734" s="169"/>
      <c r="U734" s="169"/>
      <c r="V734" s="169"/>
      <c r="W734" s="169"/>
      <c r="X734" s="169"/>
      <c r="Y734" s="169"/>
    </row>
    <row r="735" spans="1:25" ht="19.5" customHeight="1">
      <c r="A735" s="188"/>
      <c r="B735" s="188"/>
      <c r="C735" s="188"/>
      <c r="D735" s="188"/>
      <c r="E735" s="188"/>
      <c r="F735" s="169"/>
      <c r="G735" s="169"/>
      <c r="H735" s="169"/>
      <c r="I735" s="169"/>
      <c r="J735" s="169"/>
      <c r="K735" s="169"/>
      <c r="L735" s="169"/>
      <c r="M735" s="169"/>
      <c r="N735" s="169"/>
      <c r="O735" s="169"/>
      <c r="P735" s="169"/>
      <c r="Q735" s="169"/>
      <c r="R735" s="169"/>
      <c r="S735" s="169"/>
      <c r="T735" s="169"/>
      <c r="U735" s="169"/>
      <c r="V735" s="169"/>
      <c r="W735" s="169"/>
      <c r="X735" s="169"/>
      <c r="Y735" s="169"/>
    </row>
    <row r="736" spans="1:25" ht="19.5" customHeight="1">
      <c r="A736" s="188"/>
      <c r="B736" s="188"/>
      <c r="C736" s="188"/>
      <c r="D736" s="188"/>
      <c r="E736" s="188"/>
      <c r="F736" s="169"/>
      <c r="G736" s="169"/>
      <c r="H736" s="169"/>
      <c r="I736" s="169"/>
      <c r="J736" s="169"/>
      <c r="K736" s="169"/>
      <c r="L736" s="169"/>
      <c r="M736" s="169"/>
      <c r="N736" s="169"/>
      <c r="O736" s="169"/>
      <c r="P736" s="169"/>
      <c r="Q736" s="169"/>
      <c r="R736" s="169"/>
      <c r="S736" s="169"/>
      <c r="T736" s="169"/>
      <c r="U736" s="169"/>
      <c r="V736" s="169"/>
      <c r="W736" s="169"/>
      <c r="X736" s="169"/>
      <c r="Y736" s="169"/>
    </row>
    <row r="737" spans="1:25" ht="19.5" customHeight="1">
      <c r="A737" s="188"/>
      <c r="B737" s="188"/>
      <c r="C737" s="188"/>
      <c r="D737" s="188"/>
      <c r="E737" s="188"/>
      <c r="F737" s="169"/>
      <c r="G737" s="169"/>
      <c r="H737" s="169"/>
      <c r="I737" s="169"/>
      <c r="J737" s="169"/>
      <c r="K737" s="169"/>
      <c r="L737" s="169"/>
      <c r="M737" s="169"/>
      <c r="N737" s="169"/>
      <c r="O737" s="169"/>
      <c r="P737" s="169"/>
      <c r="Q737" s="169"/>
      <c r="R737" s="169"/>
      <c r="S737" s="169"/>
      <c r="T737" s="169"/>
      <c r="U737" s="169"/>
      <c r="V737" s="169"/>
      <c r="W737" s="169"/>
      <c r="X737" s="169"/>
      <c r="Y737" s="169"/>
    </row>
    <row r="738" spans="1:25" ht="19.5" customHeight="1">
      <c r="A738" s="188"/>
      <c r="B738" s="188"/>
      <c r="C738" s="188"/>
      <c r="D738" s="188"/>
      <c r="E738" s="188"/>
      <c r="F738" s="169"/>
      <c r="G738" s="169"/>
      <c r="H738" s="169"/>
      <c r="I738" s="169"/>
      <c r="J738" s="169"/>
      <c r="K738" s="169"/>
      <c r="L738" s="169"/>
      <c r="M738" s="169"/>
      <c r="N738" s="169"/>
      <c r="O738" s="169"/>
      <c r="P738" s="169"/>
      <c r="Q738" s="169"/>
      <c r="R738" s="169"/>
      <c r="S738" s="169"/>
      <c r="T738" s="169"/>
      <c r="U738" s="169"/>
      <c r="V738" s="169"/>
      <c r="W738" s="169"/>
      <c r="X738" s="169"/>
      <c r="Y738" s="169"/>
    </row>
    <row r="739" spans="1:25" ht="19.5" customHeight="1">
      <c r="A739" s="188"/>
      <c r="B739" s="188"/>
      <c r="C739" s="188"/>
      <c r="D739" s="188"/>
      <c r="E739" s="188"/>
      <c r="F739" s="169"/>
      <c r="G739" s="169"/>
      <c r="H739" s="169"/>
      <c r="I739" s="169"/>
      <c r="J739" s="169"/>
      <c r="K739" s="169"/>
      <c r="L739" s="169"/>
      <c r="M739" s="169"/>
      <c r="N739" s="169"/>
      <c r="O739" s="169"/>
      <c r="P739" s="169"/>
      <c r="Q739" s="169"/>
      <c r="R739" s="169"/>
      <c r="S739" s="169"/>
      <c r="T739" s="169"/>
      <c r="U739" s="169"/>
      <c r="V739" s="169"/>
      <c r="W739" s="169"/>
      <c r="X739" s="169"/>
      <c r="Y739" s="169"/>
    </row>
    <row r="740" spans="1:25" ht="19.5" customHeight="1">
      <c r="A740" s="188"/>
      <c r="B740" s="188"/>
      <c r="C740" s="188"/>
      <c r="D740" s="188"/>
      <c r="E740" s="188"/>
      <c r="F740" s="169"/>
      <c r="G740" s="169"/>
      <c r="H740" s="169"/>
      <c r="I740" s="169"/>
      <c r="J740" s="169"/>
      <c r="K740" s="169"/>
      <c r="L740" s="169"/>
      <c r="M740" s="169"/>
      <c r="N740" s="169"/>
      <c r="O740" s="169"/>
      <c r="P740" s="169"/>
      <c r="Q740" s="169"/>
      <c r="R740" s="169"/>
      <c r="S740" s="169"/>
      <c r="T740" s="169"/>
      <c r="U740" s="169"/>
      <c r="V740" s="169"/>
      <c r="W740" s="169"/>
      <c r="X740" s="169"/>
      <c r="Y740" s="169"/>
    </row>
    <row r="741" spans="1:25" ht="19.5" customHeight="1">
      <c r="A741" s="188"/>
      <c r="B741" s="188"/>
      <c r="C741" s="188"/>
      <c r="D741" s="188"/>
      <c r="E741" s="188"/>
      <c r="F741" s="169"/>
      <c r="G741" s="169"/>
      <c r="H741" s="169"/>
      <c r="I741" s="169"/>
      <c r="J741" s="169"/>
      <c r="K741" s="169"/>
      <c r="L741" s="169"/>
      <c r="M741" s="169"/>
      <c r="N741" s="169"/>
      <c r="O741" s="169"/>
      <c r="P741" s="169"/>
      <c r="Q741" s="169"/>
      <c r="R741" s="169"/>
      <c r="S741" s="169"/>
      <c r="T741" s="169"/>
      <c r="U741" s="169"/>
      <c r="V741" s="169"/>
      <c r="W741" s="169"/>
      <c r="X741" s="169"/>
      <c r="Y741" s="169"/>
    </row>
    <row r="742" spans="1:25" ht="19.5" customHeight="1">
      <c r="A742" s="188"/>
      <c r="B742" s="188"/>
      <c r="C742" s="188"/>
      <c r="D742" s="188"/>
      <c r="E742" s="188"/>
      <c r="F742" s="169"/>
      <c r="G742" s="169"/>
      <c r="H742" s="169"/>
      <c r="I742" s="169"/>
      <c r="J742" s="169"/>
      <c r="K742" s="169"/>
      <c r="L742" s="169"/>
      <c r="M742" s="169"/>
      <c r="N742" s="169"/>
      <c r="O742" s="169"/>
      <c r="P742" s="169"/>
      <c r="Q742" s="169"/>
      <c r="R742" s="169"/>
      <c r="S742" s="169"/>
      <c r="T742" s="169"/>
      <c r="U742" s="169"/>
      <c r="V742" s="169"/>
      <c r="W742" s="169"/>
      <c r="X742" s="169"/>
      <c r="Y742" s="169"/>
    </row>
    <row r="743" spans="1:25" ht="19.5" customHeight="1">
      <c r="A743" s="188"/>
      <c r="B743" s="188"/>
      <c r="C743" s="188"/>
      <c r="D743" s="188"/>
      <c r="E743" s="188"/>
      <c r="F743" s="169"/>
      <c r="G743" s="169"/>
      <c r="H743" s="169"/>
      <c r="I743" s="169"/>
      <c r="J743" s="169"/>
      <c r="K743" s="169"/>
      <c r="L743" s="169"/>
      <c r="M743" s="169"/>
      <c r="N743" s="169"/>
      <c r="O743" s="169"/>
      <c r="P743" s="169"/>
      <c r="Q743" s="169"/>
      <c r="R743" s="169"/>
      <c r="S743" s="169"/>
      <c r="T743" s="169"/>
      <c r="U743" s="169"/>
      <c r="V743" s="169"/>
      <c r="W743" s="169"/>
      <c r="X743" s="169"/>
      <c r="Y743" s="169"/>
    </row>
    <row r="744" spans="1:25" ht="19.5" customHeight="1">
      <c r="A744" s="188"/>
      <c r="B744" s="188"/>
      <c r="C744" s="188"/>
      <c r="D744" s="188"/>
      <c r="E744" s="188"/>
      <c r="F744" s="169"/>
      <c r="G744" s="169"/>
      <c r="H744" s="169"/>
      <c r="I744" s="169"/>
      <c r="J744" s="169"/>
      <c r="K744" s="169"/>
      <c r="L744" s="169"/>
      <c r="M744" s="169"/>
      <c r="N744" s="169"/>
      <c r="O744" s="169"/>
      <c r="P744" s="169"/>
      <c r="Q744" s="169"/>
      <c r="R744" s="169"/>
      <c r="S744" s="169"/>
      <c r="T744" s="169"/>
      <c r="U744" s="169"/>
      <c r="V744" s="169"/>
      <c r="W744" s="169"/>
      <c r="X744" s="169"/>
      <c r="Y744" s="169"/>
    </row>
    <row r="745" spans="1:25" ht="19.5" customHeight="1">
      <c r="A745" s="188"/>
      <c r="B745" s="188"/>
      <c r="C745" s="188"/>
      <c r="D745" s="188"/>
      <c r="E745" s="188"/>
      <c r="F745" s="169"/>
      <c r="G745" s="169"/>
      <c r="H745" s="169"/>
      <c r="I745" s="169"/>
      <c r="J745" s="169"/>
      <c r="K745" s="169"/>
      <c r="L745" s="169"/>
      <c r="M745" s="169"/>
      <c r="N745" s="169"/>
      <c r="O745" s="169"/>
      <c r="P745" s="169"/>
      <c r="Q745" s="169"/>
      <c r="R745" s="169"/>
      <c r="S745" s="169"/>
      <c r="T745" s="169"/>
      <c r="U745" s="169"/>
      <c r="V745" s="169"/>
      <c r="W745" s="169"/>
      <c r="X745" s="169"/>
      <c r="Y745" s="169"/>
    </row>
    <row r="746" spans="1:25" ht="19.5" customHeight="1">
      <c r="A746" s="188"/>
      <c r="B746" s="188"/>
      <c r="C746" s="188"/>
      <c r="D746" s="188"/>
      <c r="E746" s="188"/>
      <c r="F746" s="169"/>
      <c r="G746" s="169"/>
      <c r="H746" s="169"/>
      <c r="I746" s="169"/>
      <c r="J746" s="169"/>
      <c r="K746" s="169"/>
      <c r="L746" s="169"/>
      <c r="M746" s="169"/>
      <c r="N746" s="169"/>
      <c r="O746" s="169"/>
      <c r="P746" s="169"/>
      <c r="Q746" s="169"/>
      <c r="R746" s="169"/>
      <c r="S746" s="169"/>
      <c r="T746" s="169"/>
      <c r="U746" s="169"/>
      <c r="V746" s="169"/>
      <c r="W746" s="169"/>
      <c r="X746" s="169"/>
      <c r="Y746" s="169"/>
    </row>
    <row r="747" spans="1:25" ht="19.5" customHeight="1">
      <c r="A747" s="188"/>
      <c r="B747" s="188"/>
      <c r="C747" s="188"/>
      <c r="D747" s="188"/>
      <c r="E747" s="188"/>
      <c r="F747" s="169"/>
      <c r="G747" s="169"/>
      <c r="H747" s="169"/>
      <c r="I747" s="169"/>
      <c r="J747" s="169"/>
      <c r="K747" s="169"/>
      <c r="L747" s="169"/>
      <c r="M747" s="169"/>
      <c r="N747" s="169"/>
      <c r="O747" s="169"/>
      <c r="P747" s="169"/>
      <c r="Q747" s="169"/>
      <c r="R747" s="169"/>
      <c r="S747" s="169"/>
      <c r="T747" s="169"/>
      <c r="U747" s="169"/>
      <c r="V747" s="169"/>
      <c r="W747" s="169"/>
      <c r="X747" s="169"/>
      <c r="Y747" s="169"/>
    </row>
    <row r="748" spans="1:25" ht="19.5" customHeight="1">
      <c r="A748" s="188"/>
      <c r="B748" s="188"/>
      <c r="C748" s="188"/>
      <c r="D748" s="188"/>
      <c r="E748" s="188"/>
      <c r="F748" s="169"/>
      <c r="G748" s="169"/>
      <c r="H748" s="169"/>
      <c r="I748" s="169"/>
      <c r="J748" s="169"/>
      <c r="K748" s="169"/>
      <c r="L748" s="169"/>
      <c r="M748" s="169"/>
      <c r="N748" s="169"/>
      <c r="O748" s="169"/>
      <c r="P748" s="169"/>
      <c r="Q748" s="169"/>
      <c r="R748" s="169"/>
      <c r="S748" s="169"/>
      <c r="T748" s="169"/>
      <c r="U748" s="169"/>
      <c r="V748" s="169"/>
      <c r="W748" s="169"/>
      <c r="X748" s="169"/>
      <c r="Y748" s="169"/>
    </row>
    <row r="749" spans="1:25" ht="19.5" customHeight="1">
      <c r="A749" s="188"/>
      <c r="B749" s="188"/>
      <c r="C749" s="188"/>
      <c r="D749" s="188"/>
      <c r="E749" s="188"/>
      <c r="F749" s="169"/>
      <c r="G749" s="169"/>
      <c r="H749" s="169"/>
      <c r="I749" s="169"/>
      <c r="J749" s="169"/>
      <c r="K749" s="169"/>
      <c r="L749" s="169"/>
      <c r="M749" s="169"/>
      <c r="N749" s="169"/>
      <c r="O749" s="169"/>
      <c r="P749" s="169"/>
      <c r="Q749" s="169"/>
      <c r="R749" s="169"/>
      <c r="S749" s="169"/>
      <c r="T749" s="169"/>
      <c r="U749" s="169"/>
      <c r="V749" s="169"/>
      <c r="W749" s="169"/>
      <c r="X749" s="169"/>
      <c r="Y749" s="169"/>
    </row>
    <row r="750" spans="1:25" ht="19.5" customHeight="1">
      <c r="A750" s="188"/>
      <c r="B750" s="188"/>
      <c r="C750" s="188"/>
      <c r="D750" s="188"/>
      <c r="E750" s="188"/>
      <c r="F750" s="169"/>
      <c r="G750" s="169"/>
      <c r="H750" s="169"/>
      <c r="I750" s="169"/>
      <c r="J750" s="169"/>
      <c r="K750" s="169"/>
      <c r="L750" s="169"/>
      <c r="M750" s="169"/>
      <c r="N750" s="169"/>
      <c r="O750" s="169"/>
      <c r="P750" s="169"/>
      <c r="Q750" s="169"/>
      <c r="R750" s="169"/>
      <c r="S750" s="169"/>
      <c r="T750" s="169"/>
      <c r="U750" s="169"/>
      <c r="V750" s="169"/>
      <c r="W750" s="169"/>
      <c r="X750" s="169"/>
      <c r="Y750" s="169"/>
    </row>
    <row r="751" spans="1:25" ht="19.5" customHeight="1">
      <c r="A751" s="188"/>
      <c r="B751" s="188"/>
      <c r="C751" s="188"/>
      <c r="D751" s="188"/>
      <c r="E751" s="188"/>
      <c r="F751" s="169"/>
      <c r="G751" s="169"/>
      <c r="H751" s="169"/>
      <c r="I751" s="169"/>
      <c r="J751" s="169"/>
      <c r="K751" s="169"/>
      <c r="L751" s="169"/>
      <c r="M751" s="169"/>
      <c r="N751" s="169"/>
      <c r="O751" s="169"/>
      <c r="P751" s="169"/>
      <c r="Q751" s="169"/>
      <c r="R751" s="169"/>
      <c r="S751" s="169"/>
      <c r="T751" s="169"/>
      <c r="U751" s="169"/>
      <c r="V751" s="169"/>
      <c r="W751" s="169"/>
      <c r="X751" s="169"/>
      <c r="Y751" s="169"/>
    </row>
    <row r="752" spans="1:25" ht="19.5" customHeight="1">
      <c r="A752" s="188"/>
      <c r="B752" s="188"/>
      <c r="C752" s="188"/>
      <c r="D752" s="188"/>
      <c r="E752" s="188"/>
      <c r="F752" s="169"/>
      <c r="G752" s="169"/>
      <c r="H752" s="169"/>
      <c r="I752" s="169"/>
      <c r="J752" s="169"/>
      <c r="K752" s="169"/>
      <c r="L752" s="169"/>
      <c r="M752" s="169"/>
      <c r="N752" s="169"/>
      <c r="O752" s="169"/>
      <c r="P752" s="169"/>
      <c r="Q752" s="169"/>
      <c r="R752" s="169"/>
      <c r="S752" s="169"/>
      <c r="T752" s="169"/>
      <c r="U752" s="169"/>
      <c r="V752" s="169"/>
      <c r="W752" s="169"/>
      <c r="X752" s="169"/>
      <c r="Y752" s="169"/>
    </row>
    <row r="753" spans="1:25" ht="19.5" customHeight="1">
      <c r="A753" s="188"/>
      <c r="B753" s="188"/>
      <c r="C753" s="188"/>
      <c r="D753" s="188"/>
      <c r="E753" s="188"/>
      <c r="F753" s="169"/>
      <c r="G753" s="169"/>
      <c r="H753" s="169"/>
      <c r="I753" s="169"/>
      <c r="J753" s="169"/>
      <c r="K753" s="169"/>
      <c r="L753" s="169"/>
      <c r="M753" s="169"/>
      <c r="N753" s="169"/>
      <c r="O753" s="169"/>
      <c r="P753" s="169"/>
      <c r="Q753" s="169"/>
      <c r="R753" s="169"/>
      <c r="S753" s="169"/>
      <c r="T753" s="169"/>
      <c r="U753" s="169"/>
      <c r="V753" s="169"/>
      <c r="W753" s="169"/>
      <c r="X753" s="169"/>
      <c r="Y753" s="169"/>
    </row>
    <row r="754" spans="1:25" ht="19.5" customHeight="1">
      <c r="A754" s="188"/>
      <c r="B754" s="188"/>
      <c r="C754" s="188"/>
      <c r="D754" s="188"/>
      <c r="E754" s="188"/>
      <c r="F754" s="169"/>
      <c r="G754" s="169"/>
      <c r="H754" s="169"/>
      <c r="I754" s="169"/>
      <c r="J754" s="169"/>
      <c r="K754" s="169"/>
      <c r="L754" s="169"/>
      <c r="M754" s="169"/>
      <c r="N754" s="169"/>
      <c r="O754" s="169"/>
      <c r="P754" s="169"/>
      <c r="Q754" s="169"/>
      <c r="R754" s="169"/>
      <c r="S754" s="169"/>
      <c r="T754" s="169"/>
      <c r="U754" s="169"/>
      <c r="V754" s="169"/>
      <c r="W754" s="169"/>
      <c r="X754" s="169"/>
      <c r="Y754" s="169"/>
    </row>
    <row r="755" spans="1:25" ht="19.5" customHeight="1">
      <c r="A755" s="188"/>
      <c r="B755" s="188"/>
      <c r="C755" s="188"/>
      <c r="D755" s="188"/>
      <c r="E755" s="188"/>
      <c r="F755" s="169"/>
      <c r="G755" s="169"/>
      <c r="H755" s="169"/>
      <c r="I755" s="169"/>
      <c r="J755" s="169"/>
      <c r="K755" s="169"/>
      <c r="L755" s="169"/>
      <c r="M755" s="169"/>
      <c r="N755" s="169"/>
      <c r="O755" s="169"/>
      <c r="P755" s="169"/>
      <c r="Q755" s="169"/>
      <c r="R755" s="169"/>
      <c r="S755" s="169"/>
      <c r="T755" s="169"/>
      <c r="U755" s="169"/>
      <c r="V755" s="169"/>
      <c r="W755" s="169"/>
      <c r="X755" s="169"/>
      <c r="Y755" s="169"/>
    </row>
    <row r="756" spans="1:25" ht="19.5" customHeight="1">
      <c r="A756" s="188"/>
      <c r="B756" s="188"/>
      <c r="C756" s="188"/>
      <c r="D756" s="188"/>
      <c r="E756" s="188"/>
      <c r="F756" s="169"/>
      <c r="G756" s="169"/>
      <c r="H756" s="169"/>
      <c r="I756" s="169"/>
      <c r="J756" s="169"/>
      <c r="K756" s="169"/>
      <c r="L756" s="169"/>
      <c r="M756" s="169"/>
      <c r="N756" s="169"/>
      <c r="O756" s="169"/>
      <c r="P756" s="169"/>
      <c r="Q756" s="169"/>
      <c r="R756" s="169"/>
      <c r="S756" s="169"/>
      <c r="T756" s="169"/>
      <c r="U756" s="169"/>
      <c r="V756" s="169"/>
      <c r="W756" s="169"/>
      <c r="X756" s="169"/>
      <c r="Y756" s="169"/>
    </row>
    <row r="757" spans="1:25" ht="19.5" customHeight="1">
      <c r="A757" s="188"/>
      <c r="B757" s="188"/>
      <c r="C757" s="188"/>
      <c r="D757" s="188"/>
      <c r="E757" s="188"/>
      <c r="F757" s="169"/>
      <c r="G757" s="169"/>
      <c r="H757" s="169"/>
      <c r="I757" s="169"/>
      <c r="J757" s="169"/>
      <c r="K757" s="169"/>
      <c r="L757" s="169"/>
      <c r="M757" s="169"/>
      <c r="N757" s="169"/>
      <c r="O757" s="169"/>
      <c r="P757" s="169"/>
      <c r="Q757" s="169"/>
      <c r="R757" s="169"/>
      <c r="S757" s="169"/>
      <c r="T757" s="169"/>
      <c r="U757" s="169"/>
      <c r="V757" s="169"/>
      <c r="W757" s="169"/>
      <c r="X757" s="169"/>
      <c r="Y757" s="169"/>
    </row>
    <row r="758" spans="1:25" ht="19.5" customHeight="1">
      <c r="A758" s="188"/>
      <c r="B758" s="188"/>
      <c r="C758" s="188"/>
      <c r="D758" s="188"/>
      <c r="E758" s="188"/>
      <c r="F758" s="169"/>
      <c r="G758" s="169"/>
      <c r="H758" s="169"/>
      <c r="I758" s="169"/>
      <c r="J758" s="169"/>
      <c r="K758" s="169"/>
      <c r="L758" s="169"/>
      <c r="M758" s="169"/>
      <c r="N758" s="169"/>
      <c r="O758" s="169"/>
      <c r="P758" s="169"/>
      <c r="Q758" s="169"/>
      <c r="R758" s="169"/>
      <c r="S758" s="169"/>
      <c r="T758" s="169"/>
      <c r="U758" s="169"/>
      <c r="V758" s="169"/>
      <c r="W758" s="169"/>
      <c r="X758" s="169"/>
      <c r="Y758" s="169"/>
    </row>
    <row r="759" spans="1:25" ht="19.5" customHeight="1">
      <c r="A759" s="188"/>
      <c r="B759" s="188"/>
      <c r="C759" s="188"/>
      <c r="D759" s="188"/>
      <c r="E759" s="188"/>
      <c r="F759" s="169"/>
      <c r="G759" s="169"/>
      <c r="H759" s="169"/>
      <c r="I759" s="169"/>
      <c r="J759" s="169"/>
      <c r="K759" s="169"/>
      <c r="L759" s="169"/>
      <c r="M759" s="169"/>
      <c r="N759" s="169"/>
      <c r="O759" s="169"/>
      <c r="P759" s="169"/>
      <c r="Q759" s="169"/>
      <c r="R759" s="169"/>
      <c r="S759" s="169"/>
      <c r="T759" s="169"/>
      <c r="U759" s="169"/>
      <c r="V759" s="169"/>
      <c r="W759" s="169"/>
      <c r="X759" s="169"/>
      <c r="Y759" s="169"/>
    </row>
    <row r="760" spans="1:25" ht="19.5" customHeight="1">
      <c r="A760" s="188"/>
      <c r="B760" s="188"/>
      <c r="C760" s="188"/>
      <c r="D760" s="188"/>
      <c r="E760" s="188"/>
      <c r="F760" s="169"/>
      <c r="G760" s="169"/>
      <c r="H760" s="169"/>
      <c r="I760" s="169"/>
      <c r="J760" s="169"/>
      <c r="K760" s="169"/>
      <c r="L760" s="169"/>
      <c r="M760" s="169"/>
      <c r="N760" s="169"/>
      <c r="O760" s="169"/>
      <c r="P760" s="169"/>
      <c r="Q760" s="169"/>
      <c r="R760" s="169"/>
      <c r="S760" s="169"/>
      <c r="T760" s="169"/>
      <c r="U760" s="169"/>
      <c r="V760" s="169"/>
      <c r="W760" s="169"/>
      <c r="X760" s="169"/>
      <c r="Y760" s="169"/>
    </row>
    <row r="761" spans="1:25" ht="19.5" customHeight="1">
      <c r="A761" s="188"/>
      <c r="B761" s="188"/>
      <c r="C761" s="188"/>
      <c r="D761" s="188"/>
      <c r="E761" s="188"/>
      <c r="F761" s="169"/>
      <c r="G761" s="169"/>
      <c r="H761" s="169"/>
      <c r="I761" s="169"/>
      <c r="J761" s="169"/>
      <c r="K761" s="169"/>
      <c r="L761" s="169"/>
      <c r="M761" s="169"/>
      <c r="N761" s="169"/>
      <c r="O761" s="169"/>
      <c r="P761" s="169"/>
      <c r="Q761" s="169"/>
      <c r="R761" s="169"/>
      <c r="S761" s="169"/>
      <c r="T761" s="169"/>
      <c r="U761" s="169"/>
      <c r="V761" s="169"/>
      <c r="W761" s="169"/>
      <c r="X761" s="169"/>
      <c r="Y761" s="169"/>
    </row>
    <row r="762" spans="1:25" ht="19.5" customHeight="1">
      <c r="A762" s="188"/>
      <c r="B762" s="188"/>
      <c r="C762" s="188"/>
      <c r="D762" s="188"/>
      <c r="E762" s="188"/>
      <c r="F762" s="169"/>
      <c r="G762" s="169"/>
      <c r="H762" s="169"/>
      <c r="I762" s="169"/>
      <c r="J762" s="169"/>
      <c r="K762" s="169"/>
      <c r="L762" s="169"/>
      <c r="M762" s="169"/>
      <c r="N762" s="169"/>
      <c r="O762" s="169"/>
      <c r="P762" s="169"/>
      <c r="Q762" s="169"/>
      <c r="R762" s="169"/>
      <c r="S762" s="169"/>
      <c r="T762" s="169"/>
      <c r="U762" s="169"/>
      <c r="V762" s="169"/>
      <c r="W762" s="169"/>
      <c r="X762" s="169"/>
      <c r="Y762" s="169"/>
    </row>
    <row r="763" spans="1:25" ht="19.5" customHeight="1">
      <c r="A763" s="188"/>
      <c r="B763" s="188"/>
      <c r="C763" s="188"/>
      <c r="D763" s="188"/>
      <c r="E763" s="188"/>
      <c r="F763" s="169"/>
      <c r="G763" s="169"/>
      <c r="H763" s="169"/>
      <c r="I763" s="169"/>
      <c r="J763" s="169"/>
      <c r="K763" s="169"/>
      <c r="L763" s="169"/>
      <c r="M763" s="169"/>
      <c r="N763" s="169"/>
      <c r="O763" s="169"/>
      <c r="P763" s="169"/>
      <c r="Q763" s="169"/>
      <c r="R763" s="169"/>
      <c r="S763" s="169"/>
      <c r="T763" s="169"/>
      <c r="U763" s="169"/>
      <c r="V763" s="169"/>
      <c r="W763" s="169"/>
      <c r="X763" s="169"/>
      <c r="Y763" s="169"/>
    </row>
    <row r="764" spans="1:25" ht="19.5" customHeight="1">
      <c r="A764" s="188"/>
      <c r="B764" s="188"/>
      <c r="C764" s="188"/>
      <c r="D764" s="188"/>
      <c r="E764" s="188"/>
      <c r="F764" s="169"/>
      <c r="G764" s="169"/>
      <c r="H764" s="169"/>
      <c r="I764" s="169"/>
      <c r="J764" s="169"/>
      <c r="K764" s="169"/>
      <c r="L764" s="169"/>
      <c r="M764" s="169"/>
      <c r="N764" s="169"/>
      <c r="O764" s="169"/>
      <c r="P764" s="169"/>
      <c r="Q764" s="169"/>
      <c r="R764" s="169"/>
      <c r="S764" s="169"/>
      <c r="T764" s="169"/>
      <c r="U764" s="169"/>
      <c r="V764" s="169"/>
      <c r="W764" s="169"/>
      <c r="X764" s="169"/>
      <c r="Y764" s="169"/>
    </row>
    <row r="765" spans="1:25" ht="19.5" customHeight="1">
      <c r="A765" s="188"/>
      <c r="B765" s="188"/>
      <c r="C765" s="188"/>
      <c r="D765" s="188"/>
      <c r="E765" s="188"/>
      <c r="F765" s="169"/>
      <c r="G765" s="169"/>
      <c r="H765" s="169"/>
      <c r="I765" s="169"/>
      <c r="J765" s="169"/>
      <c r="K765" s="169"/>
      <c r="L765" s="169"/>
      <c r="M765" s="169"/>
      <c r="N765" s="169"/>
      <c r="O765" s="169"/>
      <c r="P765" s="169"/>
      <c r="Q765" s="169"/>
      <c r="R765" s="169"/>
      <c r="S765" s="169"/>
      <c r="T765" s="169"/>
      <c r="U765" s="169"/>
      <c r="V765" s="169"/>
      <c r="W765" s="169"/>
      <c r="X765" s="169"/>
      <c r="Y765" s="169"/>
    </row>
    <row r="766" spans="1:25" ht="19.5" customHeight="1">
      <c r="A766" s="188"/>
      <c r="B766" s="188"/>
      <c r="C766" s="188"/>
      <c r="D766" s="188"/>
      <c r="E766" s="188"/>
      <c r="F766" s="169"/>
      <c r="G766" s="169"/>
      <c r="H766" s="169"/>
      <c r="I766" s="169"/>
      <c r="J766" s="169"/>
      <c r="K766" s="169"/>
      <c r="L766" s="169"/>
      <c r="M766" s="169"/>
      <c r="N766" s="169"/>
      <c r="O766" s="169"/>
      <c r="P766" s="169"/>
      <c r="Q766" s="169"/>
      <c r="R766" s="169"/>
      <c r="S766" s="169"/>
      <c r="T766" s="169"/>
      <c r="U766" s="169"/>
      <c r="V766" s="169"/>
      <c r="W766" s="169"/>
      <c r="X766" s="169"/>
      <c r="Y766" s="169"/>
    </row>
    <row r="767" spans="1:25" ht="19.5" customHeight="1">
      <c r="A767" s="188"/>
      <c r="B767" s="188"/>
      <c r="C767" s="188"/>
      <c r="D767" s="188"/>
      <c r="E767" s="188"/>
      <c r="F767" s="169"/>
      <c r="G767" s="169"/>
      <c r="H767" s="169"/>
      <c r="I767" s="169"/>
      <c r="J767" s="169"/>
      <c r="K767" s="169"/>
      <c r="L767" s="169"/>
      <c r="M767" s="169"/>
      <c r="N767" s="169"/>
      <c r="O767" s="169"/>
      <c r="P767" s="169"/>
      <c r="Q767" s="169"/>
      <c r="R767" s="169"/>
      <c r="S767" s="169"/>
      <c r="T767" s="169"/>
      <c r="U767" s="169"/>
      <c r="V767" s="169"/>
      <c r="W767" s="169"/>
      <c r="X767" s="169"/>
      <c r="Y767" s="169"/>
    </row>
    <row r="768" spans="1:25" ht="19.5" customHeight="1">
      <c r="A768" s="188"/>
      <c r="B768" s="188"/>
      <c r="C768" s="188"/>
      <c r="D768" s="188"/>
      <c r="E768" s="188"/>
      <c r="F768" s="169"/>
      <c r="G768" s="169"/>
      <c r="H768" s="169"/>
      <c r="I768" s="169"/>
      <c r="J768" s="169"/>
      <c r="K768" s="169"/>
      <c r="L768" s="169"/>
      <c r="M768" s="169"/>
      <c r="N768" s="169"/>
      <c r="O768" s="169"/>
      <c r="P768" s="169"/>
      <c r="Q768" s="169"/>
      <c r="R768" s="169"/>
      <c r="S768" s="169"/>
      <c r="T768" s="169"/>
      <c r="U768" s="169"/>
      <c r="V768" s="169"/>
      <c r="W768" s="169"/>
      <c r="X768" s="169"/>
      <c r="Y768" s="169"/>
    </row>
    <row r="769" spans="1:25" ht="19.5" customHeight="1">
      <c r="A769" s="188"/>
      <c r="B769" s="188"/>
      <c r="C769" s="188"/>
      <c r="D769" s="188"/>
      <c r="E769" s="188"/>
      <c r="F769" s="169"/>
      <c r="G769" s="169"/>
      <c r="H769" s="169"/>
      <c r="I769" s="169"/>
      <c r="J769" s="169"/>
      <c r="K769" s="169"/>
      <c r="L769" s="169"/>
      <c r="M769" s="169"/>
      <c r="N769" s="169"/>
      <c r="O769" s="169"/>
      <c r="P769" s="169"/>
      <c r="Q769" s="169"/>
      <c r="R769" s="169"/>
      <c r="S769" s="169"/>
      <c r="T769" s="169"/>
      <c r="U769" s="169"/>
      <c r="V769" s="169"/>
      <c r="W769" s="169"/>
      <c r="X769" s="169"/>
      <c r="Y769" s="169"/>
    </row>
    <row r="770" spans="1:25" ht="19.5" customHeight="1">
      <c r="A770" s="188"/>
      <c r="B770" s="188"/>
      <c r="C770" s="188"/>
      <c r="D770" s="188"/>
      <c r="E770" s="188"/>
      <c r="F770" s="169"/>
      <c r="G770" s="169"/>
      <c r="H770" s="169"/>
      <c r="I770" s="169"/>
      <c r="J770" s="169"/>
      <c r="K770" s="169"/>
      <c r="L770" s="169"/>
      <c r="M770" s="169"/>
      <c r="N770" s="169"/>
      <c r="O770" s="169"/>
      <c r="P770" s="169"/>
      <c r="Q770" s="169"/>
      <c r="R770" s="169"/>
      <c r="S770" s="169"/>
      <c r="T770" s="169"/>
      <c r="U770" s="169"/>
      <c r="V770" s="169"/>
      <c r="W770" s="169"/>
      <c r="X770" s="169"/>
      <c r="Y770" s="169"/>
    </row>
    <row r="771" spans="1:25" ht="19.5" customHeight="1">
      <c r="A771" s="188"/>
      <c r="B771" s="188"/>
      <c r="C771" s="188"/>
      <c r="D771" s="188"/>
      <c r="E771" s="188"/>
      <c r="F771" s="169"/>
      <c r="G771" s="169"/>
      <c r="H771" s="169"/>
      <c r="I771" s="169"/>
      <c r="J771" s="169"/>
      <c r="K771" s="169"/>
      <c r="L771" s="169"/>
      <c r="M771" s="169"/>
      <c r="N771" s="169"/>
      <c r="O771" s="169"/>
      <c r="P771" s="169"/>
      <c r="Q771" s="169"/>
      <c r="R771" s="169"/>
      <c r="S771" s="169"/>
      <c r="T771" s="169"/>
      <c r="U771" s="169"/>
      <c r="V771" s="169"/>
      <c r="W771" s="169"/>
      <c r="X771" s="169"/>
      <c r="Y771" s="169"/>
    </row>
    <row r="772" spans="1:25" ht="19.5" customHeight="1">
      <c r="A772" s="188"/>
      <c r="B772" s="188"/>
      <c r="C772" s="188"/>
      <c r="D772" s="188"/>
      <c r="E772" s="188"/>
      <c r="F772" s="169"/>
      <c r="G772" s="169"/>
      <c r="H772" s="169"/>
      <c r="I772" s="169"/>
      <c r="J772" s="169"/>
      <c r="K772" s="169"/>
      <c r="L772" s="169"/>
      <c r="M772" s="169"/>
      <c r="N772" s="169"/>
      <c r="O772" s="169"/>
      <c r="P772" s="169"/>
      <c r="Q772" s="169"/>
      <c r="R772" s="169"/>
      <c r="S772" s="169"/>
      <c r="T772" s="169"/>
      <c r="U772" s="169"/>
      <c r="V772" s="169"/>
      <c r="W772" s="169"/>
      <c r="X772" s="169"/>
      <c r="Y772" s="169"/>
    </row>
    <row r="773" spans="1:25" ht="19.5" customHeight="1">
      <c r="A773" s="188"/>
      <c r="B773" s="188"/>
      <c r="C773" s="188"/>
      <c r="D773" s="188"/>
      <c r="E773" s="188"/>
      <c r="F773" s="169"/>
      <c r="G773" s="169"/>
      <c r="H773" s="169"/>
      <c r="I773" s="169"/>
      <c r="J773" s="169"/>
      <c r="K773" s="169"/>
      <c r="L773" s="169"/>
      <c r="M773" s="169"/>
      <c r="N773" s="169"/>
      <c r="O773" s="169"/>
      <c r="P773" s="169"/>
      <c r="Q773" s="169"/>
      <c r="R773" s="169"/>
      <c r="S773" s="169"/>
      <c r="T773" s="169"/>
      <c r="U773" s="169"/>
      <c r="V773" s="169"/>
      <c r="W773" s="169"/>
      <c r="X773" s="169"/>
      <c r="Y773" s="169"/>
    </row>
    <row r="774" spans="1:25" ht="19.5" customHeight="1">
      <c r="A774" s="188"/>
      <c r="B774" s="188"/>
      <c r="C774" s="188"/>
      <c r="D774" s="188"/>
      <c r="E774" s="188"/>
      <c r="F774" s="169"/>
      <c r="G774" s="169"/>
      <c r="H774" s="169"/>
      <c r="I774" s="169"/>
      <c r="J774" s="169"/>
      <c r="K774" s="169"/>
      <c r="L774" s="169"/>
      <c r="M774" s="169"/>
      <c r="N774" s="169"/>
      <c r="O774" s="169"/>
      <c r="P774" s="169"/>
      <c r="Q774" s="169"/>
      <c r="R774" s="169"/>
      <c r="S774" s="169"/>
      <c r="T774" s="169"/>
      <c r="U774" s="169"/>
      <c r="V774" s="169"/>
      <c r="W774" s="169"/>
      <c r="X774" s="169"/>
      <c r="Y774" s="169"/>
    </row>
    <row r="775" spans="1:25" ht="19.5" customHeight="1">
      <c r="A775" s="188"/>
      <c r="B775" s="188"/>
      <c r="C775" s="188"/>
      <c r="D775" s="188"/>
      <c r="E775" s="188"/>
      <c r="F775" s="169"/>
      <c r="G775" s="169"/>
      <c r="H775" s="169"/>
      <c r="I775" s="169"/>
      <c r="J775" s="169"/>
      <c r="K775" s="169"/>
      <c r="L775" s="169"/>
      <c r="M775" s="169"/>
      <c r="N775" s="169"/>
      <c r="O775" s="169"/>
      <c r="P775" s="169"/>
      <c r="Q775" s="169"/>
      <c r="R775" s="169"/>
      <c r="S775" s="169"/>
      <c r="T775" s="169"/>
      <c r="U775" s="169"/>
      <c r="V775" s="169"/>
      <c r="W775" s="169"/>
      <c r="X775" s="169"/>
      <c r="Y775" s="169"/>
    </row>
    <row r="776" spans="1:25" ht="19.5" customHeight="1">
      <c r="A776" s="188"/>
      <c r="B776" s="188"/>
      <c r="C776" s="188"/>
      <c r="D776" s="188"/>
      <c r="E776" s="188"/>
      <c r="F776" s="169"/>
      <c r="G776" s="169"/>
      <c r="H776" s="169"/>
      <c r="I776" s="169"/>
      <c r="J776" s="169"/>
      <c r="K776" s="169"/>
      <c r="L776" s="169"/>
      <c r="M776" s="169"/>
      <c r="N776" s="169"/>
      <c r="O776" s="169"/>
      <c r="P776" s="169"/>
      <c r="Q776" s="169"/>
      <c r="R776" s="169"/>
      <c r="S776" s="169"/>
      <c r="T776" s="169"/>
      <c r="U776" s="169"/>
      <c r="V776" s="169"/>
      <c r="W776" s="169"/>
      <c r="X776" s="169"/>
      <c r="Y776" s="169"/>
    </row>
    <row r="777" spans="1:25" ht="19.5" customHeight="1">
      <c r="A777" s="188"/>
      <c r="B777" s="188"/>
      <c r="C777" s="188"/>
      <c r="D777" s="188"/>
      <c r="E777" s="188"/>
      <c r="F777" s="169"/>
      <c r="G777" s="169"/>
      <c r="H777" s="169"/>
      <c r="I777" s="169"/>
      <c r="J777" s="169"/>
      <c r="K777" s="169"/>
      <c r="L777" s="169"/>
      <c r="M777" s="169"/>
      <c r="N777" s="169"/>
      <c r="O777" s="169"/>
      <c r="P777" s="169"/>
      <c r="Q777" s="169"/>
      <c r="R777" s="169"/>
      <c r="S777" s="169"/>
      <c r="T777" s="169"/>
      <c r="U777" s="169"/>
      <c r="V777" s="169"/>
      <c r="W777" s="169"/>
      <c r="X777" s="169"/>
      <c r="Y777" s="169"/>
    </row>
    <row r="778" spans="1:25" ht="19.5" customHeight="1">
      <c r="A778" s="188"/>
      <c r="B778" s="188"/>
      <c r="C778" s="188"/>
      <c r="D778" s="188"/>
      <c r="E778" s="188"/>
      <c r="F778" s="169"/>
      <c r="G778" s="169"/>
      <c r="H778" s="169"/>
      <c r="I778" s="169"/>
      <c r="J778" s="169"/>
      <c r="K778" s="169"/>
      <c r="L778" s="169"/>
      <c r="M778" s="169"/>
      <c r="N778" s="169"/>
      <c r="O778" s="169"/>
      <c r="P778" s="169"/>
      <c r="Q778" s="169"/>
      <c r="R778" s="169"/>
      <c r="S778" s="169"/>
      <c r="T778" s="169"/>
      <c r="U778" s="169"/>
      <c r="V778" s="169"/>
      <c r="W778" s="169"/>
      <c r="X778" s="169"/>
      <c r="Y778" s="169"/>
    </row>
    <row r="779" spans="1:25" ht="19.5" customHeight="1">
      <c r="A779" s="188"/>
      <c r="B779" s="188"/>
      <c r="C779" s="188"/>
      <c r="D779" s="188"/>
      <c r="E779" s="188"/>
      <c r="F779" s="169"/>
      <c r="G779" s="169"/>
      <c r="H779" s="169"/>
      <c r="I779" s="169"/>
      <c r="J779" s="169"/>
      <c r="K779" s="169"/>
      <c r="L779" s="169"/>
      <c r="M779" s="169"/>
      <c r="N779" s="169"/>
      <c r="O779" s="169"/>
      <c r="P779" s="169"/>
      <c r="Q779" s="169"/>
      <c r="R779" s="169"/>
      <c r="S779" s="169"/>
      <c r="T779" s="169"/>
      <c r="U779" s="169"/>
      <c r="V779" s="169"/>
      <c r="W779" s="169"/>
      <c r="X779" s="169"/>
      <c r="Y779" s="169"/>
    </row>
    <row r="780" spans="1:25" ht="19.5" customHeight="1">
      <c r="A780" s="188"/>
      <c r="B780" s="188"/>
      <c r="C780" s="188"/>
      <c r="D780" s="188"/>
      <c r="E780" s="188"/>
      <c r="F780" s="169"/>
      <c r="G780" s="169"/>
      <c r="H780" s="169"/>
      <c r="I780" s="169"/>
      <c r="J780" s="169"/>
      <c r="K780" s="169"/>
      <c r="L780" s="169"/>
      <c r="M780" s="169"/>
      <c r="N780" s="169"/>
      <c r="O780" s="169"/>
      <c r="P780" s="169"/>
      <c r="Q780" s="169"/>
      <c r="R780" s="169"/>
      <c r="S780" s="169"/>
      <c r="T780" s="169"/>
      <c r="U780" s="169"/>
      <c r="V780" s="169"/>
      <c r="W780" s="169"/>
      <c r="X780" s="169"/>
      <c r="Y780" s="169"/>
    </row>
    <row r="781" spans="1:25" ht="19.5" customHeight="1">
      <c r="A781" s="188"/>
      <c r="B781" s="188"/>
      <c r="C781" s="188"/>
      <c r="D781" s="188"/>
      <c r="E781" s="188"/>
      <c r="F781" s="169"/>
      <c r="G781" s="169"/>
      <c r="H781" s="169"/>
      <c r="I781" s="169"/>
      <c r="J781" s="169"/>
      <c r="K781" s="169"/>
      <c r="L781" s="169"/>
      <c r="M781" s="169"/>
      <c r="N781" s="169"/>
      <c r="O781" s="169"/>
      <c r="P781" s="169"/>
      <c r="Q781" s="169"/>
      <c r="R781" s="169"/>
      <c r="S781" s="169"/>
      <c r="T781" s="169"/>
      <c r="U781" s="169"/>
      <c r="V781" s="169"/>
      <c r="W781" s="169"/>
      <c r="X781" s="169"/>
      <c r="Y781" s="169"/>
    </row>
    <row r="782" spans="1:25" ht="19.5" customHeight="1">
      <c r="A782" s="188"/>
      <c r="B782" s="188"/>
      <c r="C782" s="188"/>
      <c r="D782" s="188"/>
      <c r="E782" s="188"/>
      <c r="F782" s="169"/>
      <c r="G782" s="169"/>
      <c r="H782" s="169"/>
      <c r="I782" s="169"/>
      <c r="J782" s="169"/>
      <c r="K782" s="169"/>
      <c r="L782" s="169"/>
      <c r="M782" s="169"/>
      <c r="N782" s="169"/>
      <c r="O782" s="169"/>
      <c r="P782" s="169"/>
      <c r="Q782" s="169"/>
      <c r="R782" s="169"/>
      <c r="S782" s="169"/>
      <c r="T782" s="169"/>
      <c r="U782" s="169"/>
      <c r="V782" s="169"/>
      <c r="W782" s="169"/>
      <c r="X782" s="169"/>
      <c r="Y782" s="169"/>
    </row>
    <row r="783" spans="1:25" ht="19.5" customHeight="1">
      <c r="A783" s="188"/>
      <c r="B783" s="188"/>
      <c r="C783" s="188"/>
      <c r="D783" s="188"/>
      <c r="E783" s="188"/>
      <c r="F783" s="169"/>
      <c r="G783" s="169"/>
      <c r="H783" s="169"/>
      <c r="I783" s="169"/>
      <c r="J783" s="169"/>
      <c r="K783" s="169"/>
      <c r="L783" s="169"/>
      <c r="M783" s="169"/>
      <c r="N783" s="169"/>
      <c r="O783" s="169"/>
      <c r="P783" s="169"/>
      <c r="Q783" s="169"/>
      <c r="R783" s="169"/>
      <c r="S783" s="169"/>
      <c r="T783" s="169"/>
      <c r="U783" s="169"/>
      <c r="V783" s="169"/>
      <c r="W783" s="169"/>
      <c r="X783" s="169"/>
      <c r="Y783" s="169"/>
    </row>
    <row r="784" spans="1:25" ht="19.5" customHeight="1">
      <c r="A784" s="188"/>
      <c r="B784" s="188"/>
      <c r="C784" s="188"/>
      <c r="D784" s="188"/>
      <c r="E784" s="188"/>
      <c r="F784" s="169"/>
      <c r="G784" s="169"/>
      <c r="H784" s="169"/>
      <c r="I784" s="169"/>
      <c r="J784" s="169"/>
      <c r="K784" s="169"/>
      <c r="L784" s="169"/>
      <c r="M784" s="169"/>
      <c r="N784" s="169"/>
      <c r="O784" s="169"/>
      <c r="P784" s="169"/>
      <c r="Q784" s="169"/>
      <c r="R784" s="169"/>
      <c r="S784" s="169"/>
      <c r="T784" s="169"/>
      <c r="U784" s="169"/>
      <c r="V784" s="169"/>
      <c r="W784" s="169"/>
      <c r="X784" s="169"/>
      <c r="Y784" s="169"/>
    </row>
    <row r="785" spans="1:25" ht="19.5" customHeight="1">
      <c r="A785" s="188"/>
      <c r="B785" s="188"/>
      <c r="C785" s="188"/>
      <c r="D785" s="188"/>
      <c r="E785" s="188"/>
      <c r="F785" s="169"/>
      <c r="G785" s="169"/>
      <c r="H785" s="169"/>
      <c r="I785" s="169"/>
      <c r="J785" s="169"/>
      <c r="K785" s="169"/>
      <c r="L785" s="169"/>
      <c r="M785" s="169"/>
      <c r="N785" s="169"/>
      <c r="O785" s="169"/>
      <c r="P785" s="169"/>
      <c r="Q785" s="169"/>
      <c r="R785" s="169"/>
      <c r="S785" s="169"/>
      <c r="T785" s="169"/>
      <c r="U785" s="169"/>
      <c r="V785" s="169"/>
      <c r="W785" s="169"/>
      <c r="X785" s="169"/>
      <c r="Y785" s="169"/>
    </row>
    <row r="786" spans="1:25" ht="19.5" customHeight="1">
      <c r="A786" s="188"/>
      <c r="B786" s="188"/>
      <c r="C786" s="188"/>
      <c r="D786" s="188"/>
      <c r="E786" s="188"/>
      <c r="F786" s="169"/>
      <c r="G786" s="169"/>
      <c r="H786" s="169"/>
      <c r="I786" s="169"/>
      <c r="J786" s="169"/>
      <c r="K786" s="169"/>
      <c r="L786" s="169"/>
      <c r="M786" s="169"/>
      <c r="N786" s="169"/>
      <c r="O786" s="169"/>
      <c r="P786" s="169"/>
      <c r="Q786" s="169"/>
      <c r="R786" s="169"/>
      <c r="S786" s="169"/>
      <c r="T786" s="169"/>
      <c r="U786" s="169"/>
      <c r="V786" s="169"/>
      <c r="W786" s="169"/>
      <c r="X786" s="169"/>
      <c r="Y786" s="169"/>
    </row>
    <row r="787" spans="1:25" ht="19.5" customHeight="1">
      <c r="A787" s="188"/>
      <c r="B787" s="188"/>
      <c r="C787" s="188"/>
      <c r="D787" s="188"/>
      <c r="E787" s="188"/>
      <c r="F787" s="169"/>
      <c r="G787" s="169"/>
      <c r="H787" s="169"/>
      <c r="I787" s="169"/>
      <c r="J787" s="169"/>
      <c r="K787" s="169"/>
      <c r="L787" s="169"/>
      <c r="M787" s="169"/>
      <c r="N787" s="169"/>
      <c r="O787" s="169"/>
      <c r="P787" s="169"/>
      <c r="Q787" s="169"/>
      <c r="R787" s="169"/>
      <c r="S787" s="169"/>
      <c r="T787" s="169"/>
      <c r="U787" s="169"/>
      <c r="V787" s="169"/>
      <c r="W787" s="169"/>
      <c r="X787" s="169"/>
      <c r="Y787" s="169"/>
    </row>
    <row r="788" spans="1:25" ht="19.5" customHeight="1">
      <c r="A788" s="188"/>
      <c r="B788" s="188"/>
      <c r="C788" s="188"/>
      <c r="D788" s="188"/>
      <c r="E788" s="188"/>
      <c r="F788" s="169"/>
      <c r="G788" s="169"/>
      <c r="H788" s="169"/>
      <c r="I788" s="169"/>
      <c r="J788" s="169"/>
      <c r="K788" s="169"/>
      <c r="L788" s="169"/>
      <c r="M788" s="169"/>
      <c r="N788" s="169"/>
      <c r="O788" s="169"/>
      <c r="P788" s="169"/>
      <c r="Q788" s="169"/>
      <c r="R788" s="169"/>
      <c r="S788" s="169"/>
      <c r="T788" s="169"/>
      <c r="U788" s="169"/>
      <c r="V788" s="169"/>
      <c r="W788" s="169"/>
      <c r="X788" s="169"/>
      <c r="Y788" s="169"/>
    </row>
    <row r="789" spans="1:25" ht="19.5" customHeight="1">
      <c r="A789" s="188"/>
      <c r="B789" s="188"/>
      <c r="C789" s="188"/>
      <c r="D789" s="188"/>
      <c r="E789" s="188"/>
      <c r="F789" s="169"/>
      <c r="G789" s="169"/>
      <c r="H789" s="169"/>
      <c r="I789" s="169"/>
      <c r="J789" s="169"/>
      <c r="K789" s="169"/>
      <c r="L789" s="169"/>
      <c r="M789" s="169"/>
      <c r="N789" s="169"/>
      <c r="O789" s="169"/>
      <c r="P789" s="169"/>
      <c r="Q789" s="169"/>
      <c r="R789" s="169"/>
      <c r="S789" s="169"/>
      <c r="T789" s="169"/>
      <c r="U789" s="169"/>
      <c r="V789" s="169"/>
      <c r="W789" s="169"/>
      <c r="X789" s="169"/>
      <c r="Y789" s="169"/>
    </row>
    <row r="790" spans="1:25" ht="19.5" customHeight="1">
      <c r="A790" s="188"/>
      <c r="B790" s="188"/>
      <c r="C790" s="188"/>
      <c r="D790" s="188"/>
      <c r="E790" s="188"/>
      <c r="F790" s="169"/>
      <c r="G790" s="169"/>
      <c r="H790" s="169"/>
      <c r="I790" s="169"/>
      <c r="J790" s="169"/>
      <c r="K790" s="169"/>
      <c r="L790" s="169"/>
      <c r="M790" s="169"/>
      <c r="N790" s="169"/>
      <c r="O790" s="169"/>
      <c r="P790" s="169"/>
      <c r="Q790" s="169"/>
      <c r="R790" s="169"/>
      <c r="S790" s="169"/>
      <c r="T790" s="169"/>
      <c r="U790" s="169"/>
      <c r="V790" s="169"/>
      <c r="W790" s="169"/>
      <c r="X790" s="169"/>
      <c r="Y790" s="169"/>
    </row>
    <row r="791" spans="1:25" ht="19.5" customHeight="1">
      <c r="A791" s="188"/>
      <c r="B791" s="188"/>
      <c r="C791" s="188"/>
      <c r="D791" s="188"/>
      <c r="E791" s="188"/>
      <c r="F791" s="169"/>
      <c r="G791" s="169"/>
      <c r="H791" s="169"/>
      <c r="I791" s="169"/>
      <c r="J791" s="169"/>
      <c r="K791" s="169"/>
      <c r="L791" s="169"/>
      <c r="M791" s="169"/>
      <c r="N791" s="169"/>
      <c r="O791" s="169"/>
      <c r="P791" s="169"/>
      <c r="Q791" s="169"/>
      <c r="R791" s="169"/>
      <c r="S791" s="169"/>
      <c r="T791" s="169"/>
      <c r="U791" s="169"/>
      <c r="V791" s="169"/>
      <c r="W791" s="169"/>
      <c r="X791" s="169"/>
      <c r="Y791" s="169"/>
    </row>
    <row r="792" spans="1:25" ht="19.5" customHeight="1">
      <c r="A792" s="188"/>
      <c r="B792" s="188"/>
      <c r="C792" s="188"/>
      <c r="D792" s="188"/>
      <c r="E792" s="188"/>
      <c r="F792" s="169"/>
      <c r="G792" s="169"/>
      <c r="H792" s="169"/>
      <c r="I792" s="169"/>
      <c r="J792" s="169"/>
      <c r="K792" s="169"/>
      <c r="L792" s="169"/>
      <c r="M792" s="169"/>
      <c r="N792" s="169"/>
      <c r="O792" s="169"/>
      <c r="P792" s="169"/>
      <c r="Q792" s="169"/>
      <c r="R792" s="169"/>
      <c r="S792" s="169"/>
      <c r="T792" s="169"/>
      <c r="U792" s="169"/>
      <c r="V792" s="169"/>
      <c r="W792" s="169"/>
      <c r="X792" s="169"/>
      <c r="Y792" s="169"/>
    </row>
    <row r="793" spans="1:25" ht="19.5" customHeight="1">
      <c r="A793" s="188"/>
      <c r="B793" s="188"/>
      <c r="C793" s="188"/>
      <c r="D793" s="188"/>
      <c r="E793" s="188"/>
      <c r="F793" s="169"/>
      <c r="G793" s="169"/>
      <c r="H793" s="169"/>
      <c r="I793" s="169"/>
      <c r="J793" s="169"/>
      <c r="K793" s="169"/>
      <c r="L793" s="169"/>
      <c r="M793" s="169"/>
      <c r="N793" s="169"/>
      <c r="O793" s="169"/>
      <c r="P793" s="169"/>
      <c r="Q793" s="169"/>
      <c r="R793" s="169"/>
      <c r="S793" s="169"/>
      <c r="T793" s="169"/>
      <c r="U793" s="169"/>
      <c r="V793" s="169"/>
      <c r="W793" s="169"/>
      <c r="X793" s="169"/>
      <c r="Y793" s="169"/>
    </row>
    <row r="794" spans="1:25" ht="19.5" customHeight="1">
      <c r="A794" s="188"/>
      <c r="B794" s="188"/>
      <c r="C794" s="188"/>
      <c r="D794" s="188"/>
      <c r="E794" s="188"/>
      <c r="F794" s="169"/>
      <c r="G794" s="169"/>
      <c r="H794" s="169"/>
      <c r="I794" s="169"/>
      <c r="J794" s="169"/>
      <c r="K794" s="169"/>
      <c r="L794" s="169"/>
      <c r="M794" s="169"/>
      <c r="N794" s="169"/>
      <c r="O794" s="169"/>
      <c r="P794" s="169"/>
      <c r="Q794" s="169"/>
      <c r="R794" s="169"/>
      <c r="S794" s="169"/>
      <c r="T794" s="169"/>
      <c r="U794" s="169"/>
      <c r="V794" s="169"/>
      <c r="W794" s="169"/>
      <c r="X794" s="169"/>
      <c r="Y794" s="169"/>
    </row>
    <row r="795" spans="1:25" ht="19.5" customHeight="1">
      <c r="A795" s="188"/>
      <c r="B795" s="188"/>
      <c r="C795" s="188"/>
      <c r="D795" s="188"/>
      <c r="E795" s="188"/>
      <c r="F795" s="169"/>
      <c r="G795" s="169"/>
      <c r="H795" s="169"/>
      <c r="I795" s="169"/>
      <c r="J795" s="169"/>
      <c r="K795" s="169"/>
      <c r="L795" s="169"/>
      <c r="M795" s="169"/>
      <c r="N795" s="169"/>
      <c r="O795" s="169"/>
      <c r="P795" s="169"/>
      <c r="Q795" s="169"/>
      <c r="R795" s="169"/>
      <c r="S795" s="169"/>
      <c r="T795" s="169"/>
      <c r="U795" s="169"/>
      <c r="V795" s="169"/>
      <c r="W795" s="169"/>
      <c r="X795" s="169"/>
      <c r="Y795" s="169"/>
    </row>
    <row r="796" spans="1:25" ht="19.5" customHeight="1">
      <c r="A796" s="188"/>
      <c r="B796" s="188"/>
      <c r="C796" s="188"/>
      <c r="D796" s="188"/>
      <c r="E796" s="188"/>
      <c r="F796" s="169"/>
      <c r="G796" s="169"/>
      <c r="H796" s="169"/>
      <c r="I796" s="169"/>
      <c r="J796" s="169"/>
      <c r="K796" s="169"/>
      <c r="L796" s="169"/>
      <c r="M796" s="169"/>
      <c r="N796" s="169"/>
      <c r="O796" s="169"/>
      <c r="P796" s="169"/>
      <c r="Q796" s="169"/>
      <c r="R796" s="169"/>
      <c r="S796" s="169"/>
      <c r="T796" s="169"/>
      <c r="U796" s="169"/>
      <c r="V796" s="169"/>
      <c r="W796" s="169"/>
      <c r="X796" s="169"/>
      <c r="Y796" s="169"/>
    </row>
    <row r="797" spans="1:25" ht="19.5" customHeight="1">
      <c r="A797" s="188"/>
      <c r="B797" s="188"/>
      <c r="C797" s="188"/>
      <c r="D797" s="188"/>
      <c r="E797" s="188"/>
      <c r="F797" s="169"/>
      <c r="G797" s="169"/>
      <c r="H797" s="169"/>
      <c r="I797" s="169"/>
      <c r="J797" s="169"/>
      <c r="K797" s="169"/>
      <c r="L797" s="169"/>
      <c r="M797" s="169"/>
      <c r="N797" s="169"/>
      <c r="O797" s="169"/>
      <c r="P797" s="169"/>
      <c r="Q797" s="169"/>
      <c r="R797" s="169"/>
      <c r="S797" s="169"/>
      <c r="T797" s="169"/>
      <c r="U797" s="169"/>
      <c r="V797" s="169"/>
      <c r="W797" s="169"/>
      <c r="X797" s="169"/>
      <c r="Y797" s="169"/>
    </row>
    <row r="798" spans="1:25" ht="19.5" customHeight="1">
      <c r="A798" s="188"/>
      <c r="B798" s="188"/>
      <c r="C798" s="188"/>
      <c r="D798" s="188"/>
      <c r="E798" s="188"/>
      <c r="F798" s="169"/>
      <c r="G798" s="169"/>
      <c r="H798" s="169"/>
      <c r="I798" s="169"/>
      <c r="J798" s="169"/>
      <c r="K798" s="169"/>
      <c r="L798" s="169"/>
      <c r="M798" s="169"/>
      <c r="N798" s="169"/>
      <c r="O798" s="169"/>
      <c r="P798" s="169"/>
      <c r="Q798" s="169"/>
      <c r="R798" s="169"/>
      <c r="S798" s="169"/>
      <c r="T798" s="169"/>
      <c r="U798" s="169"/>
      <c r="V798" s="169"/>
      <c r="W798" s="169"/>
      <c r="X798" s="169"/>
      <c r="Y798" s="169"/>
    </row>
    <row r="799" spans="1:25" ht="19.5" customHeight="1">
      <c r="A799" s="188"/>
      <c r="B799" s="188"/>
      <c r="C799" s="188"/>
      <c r="D799" s="188"/>
      <c r="E799" s="188"/>
      <c r="F799" s="169"/>
      <c r="G799" s="169"/>
      <c r="H799" s="169"/>
      <c r="I799" s="169"/>
      <c r="J799" s="169"/>
      <c r="K799" s="169"/>
      <c r="L799" s="169"/>
      <c r="M799" s="169"/>
      <c r="N799" s="169"/>
      <c r="O799" s="169"/>
      <c r="P799" s="169"/>
      <c r="Q799" s="169"/>
      <c r="R799" s="169"/>
      <c r="S799" s="169"/>
      <c r="T799" s="169"/>
      <c r="U799" s="169"/>
      <c r="V799" s="169"/>
      <c r="W799" s="169"/>
      <c r="X799" s="169"/>
      <c r="Y799" s="169"/>
    </row>
    <row r="800" spans="1:25" ht="19.5" customHeight="1">
      <c r="A800" s="188"/>
      <c r="B800" s="188"/>
      <c r="C800" s="188"/>
      <c r="D800" s="188"/>
      <c r="E800" s="188"/>
      <c r="F800" s="169"/>
      <c r="G800" s="169"/>
      <c r="H800" s="169"/>
      <c r="I800" s="169"/>
      <c r="J800" s="169"/>
      <c r="K800" s="169"/>
      <c r="L800" s="169"/>
      <c r="M800" s="169"/>
      <c r="N800" s="169"/>
      <c r="O800" s="169"/>
      <c r="P800" s="169"/>
      <c r="Q800" s="169"/>
      <c r="R800" s="169"/>
      <c r="S800" s="169"/>
      <c r="T800" s="169"/>
      <c r="U800" s="169"/>
      <c r="V800" s="169"/>
      <c r="W800" s="169"/>
      <c r="X800" s="169"/>
      <c r="Y800" s="169"/>
    </row>
    <row r="801" spans="1:25" ht="19.5" customHeight="1">
      <c r="A801" s="188"/>
      <c r="B801" s="188"/>
      <c r="C801" s="188"/>
      <c r="D801" s="188"/>
      <c r="E801" s="188"/>
      <c r="F801" s="169"/>
      <c r="G801" s="169"/>
      <c r="H801" s="169"/>
      <c r="I801" s="169"/>
      <c r="J801" s="169"/>
      <c r="K801" s="169"/>
      <c r="L801" s="169"/>
      <c r="M801" s="169"/>
      <c r="N801" s="169"/>
      <c r="O801" s="169"/>
      <c r="P801" s="169"/>
      <c r="Q801" s="169"/>
      <c r="R801" s="169"/>
      <c r="S801" s="169"/>
      <c r="T801" s="169"/>
      <c r="U801" s="169"/>
      <c r="V801" s="169"/>
      <c r="W801" s="169"/>
      <c r="X801" s="169"/>
      <c r="Y801" s="169"/>
    </row>
    <row r="802" spans="1:25" ht="19.5" customHeight="1">
      <c r="A802" s="188"/>
      <c r="B802" s="188"/>
      <c r="C802" s="188"/>
      <c r="D802" s="188"/>
      <c r="E802" s="188"/>
      <c r="F802" s="169"/>
      <c r="G802" s="169"/>
      <c r="H802" s="169"/>
      <c r="I802" s="169"/>
      <c r="J802" s="169"/>
      <c r="K802" s="169"/>
      <c r="L802" s="169"/>
      <c r="M802" s="169"/>
      <c r="N802" s="169"/>
      <c r="O802" s="169"/>
      <c r="P802" s="169"/>
      <c r="Q802" s="169"/>
      <c r="R802" s="169"/>
      <c r="S802" s="169"/>
      <c r="T802" s="169"/>
      <c r="U802" s="169"/>
      <c r="V802" s="169"/>
      <c r="W802" s="169"/>
      <c r="X802" s="169"/>
      <c r="Y802" s="169"/>
    </row>
    <row r="803" spans="1:25" ht="19.5" customHeight="1">
      <c r="A803" s="188"/>
      <c r="B803" s="188"/>
      <c r="C803" s="188"/>
      <c r="D803" s="188"/>
      <c r="E803" s="188"/>
      <c r="F803" s="169"/>
      <c r="G803" s="169"/>
      <c r="H803" s="169"/>
      <c r="I803" s="169"/>
      <c r="J803" s="169"/>
      <c r="K803" s="169"/>
      <c r="L803" s="169"/>
      <c r="M803" s="169"/>
      <c r="N803" s="169"/>
      <c r="O803" s="169"/>
      <c r="P803" s="169"/>
      <c r="Q803" s="169"/>
      <c r="R803" s="169"/>
      <c r="S803" s="169"/>
      <c r="T803" s="169"/>
      <c r="U803" s="169"/>
      <c r="V803" s="169"/>
      <c r="W803" s="169"/>
      <c r="X803" s="169"/>
      <c r="Y803" s="169"/>
    </row>
    <row r="804" spans="1:25" ht="19.5" customHeight="1">
      <c r="A804" s="188"/>
      <c r="B804" s="188"/>
      <c r="C804" s="188"/>
      <c r="D804" s="188"/>
      <c r="E804" s="188"/>
      <c r="F804" s="169"/>
      <c r="G804" s="169"/>
      <c r="H804" s="169"/>
      <c r="I804" s="169"/>
      <c r="J804" s="169"/>
      <c r="K804" s="169"/>
      <c r="L804" s="169"/>
      <c r="M804" s="169"/>
      <c r="N804" s="169"/>
      <c r="O804" s="169"/>
      <c r="P804" s="169"/>
      <c r="Q804" s="169"/>
      <c r="R804" s="169"/>
      <c r="S804" s="169"/>
      <c r="T804" s="169"/>
      <c r="U804" s="169"/>
      <c r="V804" s="169"/>
      <c r="W804" s="169"/>
      <c r="X804" s="169"/>
      <c r="Y804" s="169"/>
    </row>
    <row r="805" spans="1:25" ht="19.5" customHeight="1">
      <c r="A805" s="188"/>
      <c r="B805" s="188"/>
      <c r="C805" s="188"/>
      <c r="D805" s="188"/>
      <c r="E805" s="188"/>
      <c r="F805" s="169"/>
      <c r="G805" s="169"/>
      <c r="H805" s="169"/>
      <c r="I805" s="169"/>
      <c r="J805" s="169"/>
      <c r="K805" s="169"/>
      <c r="L805" s="169"/>
      <c r="M805" s="169"/>
      <c r="N805" s="169"/>
      <c r="O805" s="169"/>
      <c r="P805" s="169"/>
      <c r="Q805" s="169"/>
      <c r="R805" s="169"/>
      <c r="S805" s="169"/>
      <c r="T805" s="169"/>
      <c r="U805" s="169"/>
      <c r="V805" s="169"/>
      <c r="W805" s="169"/>
      <c r="X805" s="169"/>
      <c r="Y805" s="169"/>
    </row>
    <row r="806" spans="1:25" ht="19.5" customHeight="1">
      <c r="A806" s="188"/>
      <c r="B806" s="188"/>
      <c r="C806" s="188"/>
      <c r="D806" s="188"/>
      <c r="E806" s="188"/>
      <c r="F806" s="169"/>
      <c r="G806" s="169"/>
      <c r="H806" s="169"/>
      <c r="I806" s="169"/>
      <c r="J806" s="169"/>
      <c r="K806" s="169"/>
      <c r="L806" s="169"/>
      <c r="M806" s="169"/>
      <c r="N806" s="169"/>
      <c r="O806" s="169"/>
      <c r="P806" s="169"/>
      <c r="Q806" s="169"/>
      <c r="R806" s="169"/>
      <c r="S806" s="169"/>
      <c r="T806" s="169"/>
      <c r="U806" s="169"/>
      <c r="V806" s="169"/>
      <c r="W806" s="169"/>
      <c r="X806" s="169"/>
      <c r="Y806" s="169"/>
    </row>
    <row r="807" spans="1:25" ht="19.5" customHeight="1">
      <c r="A807" s="188"/>
      <c r="B807" s="188"/>
      <c r="C807" s="188"/>
      <c r="D807" s="188"/>
      <c r="E807" s="188"/>
      <c r="F807" s="169"/>
      <c r="G807" s="169"/>
      <c r="H807" s="169"/>
      <c r="I807" s="169"/>
      <c r="J807" s="169"/>
      <c r="K807" s="169"/>
      <c r="L807" s="169"/>
      <c r="M807" s="169"/>
      <c r="N807" s="169"/>
      <c r="O807" s="169"/>
      <c r="P807" s="169"/>
      <c r="Q807" s="169"/>
      <c r="R807" s="169"/>
      <c r="S807" s="169"/>
      <c r="T807" s="169"/>
      <c r="U807" s="169"/>
      <c r="V807" s="169"/>
      <c r="W807" s="169"/>
      <c r="X807" s="169"/>
      <c r="Y807" s="169"/>
    </row>
    <row r="808" spans="1:25" ht="19.5" customHeight="1">
      <c r="A808" s="188"/>
      <c r="B808" s="188"/>
      <c r="C808" s="188"/>
      <c r="D808" s="188"/>
      <c r="E808" s="188"/>
      <c r="F808" s="169"/>
      <c r="G808" s="169"/>
      <c r="H808" s="169"/>
      <c r="I808" s="169"/>
      <c r="J808" s="169"/>
      <c r="K808" s="169"/>
      <c r="L808" s="169"/>
      <c r="M808" s="169"/>
      <c r="N808" s="169"/>
      <c r="O808" s="169"/>
      <c r="P808" s="169"/>
      <c r="Q808" s="169"/>
      <c r="R808" s="169"/>
      <c r="S808" s="169"/>
      <c r="T808" s="169"/>
      <c r="U808" s="169"/>
      <c r="V808" s="169"/>
      <c r="W808" s="169"/>
      <c r="X808" s="169"/>
      <c r="Y808" s="169"/>
    </row>
    <row r="809" spans="1:25" ht="19.5" customHeight="1">
      <c r="A809" s="188"/>
      <c r="B809" s="188"/>
      <c r="C809" s="188"/>
      <c r="D809" s="188"/>
      <c r="E809" s="188"/>
      <c r="F809" s="169"/>
      <c r="G809" s="169"/>
      <c r="H809" s="169"/>
      <c r="I809" s="169"/>
      <c r="J809" s="169"/>
      <c r="K809" s="169"/>
      <c r="L809" s="169"/>
      <c r="M809" s="169"/>
      <c r="N809" s="169"/>
      <c r="O809" s="169"/>
      <c r="P809" s="169"/>
      <c r="Q809" s="169"/>
      <c r="R809" s="169"/>
      <c r="S809" s="169"/>
      <c r="T809" s="169"/>
      <c r="U809" s="169"/>
      <c r="V809" s="169"/>
      <c r="W809" s="169"/>
      <c r="X809" s="169"/>
      <c r="Y809" s="169"/>
    </row>
    <row r="810" spans="1:25" ht="19.5" customHeight="1">
      <c r="A810" s="188"/>
      <c r="B810" s="188"/>
      <c r="C810" s="188"/>
      <c r="D810" s="188"/>
      <c r="E810" s="188"/>
      <c r="F810" s="169"/>
      <c r="G810" s="169"/>
      <c r="H810" s="169"/>
      <c r="I810" s="169"/>
      <c r="J810" s="169"/>
      <c r="K810" s="169"/>
      <c r="L810" s="169"/>
      <c r="M810" s="169"/>
      <c r="N810" s="169"/>
      <c r="O810" s="169"/>
      <c r="P810" s="169"/>
      <c r="Q810" s="169"/>
      <c r="R810" s="169"/>
      <c r="S810" s="169"/>
      <c r="T810" s="169"/>
      <c r="U810" s="169"/>
      <c r="V810" s="169"/>
      <c r="W810" s="169"/>
      <c r="X810" s="169"/>
      <c r="Y810" s="169"/>
    </row>
    <row r="811" spans="1:25" ht="19.5" customHeight="1">
      <c r="A811" s="188"/>
      <c r="B811" s="188"/>
      <c r="C811" s="188"/>
      <c r="D811" s="188"/>
      <c r="E811" s="188"/>
      <c r="F811" s="169"/>
      <c r="G811" s="169"/>
      <c r="H811" s="169"/>
      <c r="I811" s="169"/>
      <c r="J811" s="169"/>
      <c r="K811" s="169"/>
      <c r="L811" s="169"/>
      <c r="M811" s="169"/>
      <c r="N811" s="169"/>
      <c r="O811" s="169"/>
      <c r="P811" s="169"/>
      <c r="Q811" s="169"/>
      <c r="R811" s="169"/>
      <c r="S811" s="169"/>
      <c r="T811" s="169"/>
      <c r="U811" s="169"/>
      <c r="V811" s="169"/>
      <c r="W811" s="169"/>
      <c r="X811" s="169"/>
      <c r="Y811" s="169"/>
    </row>
    <row r="812" spans="1:25" ht="19.5" customHeight="1">
      <c r="A812" s="188"/>
      <c r="B812" s="188"/>
      <c r="C812" s="188"/>
      <c r="D812" s="188"/>
      <c r="E812" s="188"/>
      <c r="F812" s="169"/>
      <c r="G812" s="169"/>
      <c r="H812" s="169"/>
      <c r="I812" s="169"/>
      <c r="J812" s="169"/>
      <c r="K812" s="169"/>
      <c r="L812" s="169"/>
      <c r="M812" s="169"/>
      <c r="N812" s="169"/>
      <c r="O812" s="169"/>
      <c r="P812" s="169"/>
      <c r="Q812" s="169"/>
      <c r="R812" s="169"/>
      <c r="S812" s="169"/>
      <c r="T812" s="169"/>
      <c r="U812" s="169"/>
      <c r="V812" s="169"/>
      <c r="W812" s="169"/>
      <c r="X812" s="169"/>
      <c r="Y812" s="169"/>
    </row>
    <row r="813" spans="1:25" ht="19.5" customHeight="1">
      <c r="A813" s="188"/>
      <c r="B813" s="188"/>
      <c r="C813" s="188"/>
      <c r="D813" s="188"/>
      <c r="E813" s="188"/>
      <c r="F813" s="169"/>
      <c r="G813" s="169"/>
      <c r="H813" s="169"/>
      <c r="I813" s="169"/>
      <c r="J813" s="169"/>
      <c r="K813" s="169"/>
      <c r="L813" s="169"/>
      <c r="M813" s="169"/>
      <c r="N813" s="169"/>
      <c r="O813" s="169"/>
      <c r="P813" s="169"/>
      <c r="Q813" s="169"/>
      <c r="R813" s="169"/>
      <c r="S813" s="169"/>
      <c r="T813" s="169"/>
      <c r="U813" s="169"/>
      <c r="V813" s="169"/>
      <c r="W813" s="169"/>
      <c r="X813" s="169"/>
      <c r="Y813" s="169"/>
    </row>
    <row r="814" spans="1:25" ht="19.5" customHeight="1">
      <c r="A814" s="188"/>
      <c r="B814" s="188"/>
      <c r="C814" s="188"/>
      <c r="D814" s="188"/>
      <c r="E814" s="188"/>
      <c r="F814" s="169"/>
      <c r="G814" s="169"/>
      <c r="H814" s="169"/>
      <c r="I814" s="169"/>
      <c r="J814" s="169"/>
      <c r="K814" s="169"/>
      <c r="L814" s="169"/>
      <c r="M814" s="169"/>
      <c r="N814" s="169"/>
      <c r="O814" s="169"/>
      <c r="P814" s="169"/>
      <c r="Q814" s="169"/>
      <c r="R814" s="169"/>
      <c r="S814" s="169"/>
      <c r="T814" s="169"/>
      <c r="U814" s="169"/>
      <c r="V814" s="169"/>
      <c r="W814" s="169"/>
      <c r="X814" s="169"/>
      <c r="Y814" s="169"/>
    </row>
    <row r="815" spans="1:25" ht="19.5" customHeight="1">
      <c r="A815" s="188"/>
      <c r="B815" s="188"/>
      <c r="C815" s="188"/>
      <c r="D815" s="188"/>
      <c r="E815" s="188"/>
      <c r="F815" s="169"/>
      <c r="G815" s="169"/>
      <c r="H815" s="169"/>
      <c r="I815" s="169"/>
      <c r="J815" s="169"/>
      <c r="K815" s="169"/>
      <c r="L815" s="169"/>
      <c r="M815" s="169"/>
      <c r="N815" s="169"/>
      <c r="O815" s="169"/>
      <c r="P815" s="169"/>
      <c r="Q815" s="169"/>
      <c r="R815" s="169"/>
      <c r="S815" s="169"/>
      <c r="T815" s="169"/>
      <c r="U815" s="169"/>
      <c r="V815" s="169"/>
      <c r="W815" s="169"/>
      <c r="X815" s="169"/>
      <c r="Y815" s="169"/>
    </row>
    <row r="816" spans="1:25" ht="19.5" customHeight="1">
      <c r="A816" s="188"/>
      <c r="B816" s="188"/>
      <c r="C816" s="188"/>
      <c r="D816" s="188"/>
      <c r="E816" s="188"/>
      <c r="F816" s="169"/>
      <c r="G816" s="169"/>
      <c r="H816" s="169"/>
      <c r="I816" s="169"/>
      <c r="J816" s="169"/>
      <c r="K816" s="169"/>
      <c r="L816" s="169"/>
      <c r="M816" s="169"/>
      <c r="N816" s="169"/>
      <c r="O816" s="169"/>
      <c r="P816" s="169"/>
      <c r="Q816" s="169"/>
      <c r="R816" s="169"/>
      <c r="S816" s="169"/>
      <c r="T816" s="169"/>
      <c r="U816" s="169"/>
      <c r="V816" s="169"/>
      <c r="W816" s="169"/>
      <c r="X816" s="169"/>
      <c r="Y816" s="169"/>
    </row>
    <row r="817" spans="1:25" ht="19.5" customHeight="1">
      <c r="A817" s="188"/>
      <c r="B817" s="188"/>
      <c r="C817" s="188"/>
      <c r="D817" s="188"/>
      <c r="E817" s="188"/>
      <c r="F817" s="169"/>
      <c r="G817" s="169"/>
      <c r="H817" s="169"/>
      <c r="I817" s="169"/>
      <c r="J817" s="169"/>
      <c r="K817" s="169"/>
      <c r="L817" s="169"/>
      <c r="M817" s="169"/>
      <c r="N817" s="169"/>
      <c r="O817" s="169"/>
      <c r="P817" s="169"/>
      <c r="Q817" s="169"/>
      <c r="R817" s="169"/>
      <c r="S817" s="169"/>
      <c r="T817" s="169"/>
      <c r="U817" s="169"/>
      <c r="V817" s="169"/>
      <c r="W817" s="169"/>
      <c r="X817" s="169"/>
      <c r="Y817" s="169"/>
    </row>
    <row r="818" spans="1:25" ht="19.5" customHeight="1">
      <c r="A818" s="188"/>
      <c r="B818" s="188"/>
      <c r="C818" s="188"/>
      <c r="D818" s="188"/>
      <c r="E818" s="188"/>
      <c r="F818" s="169"/>
      <c r="G818" s="169"/>
      <c r="H818" s="169"/>
      <c r="I818" s="169"/>
      <c r="J818" s="169"/>
      <c r="K818" s="169"/>
      <c r="L818" s="169"/>
      <c r="M818" s="169"/>
      <c r="N818" s="169"/>
      <c r="O818" s="169"/>
      <c r="P818" s="169"/>
      <c r="Q818" s="169"/>
      <c r="R818" s="169"/>
      <c r="S818" s="169"/>
      <c r="T818" s="169"/>
      <c r="U818" s="169"/>
      <c r="V818" s="169"/>
      <c r="W818" s="169"/>
      <c r="X818" s="169"/>
      <c r="Y818" s="169"/>
    </row>
    <row r="819" spans="1:25" ht="19.5" customHeight="1">
      <c r="A819" s="188"/>
      <c r="B819" s="188"/>
      <c r="C819" s="188"/>
      <c r="D819" s="188"/>
      <c r="E819" s="188"/>
      <c r="F819" s="169"/>
      <c r="G819" s="169"/>
      <c r="H819" s="169"/>
      <c r="I819" s="169"/>
      <c r="J819" s="169"/>
      <c r="K819" s="169"/>
      <c r="L819" s="169"/>
      <c r="M819" s="169"/>
      <c r="N819" s="169"/>
      <c r="O819" s="169"/>
      <c r="P819" s="169"/>
      <c r="Q819" s="169"/>
      <c r="R819" s="169"/>
      <c r="S819" s="169"/>
      <c r="T819" s="169"/>
      <c r="U819" s="169"/>
      <c r="V819" s="169"/>
      <c r="W819" s="169"/>
      <c r="X819" s="169"/>
      <c r="Y819" s="169"/>
    </row>
    <row r="820" spans="1:25" ht="19.5" customHeight="1">
      <c r="A820" s="188"/>
      <c r="B820" s="188"/>
      <c r="C820" s="188"/>
      <c r="D820" s="188"/>
      <c r="E820" s="188"/>
      <c r="F820" s="169"/>
      <c r="G820" s="169"/>
      <c r="H820" s="169"/>
      <c r="I820" s="169"/>
      <c r="J820" s="169"/>
      <c r="K820" s="169"/>
      <c r="L820" s="169"/>
      <c r="M820" s="169"/>
      <c r="N820" s="169"/>
      <c r="O820" s="169"/>
      <c r="P820" s="169"/>
      <c r="Q820" s="169"/>
      <c r="R820" s="169"/>
      <c r="S820" s="169"/>
      <c r="T820" s="169"/>
      <c r="U820" s="169"/>
      <c r="V820" s="169"/>
      <c r="W820" s="169"/>
      <c r="X820" s="169"/>
      <c r="Y820" s="169"/>
    </row>
    <row r="821" spans="1:25" ht="19.5" customHeight="1">
      <c r="A821" s="188"/>
      <c r="B821" s="188"/>
      <c r="C821" s="188"/>
      <c r="D821" s="188"/>
      <c r="E821" s="188"/>
      <c r="F821" s="169"/>
      <c r="G821" s="169"/>
      <c r="H821" s="169"/>
      <c r="I821" s="169"/>
      <c r="J821" s="169"/>
      <c r="K821" s="169"/>
      <c r="L821" s="169"/>
      <c r="M821" s="169"/>
      <c r="N821" s="169"/>
      <c r="O821" s="169"/>
      <c r="P821" s="169"/>
      <c r="Q821" s="169"/>
      <c r="R821" s="169"/>
      <c r="S821" s="169"/>
      <c r="T821" s="169"/>
      <c r="U821" s="169"/>
      <c r="V821" s="169"/>
      <c r="W821" s="169"/>
      <c r="X821" s="169"/>
      <c r="Y821" s="169"/>
    </row>
    <row r="822" spans="1:25" ht="19.5" customHeight="1">
      <c r="A822" s="188"/>
      <c r="B822" s="188"/>
      <c r="C822" s="188"/>
      <c r="D822" s="188"/>
      <c r="E822" s="188"/>
      <c r="F822" s="169"/>
      <c r="G822" s="169"/>
      <c r="H822" s="169"/>
      <c r="I822" s="169"/>
      <c r="J822" s="169"/>
      <c r="K822" s="169"/>
      <c r="L822" s="169"/>
      <c r="M822" s="169"/>
      <c r="N822" s="169"/>
      <c r="O822" s="169"/>
      <c r="P822" s="169"/>
      <c r="Q822" s="169"/>
      <c r="R822" s="169"/>
      <c r="S822" s="169"/>
      <c r="T822" s="169"/>
      <c r="U822" s="169"/>
      <c r="V822" s="169"/>
      <c r="W822" s="169"/>
      <c r="X822" s="169"/>
      <c r="Y822" s="169"/>
    </row>
    <row r="823" spans="1:25" ht="19.5" customHeight="1">
      <c r="A823" s="188"/>
      <c r="B823" s="188"/>
      <c r="C823" s="188"/>
      <c r="D823" s="188"/>
      <c r="E823" s="188"/>
      <c r="F823" s="169"/>
      <c r="G823" s="169"/>
      <c r="H823" s="169"/>
      <c r="I823" s="169"/>
      <c r="J823" s="169"/>
      <c r="K823" s="169"/>
      <c r="L823" s="169"/>
      <c r="M823" s="169"/>
      <c r="N823" s="169"/>
      <c r="O823" s="169"/>
      <c r="P823" s="169"/>
      <c r="Q823" s="169"/>
      <c r="R823" s="169"/>
      <c r="S823" s="169"/>
      <c r="T823" s="169"/>
      <c r="U823" s="169"/>
      <c r="V823" s="169"/>
      <c r="W823" s="169"/>
      <c r="X823" s="169"/>
      <c r="Y823" s="169"/>
    </row>
    <row r="824" spans="1:25" ht="19.5" customHeight="1">
      <c r="A824" s="188"/>
      <c r="B824" s="188"/>
      <c r="C824" s="188"/>
      <c r="D824" s="188"/>
      <c r="E824" s="188"/>
      <c r="F824" s="169"/>
      <c r="G824" s="169"/>
      <c r="H824" s="169"/>
      <c r="I824" s="169"/>
      <c r="J824" s="169"/>
      <c r="K824" s="169"/>
      <c r="L824" s="169"/>
      <c r="M824" s="169"/>
      <c r="N824" s="169"/>
      <c r="O824" s="169"/>
      <c r="P824" s="169"/>
      <c r="Q824" s="169"/>
      <c r="R824" s="169"/>
      <c r="S824" s="169"/>
      <c r="T824" s="169"/>
      <c r="U824" s="169"/>
      <c r="V824" s="169"/>
      <c r="W824" s="169"/>
      <c r="X824" s="169"/>
      <c r="Y824" s="169"/>
    </row>
    <row r="825" spans="1:25" ht="19.5" customHeight="1">
      <c r="A825" s="188"/>
      <c r="B825" s="188"/>
      <c r="C825" s="188"/>
      <c r="D825" s="188"/>
      <c r="E825" s="188"/>
      <c r="F825" s="169"/>
      <c r="G825" s="169"/>
      <c r="H825" s="169"/>
      <c r="I825" s="169"/>
      <c r="J825" s="169"/>
      <c r="K825" s="169"/>
      <c r="L825" s="169"/>
      <c r="M825" s="169"/>
      <c r="N825" s="169"/>
      <c r="O825" s="169"/>
      <c r="P825" s="169"/>
      <c r="Q825" s="169"/>
      <c r="R825" s="169"/>
      <c r="S825" s="169"/>
      <c r="T825" s="169"/>
      <c r="U825" s="169"/>
      <c r="V825" s="169"/>
      <c r="W825" s="169"/>
      <c r="X825" s="169"/>
      <c r="Y825" s="169"/>
    </row>
    <row r="826" spans="1:25" ht="19.5" customHeight="1">
      <c r="A826" s="188"/>
      <c r="B826" s="188"/>
      <c r="C826" s="188"/>
      <c r="D826" s="188"/>
      <c r="E826" s="188"/>
      <c r="F826" s="169"/>
      <c r="G826" s="169"/>
      <c r="H826" s="169"/>
      <c r="I826" s="169"/>
      <c r="J826" s="169"/>
      <c r="K826" s="169"/>
      <c r="L826" s="169"/>
      <c r="M826" s="169"/>
      <c r="N826" s="169"/>
      <c r="O826" s="169"/>
      <c r="P826" s="169"/>
      <c r="Q826" s="169"/>
      <c r="R826" s="169"/>
      <c r="S826" s="169"/>
      <c r="T826" s="169"/>
      <c r="U826" s="169"/>
      <c r="V826" s="169"/>
      <c r="W826" s="169"/>
      <c r="X826" s="169"/>
      <c r="Y826" s="169"/>
    </row>
    <row r="827" spans="1:25" ht="19.5" customHeight="1">
      <c r="A827" s="188"/>
      <c r="B827" s="188"/>
      <c r="C827" s="188"/>
      <c r="D827" s="188"/>
      <c r="E827" s="188"/>
      <c r="F827" s="169"/>
      <c r="G827" s="169"/>
      <c r="H827" s="169"/>
      <c r="I827" s="169"/>
      <c r="J827" s="169"/>
      <c r="K827" s="169"/>
      <c r="L827" s="169"/>
      <c r="M827" s="169"/>
      <c r="N827" s="169"/>
      <c r="O827" s="169"/>
      <c r="P827" s="169"/>
      <c r="Q827" s="169"/>
      <c r="R827" s="169"/>
      <c r="S827" s="169"/>
      <c r="T827" s="169"/>
      <c r="U827" s="169"/>
      <c r="V827" s="169"/>
      <c r="W827" s="169"/>
      <c r="X827" s="169"/>
      <c r="Y827" s="169"/>
    </row>
    <row r="828" spans="1:25" ht="19.5" customHeight="1">
      <c r="A828" s="188"/>
      <c r="B828" s="188"/>
      <c r="C828" s="188"/>
      <c r="D828" s="188"/>
      <c r="E828" s="188"/>
      <c r="F828" s="169"/>
      <c r="G828" s="169"/>
      <c r="H828" s="169"/>
      <c r="I828" s="169"/>
      <c r="J828" s="169"/>
      <c r="K828" s="169"/>
      <c r="L828" s="169"/>
      <c r="M828" s="169"/>
      <c r="N828" s="169"/>
      <c r="O828" s="169"/>
      <c r="P828" s="169"/>
      <c r="Q828" s="169"/>
      <c r="R828" s="169"/>
      <c r="S828" s="169"/>
      <c r="T828" s="169"/>
      <c r="U828" s="169"/>
      <c r="V828" s="169"/>
      <c r="W828" s="169"/>
      <c r="X828" s="169"/>
      <c r="Y828" s="169"/>
    </row>
    <row r="829" spans="1:25" ht="19.5" customHeight="1">
      <c r="A829" s="188"/>
      <c r="B829" s="188"/>
      <c r="C829" s="188"/>
      <c r="D829" s="188"/>
      <c r="E829" s="188"/>
      <c r="F829" s="169"/>
      <c r="G829" s="169"/>
      <c r="H829" s="169"/>
      <c r="I829" s="169"/>
      <c r="J829" s="169"/>
      <c r="K829" s="169"/>
      <c r="L829" s="169"/>
      <c r="M829" s="169"/>
      <c r="N829" s="169"/>
      <c r="O829" s="169"/>
      <c r="P829" s="169"/>
      <c r="Q829" s="169"/>
      <c r="R829" s="169"/>
      <c r="S829" s="169"/>
      <c r="T829" s="169"/>
      <c r="U829" s="169"/>
      <c r="V829" s="169"/>
      <c r="W829" s="169"/>
      <c r="X829" s="169"/>
      <c r="Y829" s="169"/>
    </row>
    <row r="830" spans="1:25" ht="19.5" customHeight="1">
      <c r="A830" s="188"/>
      <c r="B830" s="188"/>
      <c r="C830" s="188"/>
      <c r="D830" s="188"/>
      <c r="E830" s="188"/>
      <c r="F830" s="169"/>
      <c r="G830" s="169"/>
      <c r="H830" s="169"/>
      <c r="I830" s="169"/>
      <c r="J830" s="169"/>
      <c r="K830" s="169"/>
      <c r="L830" s="169"/>
      <c r="M830" s="169"/>
      <c r="N830" s="169"/>
      <c r="O830" s="169"/>
      <c r="P830" s="169"/>
      <c r="Q830" s="169"/>
      <c r="R830" s="169"/>
      <c r="S830" s="169"/>
      <c r="T830" s="169"/>
      <c r="U830" s="169"/>
      <c r="V830" s="169"/>
      <c r="W830" s="169"/>
      <c r="X830" s="169"/>
      <c r="Y830" s="169"/>
    </row>
    <row r="831" spans="1:25" ht="19.5" customHeight="1">
      <c r="A831" s="188"/>
      <c r="B831" s="188"/>
      <c r="C831" s="188"/>
      <c r="D831" s="188"/>
      <c r="E831" s="188"/>
      <c r="F831" s="169"/>
      <c r="G831" s="169"/>
      <c r="H831" s="169"/>
      <c r="I831" s="169"/>
      <c r="J831" s="169"/>
      <c r="K831" s="169"/>
      <c r="L831" s="169"/>
      <c r="M831" s="169"/>
      <c r="N831" s="169"/>
      <c r="O831" s="169"/>
      <c r="P831" s="169"/>
      <c r="Q831" s="169"/>
      <c r="R831" s="169"/>
      <c r="S831" s="169"/>
      <c r="T831" s="169"/>
      <c r="U831" s="169"/>
      <c r="V831" s="169"/>
      <c r="W831" s="169"/>
      <c r="X831" s="169"/>
      <c r="Y831" s="169"/>
    </row>
    <row r="832" spans="1:25" ht="19.5" customHeight="1">
      <c r="A832" s="188"/>
      <c r="B832" s="188"/>
      <c r="C832" s="188"/>
      <c r="D832" s="188"/>
      <c r="E832" s="188"/>
      <c r="F832" s="169"/>
      <c r="G832" s="169"/>
      <c r="H832" s="169"/>
      <c r="I832" s="169"/>
      <c r="J832" s="169"/>
      <c r="K832" s="169"/>
      <c r="L832" s="169"/>
      <c r="M832" s="169"/>
      <c r="N832" s="169"/>
      <c r="O832" s="169"/>
      <c r="P832" s="169"/>
      <c r="Q832" s="169"/>
      <c r="R832" s="169"/>
      <c r="S832" s="169"/>
      <c r="T832" s="169"/>
      <c r="U832" s="169"/>
      <c r="V832" s="169"/>
      <c r="W832" s="169"/>
      <c r="X832" s="169"/>
      <c r="Y832" s="169"/>
    </row>
    <row r="833" spans="1:25" ht="19.5" customHeight="1">
      <c r="A833" s="188"/>
      <c r="B833" s="188"/>
      <c r="C833" s="188"/>
      <c r="D833" s="188"/>
      <c r="E833" s="188"/>
      <c r="F833" s="169"/>
      <c r="G833" s="169"/>
      <c r="H833" s="169"/>
      <c r="I833" s="169"/>
      <c r="J833" s="169"/>
      <c r="K833" s="169"/>
      <c r="L833" s="169"/>
      <c r="M833" s="169"/>
      <c r="N833" s="169"/>
      <c r="O833" s="169"/>
      <c r="P833" s="169"/>
      <c r="Q833" s="169"/>
      <c r="R833" s="169"/>
      <c r="S833" s="169"/>
      <c r="T833" s="169"/>
      <c r="U833" s="169"/>
      <c r="V833" s="169"/>
      <c r="W833" s="169"/>
      <c r="X833" s="169"/>
      <c r="Y833" s="169"/>
    </row>
    <row r="834" spans="1:25" ht="19.5" customHeight="1">
      <c r="A834" s="188"/>
      <c r="B834" s="188"/>
      <c r="C834" s="188"/>
      <c r="D834" s="188"/>
      <c r="E834" s="188"/>
      <c r="F834" s="169"/>
      <c r="G834" s="169"/>
      <c r="H834" s="169"/>
      <c r="I834" s="169"/>
      <c r="J834" s="169"/>
      <c r="K834" s="169"/>
      <c r="L834" s="169"/>
      <c r="M834" s="169"/>
      <c r="N834" s="169"/>
      <c r="O834" s="169"/>
      <c r="P834" s="169"/>
      <c r="Q834" s="169"/>
      <c r="R834" s="169"/>
      <c r="S834" s="169"/>
      <c r="T834" s="169"/>
      <c r="U834" s="169"/>
      <c r="V834" s="169"/>
      <c r="W834" s="169"/>
      <c r="X834" s="169"/>
      <c r="Y834" s="169"/>
    </row>
    <row r="835" spans="1:25" ht="19.5" customHeight="1">
      <c r="A835" s="188"/>
      <c r="B835" s="188"/>
      <c r="C835" s="188"/>
      <c r="D835" s="188"/>
      <c r="E835" s="188"/>
      <c r="F835" s="169"/>
      <c r="G835" s="169"/>
      <c r="H835" s="169"/>
      <c r="I835" s="169"/>
      <c r="J835" s="169"/>
      <c r="K835" s="169"/>
      <c r="L835" s="169"/>
      <c r="M835" s="169"/>
      <c r="N835" s="169"/>
      <c r="O835" s="169"/>
      <c r="P835" s="169"/>
      <c r="Q835" s="169"/>
      <c r="R835" s="169"/>
      <c r="S835" s="169"/>
      <c r="T835" s="169"/>
      <c r="U835" s="169"/>
      <c r="V835" s="169"/>
      <c r="W835" s="169"/>
      <c r="X835" s="169"/>
      <c r="Y835" s="169"/>
    </row>
    <row r="836" spans="1:25" ht="19.5" customHeight="1">
      <c r="A836" s="188"/>
      <c r="B836" s="188"/>
      <c r="C836" s="188"/>
      <c r="D836" s="188"/>
      <c r="E836" s="188"/>
      <c r="F836" s="169"/>
      <c r="G836" s="169"/>
      <c r="H836" s="169"/>
      <c r="I836" s="169"/>
      <c r="J836" s="169"/>
      <c r="K836" s="169"/>
      <c r="L836" s="169"/>
      <c r="M836" s="169"/>
      <c r="N836" s="169"/>
      <c r="O836" s="169"/>
      <c r="P836" s="169"/>
      <c r="Q836" s="169"/>
      <c r="R836" s="169"/>
      <c r="S836" s="169"/>
      <c r="T836" s="169"/>
      <c r="U836" s="169"/>
      <c r="V836" s="169"/>
      <c r="W836" s="169"/>
      <c r="X836" s="169"/>
      <c r="Y836" s="169"/>
    </row>
    <row r="837" spans="1:25" ht="19.5" customHeight="1">
      <c r="A837" s="188"/>
      <c r="B837" s="188"/>
      <c r="C837" s="188"/>
      <c r="D837" s="188"/>
      <c r="E837" s="188"/>
      <c r="F837" s="169"/>
      <c r="G837" s="169"/>
      <c r="H837" s="169"/>
      <c r="I837" s="169"/>
      <c r="J837" s="169"/>
      <c r="K837" s="169"/>
      <c r="L837" s="169"/>
      <c r="M837" s="169"/>
      <c r="N837" s="169"/>
      <c r="O837" s="169"/>
      <c r="P837" s="169"/>
      <c r="Q837" s="169"/>
      <c r="R837" s="169"/>
      <c r="S837" s="169"/>
      <c r="T837" s="169"/>
      <c r="U837" s="169"/>
      <c r="V837" s="169"/>
      <c r="W837" s="169"/>
      <c r="X837" s="169"/>
      <c r="Y837" s="169"/>
    </row>
    <row r="838" spans="1:25" ht="19.5" customHeight="1">
      <c r="A838" s="188"/>
      <c r="B838" s="188"/>
      <c r="C838" s="188"/>
      <c r="D838" s="188"/>
      <c r="E838" s="188"/>
      <c r="F838" s="169"/>
      <c r="G838" s="169"/>
      <c r="H838" s="169"/>
      <c r="I838" s="169"/>
      <c r="J838" s="169"/>
      <c r="K838" s="169"/>
      <c r="L838" s="169"/>
      <c r="M838" s="169"/>
      <c r="N838" s="169"/>
      <c r="O838" s="169"/>
      <c r="P838" s="169"/>
      <c r="Q838" s="169"/>
      <c r="R838" s="169"/>
      <c r="S838" s="169"/>
      <c r="T838" s="169"/>
      <c r="U838" s="169"/>
      <c r="V838" s="169"/>
      <c r="W838" s="169"/>
      <c r="X838" s="169"/>
      <c r="Y838" s="169"/>
    </row>
    <row r="839" spans="1:25" ht="19.5" customHeight="1">
      <c r="A839" s="188"/>
      <c r="B839" s="188"/>
      <c r="C839" s="188"/>
      <c r="D839" s="188"/>
      <c r="E839" s="188"/>
      <c r="F839" s="169"/>
      <c r="G839" s="169"/>
      <c r="H839" s="169"/>
      <c r="I839" s="169"/>
      <c r="J839" s="169"/>
      <c r="K839" s="169"/>
      <c r="L839" s="169"/>
      <c r="M839" s="169"/>
      <c r="N839" s="169"/>
      <c r="O839" s="169"/>
      <c r="P839" s="169"/>
      <c r="Q839" s="169"/>
      <c r="R839" s="169"/>
      <c r="S839" s="169"/>
      <c r="T839" s="169"/>
      <c r="U839" s="169"/>
      <c r="V839" s="169"/>
      <c r="W839" s="169"/>
      <c r="X839" s="169"/>
      <c r="Y839" s="169"/>
    </row>
    <row r="840" spans="1:25" ht="19.5" customHeight="1">
      <c r="A840" s="188"/>
      <c r="B840" s="188"/>
      <c r="C840" s="188"/>
      <c r="D840" s="188"/>
      <c r="E840" s="188"/>
      <c r="F840" s="169"/>
      <c r="G840" s="169"/>
      <c r="H840" s="169"/>
      <c r="I840" s="169"/>
      <c r="J840" s="169"/>
      <c r="K840" s="169"/>
      <c r="L840" s="169"/>
      <c r="M840" s="169"/>
      <c r="N840" s="169"/>
      <c r="O840" s="169"/>
      <c r="P840" s="169"/>
      <c r="Q840" s="169"/>
      <c r="R840" s="169"/>
      <c r="S840" s="169"/>
      <c r="T840" s="169"/>
      <c r="U840" s="169"/>
      <c r="V840" s="169"/>
      <c r="W840" s="169"/>
      <c r="X840" s="169"/>
      <c r="Y840" s="169"/>
    </row>
    <row r="841" spans="1:25" ht="19.5" customHeight="1">
      <c r="A841" s="188"/>
      <c r="B841" s="188"/>
      <c r="C841" s="188"/>
      <c r="D841" s="188"/>
      <c r="E841" s="188"/>
      <c r="F841" s="169"/>
      <c r="G841" s="169"/>
      <c r="H841" s="169"/>
      <c r="I841" s="169"/>
      <c r="J841" s="169"/>
      <c r="K841" s="169"/>
      <c r="L841" s="169"/>
      <c r="M841" s="169"/>
      <c r="N841" s="169"/>
      <c r="O841" s="169"/>
      <c r="P841" s="169"/>
      <c r="Q841" s="169"/>
      <c r="R841" s="169"/>
      <c r="S841" s="169"/>
      <c r="T841" s="169"/>
      <c r="U841" s="169"/>
      <c r="V841" s="169"/>
      <c r="W841" s="169"/>
      <c r="X841" s="169"/>
      <c r="Y841" s="169"/>
    </row>
    <row r="842" spans="1:25" ht="19.5" customHeight="1">
      <c r="A842" s="188"/>
      <c r="B842" s="188"/>
      <c r="C842" s="188"/>
      <c r="D842" s="188"/>
      <c r="E842" s="188"/>
      <c r="F842" s="169"/>
      <c r="G842" s="169"/>
      <c r="H842" s="169"/>
      <c r="I842" s="169"/>
      <c r="J842" s="169"/>
      <c r="K842" s="169"/>
      <c r="L842" s="169"/>
      <c r="M842" s="169"/>
      <c r="N842" s="169"/>
      <c r="O842" s="169"/>
      <c r="P842" s="169"/>
      <c r="Q842" s="169"/>
      <c r="R842" s="169"/>
      <c r="S842" s="169"/>
      <c r="T842" s="169"/>
      <c r="U842" s="169"/>
      <c r="V842" s="169"/>
      <c r="W842" s="169"/>
      <c r="X842" s="169"/>
      <c r="Y842" s="169"/>
    </row>
    <row r="843" spans="1:25" ht="19.5" customHeight="1">
      <c r="A843" s="188"/>
      <c r="B843" s="188"/>
      <c r="C843" s="188"/>
      <c r="D843" s="188"/>
      <c r="E843" s="188"/>
      <c r="F843" s="169"/>
      <c r="G843" s="169"/>
      <c r="H843" s="169"/>
      <c r="I843" s="169"/>
      <c r="J843" s="169"/>
      <c r="K843" s="169"/>
      <c r="L843" s="169"/>
      <c r="M843" s="169"/>
      <c r="N843" s="169"/>
      <c r="O843" s="169"/>
      <c r="P843" s="169"/>
      <c r="Q843" s="169"/>
      <c r="R843" s="169"/>
      <c r="S843" s="169"/>
      <c r="T843" s="169"/>
      <c r="U843" s="169"/>
      <c r="V843" s="169"/>
      <c r="W843" s="169"/>
      <c r="X843" s="169"/>
      <c r="Y843" s="169"/>
    </row>
    <row r="844" spans="1:25" ht="19.5" customHeight="1">
      <c r="A844" s="188"/>
      <c r="B844" s="188"/>
      <c r="C844" s="188"/>
      <c r="D844" s="188"/>
      <c r="E844" s="188"/>
      <c r="F844" s="169"/>
      <c r="G844" s="169"/>
      <c r="H844" s="169"/>
      <c r="I844" s="169"/>
      <c r="J844" s="169"/>
      <c r="K844" s="169"/>
      <c r="L844" s="169"/>
      <c r="M844" s="169"/>
      <c r="N844" s="169"/>
      <c r="O844" s="169"/>
      <c r="P844" s="169"/>
      <c r="Q844" s="169"/>
      <c r="R844" s="169"/>
      <c r="S844" s="169"/>
      <c r="T844" s="169"/>
      <c r="U844" s="169"/>
      <c r="V844" s="169"/>
      <c r="W844" s="169"/>
      <c r="X844" s="169"/>
      <c r="Y844" s="169"/>
    </row>
    <row r="845" spans="1:25" ht="19.5" customHeight="1">
      <c r="A845" s="188"/>
      <c r="B845" s="188"/>
      <c r="C845" s="188"/>
      <c r="D845" s="188"/>
      <c r="E845" s="188"/>
      <c r="F845" s="169"/>
      <c r="G845" s="169"/>
      <c r="H845" s="169"/>
      <c r="I845" s="169"/>
      <c r="J845" s="169"/>
      <c r="K845" s="169"/>
      <c r="L845" s="169"/>
      <c r="M845" s="169"/>
      <c r="N845" s="169"/>
      <c r="O845" s="169"/>
      <c r="P845" s="169"/>
      <c r="Q845" s="169"/>
      <c r="R845" s="169"/>
      <c r="S845" s="169"/>
      <c r="T845" s="169"/>
      <c r="U845" s="169"/>
      <c r="V845" s="169"/>
      <c r="W845" s="169"/>
      <c r="X845" s="169"/>
      <c r="Y845" s="169"/>
    </row>
    <row r="846" spans="1:25" ht="19.5" customHeight="1">
      <c r="A846" s="188"/>
      <c r="B846" s="188"/>
      <c r="C846" s="188"/>
      <c r="D846" s="188"/>
      <c r="E846" s="188"/>
      <c r="F846" s="169"/>
      <c r="G846" s="169"/>
      <c r="H846" s="169"/>
      <c r="I846" s="169"/>
      <c r="J846" s="169"/>
      <c r="K846" s="169"/>
      <c r="L846" s="169"/>
      <c r="M846" s="169"/>
      <c r="N846" s="169"/>
      <c r="O846" s="169"/>
      <c r="P846" s="169"/>
      <c r="Q846" s="169"/>
      <c r="R846" s="169"/>
      <c r="S846" s="169"/>
      <c r="T846" s="169"/>
      <c r="U846" s="169"/>
      <c r="V846" s="169"/>
      <c r="W846" s="169"/>
      <c r="X846" s="169"/>
      <c r="Y846" s="169"/>
    </row>
    <row r="847" spans="1:25" ht="19.5" customHeight="1">
      <c r="A847" s="188"/>
      <c r="B847" s="188"/>
      <c r="C847" s="188"/>
      <c r="D847" s="188"/>
      <c r="E847" s="188"/>
      <c r="F847" s="169"/>
      <c r="G847" s="169"/>
      <c r="H847" s="169"/>
      <c r="I847" s="169"/>
      <c r="J847" s="169"/>
      <c r="K847" s="169"/>
      <c r="L847" s="169"/>
      <c r="M847" s="169"/>
      <c r="N847" s="169"/>
      <c r="O847" s="169"/>
      <c r="P847" s="169"/>
      <c r="Q847" s="169"/>
      <c r="R847" s="169"/>
      <c r="S847" s="169"/>
      <c r="T847" s="169"/>
      <c r="U847" s="169"/>
      <c r="V847" s="169"/>
      <c r="W847" s="169"/>
      <c r="X847" s="169"/>
      <c r="Y847" s="169"/>
    </row>
    <row r="848" spans="1:25" ht="19.5" customHeight="1">
      <c r="A848" s="188"/>
      <c r="B848" s="188"/>
      <c r="C848" s="188"/>
      <c r="D848" s="188"/>
      <c r="E848" s="188"/>
      <c r="F848" s="169"/>
      <c r="G848" s="169"/>
      <c r="H848" s="169"/>
      <c r="I848" s="169"/>
      <c r="J848" s="169"/>
      <c r="K848" s="169"/>
      <c r="L848" s="169"/>
      <c r="M848" s="169"/>
      <c r="N848" s="169"/>
      <c r="O848" s="169"/>
      <c r="P848" s="169"/>
      <c r="Q848" s="169"/>
      <c r="R848" s="169"/>
      <c r="S848" s="169"/>
      <c r="T848" s="169"/>
      <c r="U848" s="169"/>
      <c r="V848" s="169"/>
      <c r="W848" s="169"/>
      <c r="X848" s="169"/>
      <c r="Y848" s="169"/>
    </row>
    <row r="849" spans="1:25" ht="19.5" customHeight="1">
      <c r="A849" s="188"/>
      <c r="B849" s="188"/>
      <c r="C849" s="188"/>
      <c r="D849" s="188"/>
      <c r="E849" s="188"/>
      <c r="F849" s="169"/>
      <c r="G849" s="169"/>
      <c r="H849" s="169"/>
      <c r="I849" s="169"/>
      <c r="J849" s="169"/>
      <c r="K849" s="169"/>
      <c r="L849" s="169"/>
      <c r="M849" s="169"/>
      <c r="N849" s="169"/>
      <c r="O849" s="169"/>
      <c r="P849" s="169"/>
      <c r="Q849" s="169"/>
      <c r="R849" s="169"/>
      <c r="S849" s="169"/>
      <c r="T849" s="169"/>
      <c r="U849" s="169"/>
      <c r="V849" s="169"/>
      <c r="W849" s="169"/>
      <c r="X849" s="169"/>
      <c r="Y849" s="169"/>
    </row>
    <row r="850" spans="1:25" ht="19.5" customHeight="1">
      <c r="A850" s="188"/>
      <c r="B850" s="188"/>
      <c r="C850" s="188"/>
      <c r="D850" s="188"/>
      <c r="E850" s="188"/>
      <c r="F850" s="169"/>
      <c r="G850" s="169"/>
      <c r="H850" s="169"/>
      <c r="I850" s="169"/>
      <c r="J850" s="169"/>
      <c r="K850" s="169"/>
      <c r="L850" s="169"/>
      <c r="M850" s="169"/>
      <c r="N850" s="169"/>
      <c r="O850" s="169"/>
      <c r="P850" s="169"/>
      <c r="Q850" s="169"/>
      <c r="R850" s="169"/>
      <c r="S850" s="169"/>
      <c r="T850" s="169"/>
      <c r="U850" s="169"/>
      <c r="V850" s="169"/>
      <c r="W850" s="169"/>
      <c r="X850" s="169"/>
      <c r="Y850" s="169"/>
    </row>
    <row r="851" spans="1:25" ht="19.5" customHeight="1">
      <c r="A851" s="188"/>
      <c r="B851" s="188"/>
      <c r="C851" s="188"/>
      <c r="D851" s="188"/>
      <c r="E851" s="188"/>
      <c r="F851" s="169"/>
      <c r="G851" s="169"/>
      <c r="H851" s="169"/>
      <c r="I851" s="169"/>
      <c r="J851" s="169"/>
      <c r="K851" s="169"/>
      <c r="L851" s="169"/>
      <c r="M851" s="169"/>
      <c r="N851" s="169"/>
      <c r="O851" s="169"/>
      <c r="P851" s="169"/>
      <c r="Q851" s="169"/>
      <c r="R851" s="169"/>
      <c r="S851" s="169"/>
      <c r="T851" s="169"/>
      <c r="U851" s="169"/>
      <c r="V851" s="169"/>
      <c r="W851" s="169"/>
      <c r="X851" s="169"/>
      <c r="Y851" s="169"/>
    </row>
    <row r="852" spans="1:25" ht="19.5" customHeight="1">
      <c r="A852" s="188"/>
      <c r="B852" s="188"/>
      <c r="C852" s="188"/>
      <c r="D852" s="188"/>
      <c r="E852" s="188"/>
      <c r="F852" s="169"/>
      <c r="G852" s="169"/>
      <c r="H852" s="169"/>
      <c r="I852" s="169"/>
      <c r="J852" s="169"/>
      <c r="K852" s="169"/>
      <c r="L852" s="169"/>
      <c r="M852" s="169"/>
      <c r="N852" s="169"/>
      <c r="O852" s="169"/>
      <c r="P852" s="169"/>
      <c r="Q852" s="169"/>
      <c r="R852" s="169"/>
      <c r="S852" s="169"/>
      <c r="T852" s="169"/>
      <c r="U852" s="169"/>
      <c r="V852" s="169"/>
      <c r="W852" s="169"/>
      <c r="X852" s="169"/>
      <c r="Y852" s="169"/>
    </row>
    <row r="853" spans="1:25" ht="19.5" customHeight="1">
      <c r="A853" s="188"/>
      <c r="B853" s="188"/>
      <c r="C853" s="188"/>
      <c r="D853" s="188"/>
      <c r="E853" s="188"/>
      <c r="F853" s="169"/>
      <c r="G853" s="169"/>
      <c r="H853" s="169"/>
      <c r="I853" s="169"/>
      <c r="J853" s="169"/>
      <c r="K853" s="169"/>
      <c r="L853" s="169"/>
      <c r="M853" s="169"/>
      <c r="N853" s="169"/>
      <c r="O853" s="169"/>
      <c r="P853" s="169"/>
      <c r="Q853" s="169"/>
      <c r="R853" s="169"/>
      <c r="S853" s="169"/>
      <c r="T853" s="169"/>
      <c r="U853" s="169"/>
      <c r="V853" s="169"/>
      <c r="W853" s="169"/>
      <c r="X853" s="169"/>
      <c r="Y853" s="169"/>
    </row>
    <row r="854" spans="1:25" ht="19.5" customHeight="1">
      <c r="A854" s="188"/>
      <c r="B854" s="188"/>
      <c r="C854" s="188"/>
      <c r="D854" s="188"/>
      <c r="E854" s="188"/>
      <c r="F854" s="169"/>
      <c r="G854" s="169"/>
      <c r="H854" s="169"/>
      <c r="I854" s="169"/>
      <c r="J854" s="169"/>
      <c r="K854" s="169"/>
      <c r="L854" s="169"/>
      <c r="M854" s="169"/>
      <c r="N854" s="169"/>
      <c r="O854" s="169"/>
      <c r="P854" s="169"/>
      <c r="Q854" s="169"/>
      <c r="R854" s="169"/>
      <c r="S854" s="169"/>
      <c r="T854" s="169"/>
      <c r="U854" s="169"/>
      <c r="V854" s="169"/>
      <c r="W854" s="169"/>
      <c r="X854" s="169"/>
      <c r="Y854" s="169"/>
    </row>
    <row r="855" spans="1:25" ht="19.5" customHeight="1">
      <c r="A855" s="188"/>
      <c r="B855" s="188"/>
      <c r="C855" s="188"/>
      <c r="D855" s="188"/>
      <c r="E855" s="188"/>
      <c r="F855" s="169"/>
      <c r="G855" s="169"/>
      <c r="H855" s="169"/>
      <c r="I855" s="169"/>
      <c r="J855" s="169"/>
      <c r="K855" s="169"/>
      <c r="L855" s="169"/>
      <c r="M855" s="169"/>
      <c r="N855" s="169"/>
      <c r="O855" s="169"/>
      <c r="P855" s="169"/>
      <c r="Q855" s="169"/>
      <c r="R855" s="169"/>
      <c r="S855" s="169"/>
      <c r="T855" s="169"/>
      <c r="U855" s="169"/>
      <c r="V855" s="169"/>
      <c r="W855" s="169"/>
      <c r="X855" s="169"/>
      <c r="Y855" s="169"/>
    </row>
    <row r="856" spans="1:25" ht="19.5" customHeight="1">
      <c r="A856" s="188"/>
      <c r="B856" s="188"/>
      <c r="C856" s="188"/>
      <c r="D856" s="188"/>
      <c r="E856" s="188"/>
      <c r="F856" s="169"/>
      <c r="G856" s="169"/>
      <c r="H856" s="169"/>
      <c r="I856" s="169"/>
      <c r="J856" s="169"/>
      <c r="K856" s="169"/>
      <c r="L856" s="169"/>
      <c r="M856" s="169"/>
      <c r="N856" s="169"/>
      <c r="O856" s="169"/>
      <c r="P856" s="169"/>
      <c r="Q856" s="169"/>
      <c r="R856" s="169"/>
      <c r="S856" s="169"/>
      <c r="T856" s="169"/>
      <c r="U856" s="169"/>
      <c r="V856" s="169"/>
      <c r="W856" s="169"/>
      <c r="X856" s="169"/>
      <c r="Y856" s="169"/>
    </row>
    <row r="857" spans="1:25" ht="19.5" customHeight="1">
      <c r="A857" s="188"/>
      <c r="B857" s="188"/>
      <c r="C857" s="188"/>
      <c r="D857" s="188"/>
      <c r="E857" s="188"/>
      <c r="F857" s="169"/>
      <c r="G857" s="169"/>
      <c r="H857" s="169"/>
      <c r="I857" s="169"/>
      <c r="J857" s="169"/>
      <c r="K857" s="169"/>
      <c r="L857" s="169"/>
      <c r="M857" s="169"/>
      <c r="N857" s="169"/>
      <c r="O857" s="169"/>
      <c r="P857" s="169"/>
      <c r="Q857" s="169"/>
      <c r="R857" s="169"/>
      <c r="S857" s="169"/>
      <c r="T857" s="169"/>
      <c r="U857" s="169"/>
      <c r="V857" s="169"/>
      <c r="W857" s="169"/>
      <c r="X857" s="169"/>
      <c r="Y857" s="169"/>
    </row>
    <row r="858" spans="1:25" ht="19.5" customHeight="1">
      <c r="A858" s="188"/>
      <c r="B858" s="188"/>
      <c r="C858" s="188"/>
      <c r="D858" s="188"/>
      <c r="E858" s="188"/>
      <c r="F858" s="169"/>
      <c r="G858" s="169"/>
      <c r="H858" s="169"/>
      <c r="I858" s="169"/>
      <c r="J858" s="169"/>
      <c r="K858" s="169"/>
      <c r="L858" s="169"/>
      <c r="M858" s="169"/>
      <c r="N858" s="169"/>
      <c r="O858" s="169"/>
      <c r="P858" s="169"/>
      <c r="Q858" s="169"/>
      <c r="R858" s="169"/>
      <c r="S858" s="169"/>
      <c r="T858" s="169"/>
      <c r="U858" s="169"/>
      <c r="V858" s="169"/>
      <c r="W858" s="169"/>
      <c r="X858" s="169"/>
      <c r="Y858" s="169"/>
    </row>
    <row r="859" spans="1:25" ht="19.5" customHeight="1">
      <c r="A859" s="188"/>
      <c r="B859" s="188"/>
      <c r="C859" s="188"/>
      <c r="D859" s="188"/>
      <c r="E859" s="188"/>
      <c r="F859" s="169"/>
      <c r="G859" s="169"/>
      <c r="H859" s="169"/>
      <c r="I859" s="169"/>
      <c r="J859" s="169"/>
      <c r="K859" s="169"/>
      <c r="L859" s="169"/>
      <c r="M859" s="169"/>
      <c r="N859" s="169"/>
      <c r="O859" s="169"/>
      <c r="P859" s="169"/>
      <c r="Q859" s="169"/>
      <c r="R859" s="169"/>
      <c r="S859" s="169"/>
      <c r="T859" s="169"/>
      <c r="U859" s="169"/>
      <c r="V859" s="169"/>
      <c r="W859" s="169"/>
      <c r="X859" s="169"/>
      <c r="Y859" s="169"/>
    </row>
    <row r="860" spans="1:25" ht="19.5" customHeight="1">
      <c r="A860" s="188"/>
      <c r="B860" s="188"/>
      <c r="C860" s="188"/>
      <c r="D860" s="188"/>
      <c r="E860" s="188"/>
      <c r="F860" s="169"/>
      <c r="G860" s="169"/>
      <c r="H860" s="169"/>
      <c r="I860" s="169"/>
      <c r="J860" s="169"/>
      <c r="K860" s="169"/>
      <c r="L860" s="169"/>
      <c r="M860" s="169"/>
      <c r="N860" s="169"/>
      <c r="O860" s="169"/>
      <c r="P860" s="169"/>
      <c r="Q860" s="169"/>
      <c r="R860" s="169"/>
      <c r="S860" s="169"/>
      <c r="T860" s="169"/>
      <c r="U860" s="169"/>
      <c r="V860" s="169"/>
      <c r="W860" s="169"/>
      <c r="X860" s="169"/>
      <c r="Y860" s="169"/>
    </row>
    <row r="861" spans="1:25" ht="19.5" customHeight="1">
      <c r="A861" s="188"/>
      <c r="B861" s="188"/>
      <c r="C861" s="188"/>
      <c r="D861" s="188"/>
      <c r="E861" s="188"/>
      <c r="F861" s="169"/>
      <c r="G861" s="169"/>
      <c r="H861" s="169"/>
      <c r="I861" s="169"/>
      <c r="J861" s="169"/>
      <c r="K861" s="169"/>
      <c r="L861" s="169"/>
      <c r="M861" s="169"/>
      <c r="N861" s="169"/>
      <c r="O861" s="169"/>
      <c r="P861" s="169"/>
      <c r="Q861" s="169"/>
      <c r="R861" s="169"/>
      <c r="S861" s="169"/>
      <c r="T861" s="169"/>
      <c r="U861" s="169"/>
      <c r="V861" s="169"/>
      <c r="W861" s="169"/>
      <c r="X861" s="169"/>
      <c r="Y861" s="169"/>
    </row>
    <row r="862" spans="1:25" ht="19.5" customHeight="1">
      <c r="A862" s="188"/>
      <c r="B862" s="188"/>
      <c r="C862" s="188"/>
      <c r="D862" s="188"/>
      <c r="E862" s="188"/>
      <c r="F862" s="169"/>
      <c r="G862" s="169"/>
      <c r="H862" s="169"/>
      <c r="I862" s="169"/>
      <c r="J862" s="169"/>
      <c r="K862" s="169"/>
      <c r="L862" s="169"/>
      <c r="M862" s="169"/>
      <c r="N862" s="169"/>
      <c r="O862" s="169"/>
      <c r="P862" s="169"/>
      <c r="Q862" s="169"/>
      <c r="R862" s="169"/>
      <c r="S862" s="169"/>
      <c r="T862" s="169"/>
      <c r="U862" s="169"/>
      <c r="V862" s="169"/>
      <c r="W862" s="169"/>
      <c r="X862" s="169"/>
      <c r="Y862" s="169"/>
    </row>
    <row r="863" spans="1:25" ht="19.5" customHeight="1">
      <c r="A863" s="188"/>
      <c r="B863" s="188"/>
      <c r="C863" s="188"/>
      <c r="D863" s="188"/>
      <c r="E863" s="188"/>
      <c r="F863" s="169"/>
      <c r="G863" s="169"/>
      <c r="H863" s="169"/>
      <c r="I863" s="169"/>
      <c r="J863" s="169"/>
      <c r="K863" s="169"/>
      <c r="L863" s="169"/>
      <c r="M863" s="169"/>
      <c r="N863" s="169"/>
      <c r="O863" s="169"/>
      <c r="P863" s="169"/>
      <c r="Q863" s="169"/>
      <c r="R863" s="169"/>
      <c r="S863" s="169"/>
      <c r="T863" s="169"/>
      <c r="U863" s="169"/>
      <c r="V863" s="169"/>
      <c r="W863" s="169"/>
      <c r="X863" s="169"/>
      <c r="Y863" s="169"/>
    </row>
    <row r="864" spans="1:25" ht="19.5" customHeight="1">
      <c r="A864" s="188"/>
      <c r="B864" s="188"/>
      <c r="C864" s="188"/>
      <c r="D864" s="188"/>
      <c r="E864" s="188"/>
      <c r="F864" s="169"/>
      <c r="G864" s="169"/>
      <c r="H864" s="169"/>
      <c r="I864" s="169"/>
      <c r="J864" s="169"/>
      <c r="K864" s="169"/>
      <c r="L864" s="169"/>
      <c r="M864" s="169"/>
      <c r="N864" s="169"/>
      <c r="O864" s="169"/>
      <c r="P864" s="169"/>
      <c r="Q864" s="169"/>
      <c r="R864" s="169"/>
      <c r="S864" s="169"/>
      <c r="T864" s="169"/>
      <c r="U864" s="169"/>
      <c r="V864" s="169"/>
      <c r="W864" s="169"/>
      <c r="X864" s="169"/>
      <c r="Y864" s="169"/>
    </row>
    <row r="865" spans="1:25" ht="19.5" customHeight="1">
      <c r="A865" s="188"/>
      <c r="B865" s="188"/>
      <c r="C865" s="188"/>
      <c r="D865" s="188"/>
      <c r="E865" s="188"/>
      <c r="F865" s="169"/>
      <c r="G865" s="169"/>
      <c r="H865" s="169"/>
      <c r="I865" s="169"/>
      <c r="J865" s="169"/>
      <c r="K865" s="169"/>
      <c r="L865" s="169"/>
      <c r="M865" s="169"/>
      <c r="N865" s="169"/>
      <c r="O865" s="169"/>
      <c r="P865" s="169"/>
      <c r="Q865" s="169"/>
      <c r="R865" s="169"/>
      <c r="S865" s="169"/>
      <c r="T865" s="169"/>
      <c r="U865" s="169"/>
      <c r="V865" s="169"/>
      <c r="W865" s="169"/>
      <c r="X865" s="169"/>
      <c r="Y865" s="169"/>
    </row>
    <row r="866" spans="1:25" ht="19.5" customHeight="1">
      <c r="A866" s="188"/>
      <c r="B866" s="188"/>
      <c r="C866" s="188"/>
      <c r="D866" s="188"/>
      <c r="E866" s="188"/>
      <c r="F866" s="169"/>
      <c r="G866" s="169"/>
      <c r="H866" s="169"/>
      <c r="I866" s="169"/>
      <c r="J866" s="169"/>
      <c r="K866" s="169"/>
      <c r="L866" s="169"/>
      <c r="M866" s="169"/>
      <c r="N866" s="169"/>
      <c r="O866" s="169"/>
      <c r="P866" s="169"/>
      <c r="Q866" s="169"/>
      <c r="R866" s="169"/>
      <c r="S866" s="169"/>
      <c r="T866" s="169"/>
      <c r="U866" s="169"/>
      <c r="V866" s="169"/>
      <c r="W866" s="169"/>
      <c r="X866" s="169"/>
      <c r="Y866" s="169"/>
    </row>
    <row r="867" spans="1:25" ht="19.5" customHeight="1">
      <c r="A867" s="188"/>
      <c r="B867" s="188"/>
      <c r="C867" s="188"/>
      <c r="D867" s="188"/>
      <c r="E867" s="188"/>
      <c r="F867" s="169"/>
      <c r="G867" s="169"/>
      <c r="H867" s="169"/>
      <c r="I867" s="169"/>
      <c r="J867" s="169"/>
      <c r="K867" s="169"/>
      <c r="L867" s="169"/>
      <c r="M867" s="169"/>
      <c r="N867" s="169"/>
      <c r="O867" s="169"/>
      <c r="P867" s="169"/>
      <c r="Q867" s="169"/>
      <c r="R867" s="169"/>
      <c r="S867" s="169"/>
      <c r="T867" s="169"/>
      <c r="U867" s="169"/>
      <c r="V867" s="169"/>
      <c r="W867" s="169"/>
      <c r="X867" s="169"/>
      <c r="Y867" s="169"/>
    </row>
    <row r="868" spans="1:25" ht="19.5" customHeight="1">
      <c r="A868" s="188"/>
      <c r="B868" s="188"/>
      <c r="C868" s="188"/>
      <c r="D868" s="188"/>
      <c r="E868" s="188"/>
      <c r="F868" s="169"/>
      <c r="G868" s="169"/>
      <c r="H868" s="169"/>
      <c r="I868" s="169"/>
      <c r="J868" s="169"/>
      <c r="K868" s="169"/>
      <c r="L868" s="169"/>
      <c r="M868" s="169"/>
      <c r="N868" s="169"/>
      <c r="O868" s="169"/>
      <c r="P868" s="169"/>
      <c r="Q868" s="169"/>
      <c r="R868" s="169"/>
      <c r="S868" s="169"/>
      <c r="T868" s="169"/>
      <c r="U868" s="169"/>
      <c r="V868" s="169"/>
      <c r="W868" s="169"/>
      <c r="X868" s="169"/>
      <c r="Y868" s="169"/>
    </row>
    <row r="869" spans="1:25" ht="19.5" customHeight="1">
      <c r="A869" s="188"/>
      <c r="B869" s="188"/>
      <c r="C869" s="188"/>
      <c r="D869" s="188"/>
      <c r="E869" s="188"/>
      <c r="F869" s="169"/>
      <c r="G869" s="169"/>
      <c r="H869" s="169"/>
      <c r="I869" s="169"/>
      <c r="J869" s="169"/>
      <c r="K869" s="169"/>
      <c r="L869" s="169"/>
      <c r="M869" s="169"/>
      <c r="N869" s="169"/>
      <c r="O869" s="169"/>
      <c r="P869" s="169"/>
      <c r="Q869" s="169"/>
      <c r="R869" s="169"/>
      <c r="S869" s="169"/>
      <c r="T869" s="169"/>
      <c r="U869" s="169"/>
      <c r="V869" s="169"/>
      <c r="W869" s="169"/>
      <c r="X869" s="169"/>
      <c r="Y869" s="169"/>
    </row>
    <row r="870" spans="1:25" ht="19.5" customHeight="1">
      <c r="A870" s="188"/>
      <c r="B870" s="188"/>
      <c r="C870" s="188"/>
      <c r="D870" s="188"/>
      <c r="E870" s="188"/>
      <c r="F870" s="169"/>
      <c r="G870" s="169"/>
      <c r="H870" s="169"/>
      <c r="I870" s="169"/>
      <c r="J870" s="169"/>
      <c r="K870" s="169"/>
      <c r="L870" s="169"/>
      <c r="M870" s="169"/>
      <c r="N870" s="169"/>
      <c r="O870" s="169"/>
      <c r="P870" s="169"/>
      <c r="Q870" s="169"/>
      <c r="R870" s="169"/>
      <c r="S870" s="169"/>
      <c r="T870" s="169"/>
      <c r="U870" s="169"/>
      <c r="V870" s="169"/>
      <c r="W870" s="169"/>
      <c r="X870" s="169"/>
      <c r="Y870" s="169"/>
    </row>
    <row r="871" spans="1:25" ht="19.5" customHeight="1">
      <c r="A871" s="188"/>
      <c r="B871" s="188"/>
      <c r="C871" s="188"/>
      <c r="D871" s="188"/>
      <c r="E871" s="188"/>
      <c r="F871" s="169"/>
      <c r="G871" s="169"/>
      <c r="H871" s="169"/>
      <c r="I871" s="169"/>
      <c r="J871" s="169"/>
      <c r="K871" s="169"/>
      <c r="L871" s="169"/>
      <c r="M871" s="169"/>
      <c r="N871" s="169"/>
      <c r="O871" s="169"/>
      <c r="P871" s="169"/>
      <c r="Q871" s="169"/>
      <c r="R871" s="169"/>
      <c r="S871" s="169"/>
      <c r="T871" s="169"/>
      <c r="U871" s="169"/>
      <c r="V871" s="169"/>
      <c r="W871" s="169"/>
      <c r="X871" s="169"/>
      <c r="Y871" s="169"/>
    </row>
    <row r="872" spans="1:25" ht="19.5" customHeight="1">
      <c r="A872" s="188"/>
      <c r="B872" s="188"/>
      <c r="C872" s="188"/>
      <c r="D872" s="188"/>
      <c r="E872" s="188"/>
      <c r="F872" s="169"/>
      <c r="G872" s="169"/>
      <c r="H872" s="169"/>
      <c r="I872" s="169"/>
      <c r="J872" s="169"/>
      <c r="K872" s="169"/>
      <c r="L872" s="169"/>
      <c r="M872" s="169"/>
      <c r="N872" s="169"/>
      <c r="O872" s="169"/>
      <c r="P872" s="169"/>
      <c r="Q872" s="169"/>
      <c r="R872" s="169"/>
      <c r="S872" s="169"/>
      <c r="T872" s="169"/>
      <c r="U872" s="169"/>
      <c r="V872" s="169"/>
      <c r="W872" s="169"/>
      <c r="X872" s="169"/>
      <c r="Y872" s="169"/>
    </row>
    <row r="873" spans="1:25" ht="19.5" customHeight="1">
      <c r="A873" s="188"/>
      <c r="B873" s="188"/>
      <c r="C873" s="188"/>
      <c r="D873" s="188"/>
      <c r="E873" s="188"/>
      <c r="F873" s="169"/>
      <c r="G873" s="169"/>
      <c r="H873" s="169"/>
      <c r="I873" s="169"/>
      <c r="J873" s="169"/>
      <c r="K873" s="169"/>
      <c r="L873" s="169"/>
      <c r="M873" s="169"/>
      <c r="N873" s="169"/>
      <c r="O873" s="169"/>
      <c r="P873" s="169"/>
      <c r="Q873" s="169"/>
      <c r="R873" s="169"/>
      <c r="S873" s="169"/>
      <c r="T873" s="169"/>
      <c r="U873" s="169"/>
      <c r="V873" s="169"/>
      <c r="W873" s="169"/>
      <c r="X873" s="169"/>
      <c r="Y873" s="169"/>
    </row>
    <row r="874" spans="1:25" ht="19.5" customHeight="1">
      <c r="A874" s="188"/>
      <c r="B874" s="188"/>
      <c r="C874" s="188"/>
      <c r="D874" s="188"/>
      <c r="E874" s="188"/>
      <c r="F874" s="169"/>
      <c r="G874" s="169"/>
      <c r="H874" s="169"/>
      <c r="I874" s="169"/>
      <c r="J874" s="169"/>
      <c r="K874" s="169"/>
      <c r="L874" s="169"/>
      <c r="M874" s="169"/>
      <c r="N874" s="169"/>
      <c r="O874" s="169"/>
      <c r="P874" s="169"/>
      <c r="Q874" s="169"/>
      <c r="R874" s="169"/>
      <c r="S874" s="169"/>
      <c r="T874" s="169"/>
      <c r="U874" s="169"/>
      <c r="V874" s="169"/>
      <c r="W874" s="169"/>
      <c r="X874" s="169"/>
      <c r="Y874" s="169"/>
    </row>
    <row r="875" spans="1:25" ht="19.5" customHeight="1">
      <c r="A875" s="188"/>
      <c r="B875" s="188"/>
      <c r="C875" s="188"/>
      <c r="D875" s="188"/>
      <c r="E875" s="188"/>
      <c r="F875" s="169"/>
      <c r="G875" s="169"/>
      <c r="H875" s="169"/>
      <c r="I875" s="169"/>
      <c r="J875" s="169"/>
      <c r="K875" s="169"/>
      <c r="L875" s="169"/>
      <c r="M875" s="169"/>
      <c r="N875" s="169"/>
      <c r="O875" s="169"/>
      <c r="P875" s="169"/>
      <c r="Q875" s="169"/>
      <c r="R875" s="169"/>
      <c r="S875" s="169"/>
      <c r="T875" s="169"/>
      <c r="U875" s="169"/>
      <c r="V875" s="169"/>
      <c r="W875" s="169"/>
      <c r="X875" s="169"/>
      <c r="Y875" s="169"/>
    </row>
    <row r="876" spans="1:25" ht="19.5" customHeight="1">
      <c r="A876" s="188"/>
      <c r="B876" s="188"/>
      <c r="C876" s="188"/>
      <c r="D876" s="188"/>
      <c r="E876" s="188"/>
      <c r="F876" s="169"/>
      <c r="G876" s="169"/>
      <c r="H876" s="169"/>
      <c r="I876" s="169"/>
      <c r="J876" s="169"/>
      <c r="K876" s="169"/>
      <c r="L876" s="169"/>
      <c r="M876" s="169"/>
      <c r="N876" s="169"/>
      <c r="O876" s="169"/>
      <c r="P876" s="169"/>
      <c r="Q876" s="169"/>
      <c r="R876" s="169"/>
      <c r="S876" s="169"/>
      <c r="T876" s="169"/>
      <c r="U876" s="169"/>
      <c r="V876" s="169"/>
      <c r="W876" s="169"/>
      <c r="X876" s="169"/>
      <c r="Y876" s="169"/>
    </row>
    <row r="877" spans="1:25" ht="19.5" customHeight="1">
      <c r="A877" s="188"/>
      <c r="B877" s="188"/>
      <c r="C877" s="188"/>
      <c r="D877" s="188"/>
      <c r="E877" s="188"/>
      <c r="F877" s="169"/>
      <c r="G877" s="169"/>
      <c r="H877" s="169"/>
      <c r="I877" s="169"/>
      <c r="J877" s="169"/>
      <c r="K877" s="169"/>
      <c r="L877" s="169"/>
      <c r="M877" s="169"/>
      <c r="N877" s="169"/>
      <c r="O877" s="169"/>
      <c r="P877" s="169"/>
      <c r="Q877" s="169"/>
      <c r="R877" s="169"/>
      <c r="S877" s="169"/>
      <c r="T877" s="169"/>
      <c r="U877" s="169"/>
      <c r="V877" s="169"/>
      <c r="W877" s="169"/>
      <c r="X877" s="169"/>
      <c r="Y877" s="169"/>
    </row>
    <row r="878" spans="1:25" ht="19.5" customHeight="1">
      <c r="A878" s="188"/>
      <c r="B878" s="188"/>
      <c r="C878" s="188"/>
      <c r="D878" s="188"/>
      <c r="E878" s="188"/>
      <c r="F878" s="169"/>
      <c r="G878" s="169"/>
      <c r="H878" s="169"/>
      <c r="I878" s="169"/>
      <c r="J878" s="169"/>
      <c r="K878" s="169"/>
      <c r="L878" s="169"/>
      <c r="M878" s="169"/>
      <c r="N878" s="169"/>
      <c r="O878" s="169"/>
      <c r="P878" s="169"/>
      <c r="Q878" s="169"/>
      <c r="R878" s="169"/>
      <c r="S878" s="169"/>
      <c r="T878" s="169"/>
      <c r="U878" s="169"/>
      <c r="V878" s="169"/>
      <c r="W878" s="169"/>
      <c r="X878" s="169"/>
      <c r="Y878" s="169"/>
    </row>
    <row r="879" spans="1:25" ht="19.5" customHeight="1">
      <c r="A879" s="188"/>
      <c r="B879" s="188"/>
      <c r="C879" s="188"/>
      <c r="D879" s="188"/>
      <c r="E879" s="188"/>
      <c r="F879" s="169"/>
      <c r="G879" s="169"/>
      <c r="H879" s="169"/>
      <c r="I879" s="169"/>
      <c r="J879" s="169"/>
      <c r="K879" s="169"/>
      <c r="L879" s="169"/>
      <c r="M879" s="169"/>
      <c r="N879" s="169"/>
      <c r="O879" s="169"/>
      <c r="P879" s="169"/>
      <c r="Q879" s="169"/>
      <c r="R879" s="169"/>
      <c r="S879" s="169"/>
      <c r="T879" s="169"/>
      <c r="U879" s="169"/>
      <c r="V879" s="169"/>
      <c r="W879" s="169"/>
      <c r="X879" s="169"/>
      <c r="Y879" s="169"/>
    </row>
    <row r="880" spans="1:25" ht="19.5" customHeight="1">
      <c r="A880" s="188"/>
      <c r="B880" s="188"/>
      <c r="C880" s="188"/>
      <c r="D880" s="188"/>
      <c r="E880" s="188"/>
      <c r="F880" s="169"/>
      <c r="G880" s="169"/>
      <c r="H880" s="169"/>
      <c r="I880" s="169"/>
      <c r="J880" s="169"/>
      <c r="K880" s="169"/>
      <c r="L880" s="169"/>
      <c r="M880" s="169"/>
      <c r="N880" s="169"/>
      <c r="O880" s="169"/>
      <c r="P880" s="169"/>
      <c r="Q880" s="169"/>
      <c r="R880" s="169"/>
      <c r="S880" s="169"/>
      <c r="T880" s="169"/>
      <c r="U880" s="169"/>
      <c r="V880" s="169"/>
      <c r="W880" s="169"/>
      <c r="X880" s="169"/>
      <c r="Y880" s="169"/>
    </row>
    <row r="881" spans="1:25" ht="19.5" customHeight="1">
      <c r="A881" s="188"/>
      <c r="B881" s="188"/>
      <c r="C881" s="188"/>
      <c r="D881" s="188"/>
      <c r="E881" s="188"/>
      <c r="F881" s="169"/>
      <c r="G881" s="169"/>
      <c r="H881" s="169"/>
      <c r="I881" s="169"/>
      <c r="J881" s="169"/>
      <c r="K881" s="169"/>
      <c r="L881" s="169"/>
      <c r="M881" s="169"/>
      <c r="N881" s="169"/>
      <c r="O881" s="169"/>
      <c r="P881" s="169"/>
      <c r="Q881" s="169"/>
      <c r="R881" s="169"/>
      <c r="S881" s="169"/>
      <c r="T881" s="169"/>
      <c r="U881" s="169"/>
      <c r="V881" s="169"/>
      <c r="W881" s="169"/>
      <c r="X881" s="169"/>
      <c r="Y881" s="169"/>
    </row>
    <row r="882" spans="1:25" ht="19.5" customHeight="1">
      <c r="A882" s="188"/>
      <c r="B882" s="188"/>
      <c r="C882" s="188"/>
      <c r="D882" s="188"/>
      <c r="E882" s="188"/>
      <c r="F882" s="169"/>
      <c r="G882" s="169"/>
      <c r="H882" s="169"/>
      <c r="I882" s="169"/>
      <c r="J882" s="169"/>
      <c r="K882" s="169"/>
      <c r="L882" s="169"/>
      <c r="M882" s="169"/>
      <c r="N882" s="169"/>
      <c r="O882" s="169"/>
      <c r="P882" s="169"/>
      <c r="Q882" s="169"/>
      <c r="R882" s="169"/>
      <c r="S882" s="169"/>
      <c r="T882" s="169"/>
      <c r="U882" s="169"/>
      <c r="V882" s="169"/>
      <c r="W882" s="169"/>
      <c r="X882" s="169"/>
      <c r="Y882" s="169"/>
    </row>
    <row r="883" spans="1:25" ht="19.5" customHeight="1">
      <c r="A883" s="188"/>
      <c r="B883" s="188"/>
      <c r="C883" s="188"/>
      <c r="D883" s="188"/>
      <c r="E883" s="188"/>
      <c r="F883" s="169"/>
      <c r="G883" s="169"/>
      <c r="H883" s="169"/>
      <c r="I883" s="169"/>
      <c r="J883" s="169"/>
      <c r="K883" s="169"/>
      <c r="L883" s="169"/>
      <c r="M883" s="169"/>
      <c r="N883" s="169"/>
      <c r="O883" s="169"/>
      <c r="P883" s="169"/>
      <c r="Q883" s="169"/>
      <c r="R883" s="169"/>
      <c r="S883" s="169"/>
      <c r="T883" s="169"/>
      <c r="U883" s="169"/>
      <c r="V883" s="169"/>
      <c r="W883" s="169"/>
      <c r="X883" s="169"/>
      <c r="Y883" s="169"/>
    </row>
    <row r="884" spans="1:25" ht="19.5" customHeight="1">
      <c r="A884" s="188"/>
      <c r="B884" s="188"/>
      <c r="C884" s="188"/>
      <c r="D884" s="188"/>
      <c r="E884" s="188"/>
      <c r="F884" s="169"/>
      <c r="G884" s="169"/>
      <c r="H884" s="169"/>
      <c r="I884" s="169"/>
      <c r="J884" s="169"/>
      <c r="K884" s="169"/>
      <c r="L884" s="169"/>
      <c r="M884" s="169"/>
      <c r="N884" s="169"/>
      <c r="O884" s="169"/>
      <c r="P884" s="169"/>
      <c r="Q884" s="169"/>
      <c r="R884" s="169"/>
      <c r="S884" s="169"/>
      <c r="T884" s="169"/>
      <c r="U884" s="169"/>
      <c r="V884" s="169"/>
      <c r="W884" s="169"/>
      <c r="X884" s="169"/>
      <c r="Y884" s="169"/>
    </row>
    <row r="885" spans="1:25" ht="19.5" customHeight="1">
      <c r="A885" s="188"/>
      <c r="B885" s="188"/>
      <c r="C885" s="188"/>
      <c r="D885" s="188"/>
      <c r="E885" s="188"/>
      <c r="F885" s="169"/>
      <c r="G885" s="169"/>
      <c r="H885" s="169"/>
      <c r="I885" s="169"/>
      <c r="J885" s="169"/>
      <c r="K885" s="169"/>
      <c r="L885" s="169"/>
      <c r="M885" s="169"/>
      <c r="N885" s="169"/>
      <c r="O885" s="169"/>
      <c r="P885" s="169"/>
      <c r="Q885" s="169"/>
      <c r="R885" s="169"/>
      <c r="S885" s="169"/>
      <c r="T885" s="169"/>
      <c r="U885" s="169"/>
      <c r="V885" s="169"/>
      <c r="W885" s="169"/>
      <c r="X885" s="169"/>
      <c r="Y885" s="169"/>
    </row>
    <row r="886" spans="1:25" ht="19.5" customHeight="1">
      <c r="A886" s="188"/>
      <c r="B886" s="188"/>
      <c r="C886" s="188"/>
      <c r="D886" s="188"/>
      <c r="E886" s="188"/>
      <c r="F886" s="169"/>
      <c r="G886" s="169"/>
      <c r="H886" s="169"/>
      <c r="I886" s="169"/>
      <c r="J886" s="169"/>
      <c r="K886" s="169"/>
      <c r="L886" s="169"/>
      <c r="M886" s="169"/>
      <c r="N886" s="169"/>
      <c r="O886" s="169"/>
      <c r="P886" s="169"/>
      <c r="Q886" s="169"/>
      <c r="R886" s="169"/>
      <c r="S886" s="169"/>
      <c r="T886" s="169"/>
      <c r="U886" s="169"/>
      <c r="V886" s="169"/>
      <c r="W886" s="169"/>
      <c r="X886" s="169"/>
      <c r="Y886" s="169"/>
    </row>
    <row r="887" spans="1:25" ht="19.5" customHeight="1">
      <c r="A887" s="188"/>
      <c r="B887" s="188"/>
      <c r="C887" s="188"/>
      <c r="D887" s="188"/>
      <c r="E887" s="188"/>
      <c r="F887" s="169"/>
      <c r="G887" s="169"/>
      <c r="H887" s="169"/>
      <c r="I887" s="169"/>
      <c r="J887" s="169"/>
      <c r="K887" s="169"/>
      <c r="L887" s="169"/>
      <c r="M887" s="169"/>
      <c r="N887" s="169"/>
      <c r="O887" s="169"/>
      <c r="P887" s="169"/>
      <c r="Q887" s="169"/>
      <c r="R887" s="169"/>
      <c r="S887" s="169"/>
      <c r="T887" s="169"/>
      <c r="U887" s="169"/>
      <c r="V887" s="169"/>
      <c r="W887" s="169"/>
      <c r="X887" s="169"/>
      <c r="Y887" s="169"/>
    </row>
    <row r="888" spans="1:25" ht="19.5" customHeight="1">
      <c r="A888" s="188"/>
      <c r="B888" s="188"/>
      <c r="C888" s="188"/>
      <c r="D888" s="188"/>
      <c r="E888" s="188"/>
      <c r="F888" s="169"/>
      <c r="G888" s="169"/>
      <c r="H888" s="169"/>
      <c r="I888" s="169"/>
      <c r="J888" s="169"/>
      <c r="K888" s="169"/>
      <c r="L888" s="169"/>
      <c r="M888" s="169"/>
      <c r="N888" s="169"/>
      <c r="O888" s="169"/>
      <c r="P888" s="169"/>
      <c r="Q888" s="169"/>
      <c r="R888" s="169"/>
      <c r="S888" s="169"/>
      <c r="T888" s="169"/>
      <c r="U888" s="169"/>
      <c r="V888" s="169"/>
      <c r="W888" s="169"/>
      <c r="X888" s="169"/>
      <c r="Y888" s="169"/>
    </row>
    <row r="889" spans="1:25" ht="19.5" customHeight="1">
      <c r="A889" s="188"/>
      <c r="B889" s="188"/>
      <c r="C889" s="188"/>
      <c r="D889" s="188"/>
      <c r="E889" s="188"/>
      <c r="F889" s="169"/>
      <c r="G889" s="169"/>
      <c r="H889" s="169"/>
      <c r="I889" s="169"/>
      <c r="J889" s="169"/>
      <c r="K889" s="169"/>
      <c r="L889" s="169"/>
      <c r="M889" s="169"/>
      <c r="N889" s="169"/>
      <c r="O889" s="169"/>
      <c r="P889" s="169"/>
      <c r="Q889" s="169"/>
      <c r="R889" s="169"/>
      <c r="S889" s="169"/>
      <c r="T889" s="169"/>
      <c r="U889" s="169"/>
      <c r="V889" s="169"/>
      <c r="W889" s="169"/>
      <c r="X889" s="169"/>
      <c r="Y889" s="169"/>
    </row>
    <row r="890" spans="1:25" ht="19.5" customHeight="1">
      <c r="A890" s="188"/>
      <c r="B890" s="188"/>
      <c r="C890" s="188"/>
      <c r="D890" s="188"/>
      <c r="E890" s="188"/>
      <c r="F890" s="169"/>
      <c r="G890" s="169"/>
      <c r="H890" s="169"/>
      <c r="I890" s="169"/>
      <c r="J890" s="169"/>
      <c r="K890" s="169"/>
      <c r="L890" s="169"/>
      <c r="M890" s="169"/>
      <c r="N890" s="169"/>
      <c r="O890" s="169"/>
      <c r="P890" s="169"/>
      <c r="Q890" s="169"/>
      <c r="R890" s="169"/>
      <c r="S890" s="169"/>
      <c r="T890" s="169"/>
      <c r="U890" s="169"/>
      <c r="V890" s="169"/>
      <c r="W890" s="169"/>
      <c r="X890" s="169"/>
      <c r="Y890" s="169"/>
    </row>
    <row r="891" spans="1:25" ht="19.5" customHeight="1">
      <c r="A891" s="188"/>
      <c r="B891" s="188"/>
      <c r="C891" s="188"/>
      <c r="D891" s="188"/>
      <c r="E891" s="188"/>
      <c r="F891" s="169"/>
      <c r="G891" s="169"/>
      <c r="H891" s="169"/>
      <c r="I891" s="169"/>
      <c r="J891" s="169"/>
      <c r="K891" s="169"/>
      <c r="L891" s="169"/>
      <c r="M891" s="169"/>
      <c r="N891" s="169"/>
      <c r="O891" s="169"/>
      <c r="P891" s="169"/>
      <c r="Q891" s="169"/>
      <c r="R891" s="169"/>
      <c r="S891" s="169"/>
      <c r="T891" s="169"/>
      <c r="U891" s="169"/>
      <c r="V891" s="169"/>
      <c r="W891" s="169"/>
      <c r="X891" s="169"/>
      <c r="Y891" s="169"/>
    </row>
    <row r="892" spans="1:25" ht="19.5" customHeight="1">
      <c r="A892" s="188"/>
      <c r="B892" s="188"/>
      <c r="C892" s="188"/>
      <c r="D892" s="188"/>
      <c r="E892" s="188"/>
      <c r="F892" s="169"/>
      <c r="G892" s="169"/>
      <c r="H892" s="169"/>
      <c r="I892" s="169"/>
      <c r="J892" s="169"/>
      <c r="K892" s="169"/>
      <c r="L892" s="169"/>
      <c r="M892" s="169"/>
      <c r="N892" s="169"/>
      <c r="O892" s="169"/>
      <c r="P892" s="169"/>
      <c r="Q892" s="169"/>
      <c r="R892" s="169"/>
      <c r="S892" s="169"/>
      <c r="T892" s="169"/>
      <c r="U892" s="169"/>
      <c r="V892" s="169"/>
      <c r="W892" s="169"/>
      <c r="X892" s="169"/>
      <c r="Y892" s="169"/>
    </row>
    <row r="893" spans="1:25" ht="19.5" customHeight="1">
      <c r="A893" s="188"/>
      <c r="B893" s="188"/>
      <c r="C893" s="188"/>
      <c r="D893" s="188"/>
      <c r="E893" s="188"/>
      <c r="F893" s="169"/>
      <c r="G893" s="169"/>
      <c r="H893" s="169"/>
      <c r="I893" s="169"/>
      <c r="J893" s="169"/>
      <c r="K893" s="169"/>
      <c r="L893" s="169"/>
      <c r="M893" s="169"/>
      <c r="N893" s="169"/>
      <c r="O893" s="169"/>
      <c r="P893" s="169"/>
      <c r="Q893" s="169"/>
      <c r="R893" s="169"/>
      <c r="S893" s="169"/>
      <c r="T893" s="169"/>
      <c r="U893" s="169"/>
      <c r="V893" s="169"/>
      <c r="W893" s="169"/>
      <c r="X893" s="169"/>
      <c r="Y893" s="169"/>
    </row>
    <row r="894" spans="1:25" ht="19.5" customHeight="1">
      <c r="A894" s="188"/>
      <c r="B894" s="188"/>
      <c r="C894" s="188"/>
      <c r="D894" s="188"/>
      <c r="E894" s="188"/>
      <c r="F894" s="169"/>
      <c r="G894" s="169"/>
      <c r="H894" s="169"/>
      <c r="I894" s="169"/>
      <c r="J894" s="169"/>
      <c r="K894" s="169"/>
      <c r="L894" s="169"/>
      <c r="M894" s="169"/>
      <c r="N894" s="169"/>
      <c r="O894" s="169"/>
      <c r="P894" s="169"/>
      <c r="Q894" s="169"/>
      <c r="R894" s="169"/>
      <c r="S894" s="169"/>
      <c r="T894" s="169"/>
      <c r="U894" s="169"/>
      <c r="V894" s="169"/>
      <c r="W894" s="169"/>
      <c r="X894" s="169"/>
      <c r="Y894" s="169"/>
    </row>
    <row r="895" spans="1:25" ht="19.5" customHeight="1">
      <c r="A895" s="188"/>
      <c r="B895" s="188"/>
      <c r="C895" s="188"/>
      <c r="D895" s="188"/>
      <c r="E895" s="188"/>
      <c r="F895" s="169"/>
      <c r="G895" s="169"/>
      <c r="H895" s="169"/>
      <c r="I895" s="169"/>
      <c r="J895" s="169"/>
      <c r="K895" s="169"/>
      <c r="L895" s="169"/>
      <c r="M895" s="169"/>
      <c r="N895" s="169"/>
      <c r="O895" s="169"/>
      <c r="P895" s="169"/>
      <c r="Q895" s="169"/>
      <c r="R895" s="169"/>
      <c r="S895" s="169"/>
      <c r="T895" s="169"/>
      <c r="U895" s="169"/>
      <c r="V895" s="169"/>
      <c r="W895" s="169"/>
      <c r="X895" s="169"/>
      <c r="Y895" s="169"/>
    </row>
    <row r="896" spans="1:25" ht="19.5" customHeight="1">
      <c r="A896" s="188"/>
      <c r="B896" s="188"/>
      <c r="C896" s="188"/>
      <c r="D896" s="188"/>
      <c r="E896" s="188"/>
      <c r="F896" s="169"/>
      <c r="G896" s="169"/>
      <c r="H896" s="169"/>
      <c r="I896" s="169"/>
      <c r="J896" s="169"/>
      <c r="K896" s="169"/>
      <c r="L896" s="169"/>
      <c r="M896" s="169"/>
      <c r="N896" s="169"/>
      <c r="O896" s="169"/>
      <c r="P896" s="169"/>
      <c r="Q896" s="169"/>
      <c r="R896" s="169"/>
      <c r="S896" s="169"/>
      <c r="T896" s="169"/>
      <c r="U896" s="169"/>
      <c r="V896" s="169"/>
      <c r="W896" s="169"/>
      <c r="X896" s="169"/>
      <c r="Y896" s="169"/>
    </row>
    <row r="897" spans="1:25" ht="19.5" customHeight="1">
      <c r="A897" s="188"/>
      <c r="B897" s="188"/>
      <c r="C897" s="188"/>
      <c r="D897" s="188"/>
      <c r="E897" s="188"/>
      <c r="F897" s="169"/>
      <c r="G897" s="169"/>
      <c r="H897" s="169"/>
      <c r="I897" s="169"/>
      <c r="J897" s="169"/>
      <c r="K897" s="169"/>
      <c r="L897" s="169"/>
      <c r="M897" s="169"/>
      <c r="N897" s="169"/>
      <c r="O897" s="169"/>
      <c r="P897" s="169"/>
      <c r="Q897" s="169"/>
      <c r="R897" s="169"/>
      <c r="S897" s="169"/>
      <c r="T897" s="169"/>
      <c r="U897" s="169"/>
      <c r="V897" s="169"/>
      <c r="W897" s="169"/>
      <c r="X897" s="169"/>
      <c r="Y897" s="169"/>
    </row>
    <row r="898" spans="1:25" ht="19.5" customHeight="1">
      <c r="A898" s="188"/>
      <c r="B898" s="188"/>
      <c r="C898" s="188"/>
      <c r="D898" s="188"/>
      <c r="E898" s="188"/>
      <c r="F898" s="169"/>
      <c r="G898" s="169"/>
      <c r="H898" s="169"/>
      <c r="I898" s="169"/>
      <c r="J898" s="169"/>
      <c r="K898" s="169"/>
      <c r="L898" s="169"/>
      <c r="M898" s="169"/>
      <c r="N898" s="169"/>
      <c r="O898" s="169"/>
      <c r="P898" s="169"/>
      <c r="Q898" s="169"/>
      <c r="R898" s="169"/>
      <c r="S898" s="169"/>
      <c r="T898" s="169"/>
      <c r="U898" s="169"/>
      <c r="V898" s="169"/>
      <c r="W898" s="169"/>
      <c r="X898" s="169"/>
      <c r="Y898" s="169"/>
    </row>
    <row r="899" spans="1:25" ht="19.5" customHeight="1">
      <c r="A899" s="188"/>
      <c r="B899" s="188"/>
      <c r="C899" s="188"/>
      <c r="D899" s="188"/>
      <c r="E899" s="188"/>
      <c r="F899" s="169"/>
      <c r="G899" s="169"/>
      <c r="H899" s="169"/>
      <c r="I899" s="169"/>
      <c r="J899" s="169"/>
      <c r="K899" s="169"/>
      <c r="L899" s="169"/>
      <c r="M899" s="169"/>
      <c r="N899" s="169"/>
      <c r="O899" s="169"/>
      <c r="P899" s="169"/>
      <c r="Q899" s="169"/>
      <c r="R899" s="169"/>
      <c r="S899" s="169"/>
      <c r="T899" s="169"/>
      <c r="U899" s="169"/>
      <c r="V899" s="169"/>
      <c r="W899" s="169"/>
      <c r="X899" s="169"/>
      <c r="Y899" s="169"/>
    </row>
    <row r="900" spans="1:25" ht="19.5" customHeight="1">
      <c r="A900" s="188"/>
      <c r="B900" s="188"/>
      <c r="C900" s="188"/>
      <c r="D900" s="188"/>
      <c r="E900" s="188"/>
      <c r="F900" s="169"/>
      <c r="G900" s="169"/>
      <c r="H900" s="169"/>
      <c r="I900" s="169"/>
      <c r="J900" s="169"/>
      <c r="K900" s="169"/>
      <c r="L900" s="169"/>
      <c r="M900" s="169"/>
      <c r="N900" s="169"/>
      <c r="O900" s="169"/>
      <c r="P900" s="169"/>
      <c r="Q900" s="169"/>
      <c r="R900" s="169"/>
      <c r="S900" s="169"/>
      <c r="T900" s="169"/>
      <c r="U900" s="169"/>
      <c r="V900" s="169"/>
      <c r="W900" s="169"/>
      <c r="X900" s="169"/>
      <c r="Y900" s="169"/>
    </row>
    <row r="901" spans="1:25" ht="19.5" customHeight="1">
      <c r="A901" s="188"/>
      <c r="B901" s="188"/>
      <c r="C901" s="188"/>
      <c r="D901" s="188"/>
      <c r="E901" s="188"/>
      <c r="F901" s="169"/>
      <c r="G901" s="169"/>
      <c r="H901" s="169"/>
      <c r="I901" s="169"/>
      <c r="J901" s="169"/>
      <c r="K901" s="169"/>
      <c r="L901" s="169"/>
      <c r="M901" s="169"/>
      <c r="N901" s="169"/>
      <c r="O901" s="169"/>
      <c r="P901" s="169"/>
      <c r="Q901" s="169"/>
      <c r="R901" s="169"/>
      <c r="S901" s="169"/>
      <c r="T901" s="169"/>
      <c r="U901" s="169"/>
      <c r="V901" s="169"/>
      <c r="W901" s="169"/>
      <c r="X901" s="169"/>
      <c r="Y901" s="169"/>
    </row>
    <row r="902" spans="1:25" ht="19.5" customHeight="1">
      <c r="A902" s="188"/>
      <c r="B902" s="188"/>
      <c r="C902" s="188"/>
      <c r="D902" s="188"/>
      <c r="E902" s="188"/>
      <c r="F902" s="169"/>
      <c r="G902" s="169"/>
      <c r="H902" s="169"/>
      <c r="I902" s="169"/>
      <c r="J902" s="169"/>
      <c r="K902" s="169"/>
      <c r="L902" s="169"/>
      <c r="M902" s="169"/>
      <c r="N902" s="169"/>
      <c r="O902" s="169"/>
      <c r="P902" s="169"/>
      <c r="Q902" s="169"/>
      <c r="R902" s="169"/>
      <c r="S902" s="169"/>
      <c r="T902" s="169"/>
      <c r="U902" s="169"/>
      <c r="V902" s="169"/>
      <c r="W902" s="169"/>
      <c r="X902" s="169"/>
      <c r="Y902" s="169"/>
    </row>
    <row r="903" spans="1:25" ht="19.5" customHeight="1">
      <c r="A903" s="188"/>
      <c r="B903" s="188"/>
      <c r="C903" s="188"/>
      <c r="D903" s="188"/>
      <c r="E903" s="188"/>
      <c r="F903" s="169"/>
      <c r="G903" s="169"/>
      <c r="H903" s="169"/>
      <c r="I903" s="169"/>
      <c r="J903" s="169"/>
      <c r="K903" s="169"/>
      <c r="L903" s="169"/>
      <c r="M903" s="169"/>
      <c r="N903" s="169"/>
      <c r="O903" s="169"/>
      <c r="P903" s="169"/>
      <c r="Q903" s="169"/>
      <c r="R903" s="169"/>
      <c r="S903" s="169"/>
      <c r="T903" s="169"/>
      <c r="U903" s="169"/>
      <c r="V903" s="169"/>
      <c r="W903" s="169"/>
      <c r="X903" s="169"/>
      <c r="Y903" s="169"/>
    </row>
    <row r="904" spans="1:25" ht="19.5" customHeight="1">
      <c r="A904" s="188"/>
      <c r="B904" s="188"/>
      <c r="C904" s="188"/>
      <c r="D904" s="188"/>
      <c r="E904" s="188"/>
      <c r="F904" s="169"/>
      <c r="G904" s="169"/>
      <c r="H904" s="169"/>
      <c r="I904" s="169"/>
      <c r="J904" s="169"/>
      <c r="K904" s="169"/>
      <c r="L904" s="169"/>
      <c r="M904" s="169"/>
      <c r="N904" s="169"/>
      <c r="O904" s="169"/>
      <c r="P904" s="169"/>
      <c r="Q904" s="169"/>
      <c r="R904" s="169"/>
      <c r="S904" s="169"/>
      <c r="T904" s="169"/>
      <c r="U904" s="169"/>
      <c r="V904" s="169"/>
      <c r="W904" s="169"/>
      <c r="X904" s="169"/>
      <c r="Y904" s="169"/>
    </row>
    <row r="905" spans="1:25" ht="19.5" customHeight="1">
      <c r="A905" s="188"/>
      <c r="B905" s="188"/>
      <c r="C905" s="188"/>
      <c r="D905" s="188"/>
      <c r="E905" s="188"/>
      <c r="F905" s="169"/>
      <c r="G905" s="169"/>
      <c r="H905" s="169"/>
      <c r="I905" s="169"/>
      <c r="J905" s="169"/>
      <c r="K905" s="169"/>
      <c r="L905" s="169"/>
      <c r="M905" s="169"/>
      <c r="N905" s="169"/>
      <c r="O905" s="169"/>
      <c r="P905" s="169"/>
      <c r="Q905" s="169"/>
      <c r="R905" s="169"/>
      <c r="S905" s="169"/>
      <c r="T905" s="169"/>
      <c r="U905" s="169"/>
      <c r="V905" s="169"/>
      <c r="W905" s="169"/>
      <c r="X905" s="169"/>
      <c r="Y905" s="169"/>
    </row>
    <row r="906" spans="1:25" ht="19.5" customHeight="1">
      <c r="A906" s="188"/>
      <c r="B906" s="188"/>
      <c r="C906" s="188"/>
      <c r="D906" s="188"/>
      <c r="E906" s="188"/>
      <c r="F906" s="169"/>
      <c r="G906" s="169"/>
      <c r="H906" s="169"/>
      <c r="I906" s="169"/>
      <c r="J906" s="169"/>
      <c r="K906" s="169"/>
      <c r="L906" s="169"/>
      <c r="M906" s="169"/>
      <c r="N906" s="169"/>
      <c r="O906" s="169"/>
      <c r="P906" s="169"/>
      <c r="Q906" s="169"/>
      <c r="R906" s="169"/>
      <c r="S906" s="169"/>
      <c r="T906" s="169"/>
      <c r="U906" s="169"/>
      <c r="V906" s="169"/>
      <c r="W906" s="169"/>
      <c r="X906" s="169"/>
      <c r="Y906" s="169"/>
    </row>
    <row r="907" spans="1:25" ht="19.5" customHeight="1">
      <c r="A907" s="188"/>
      <c r="B907" s="188"/>
      <c r="C907" s="188"/>
      <c r="D907" s="188"/>
      <c r="E907" s="188"/>
      <c r="F907" s="169"/>
      <c r="G907" s="169"/>
      <c r="H907" s="169"/>
      <c r="I907" s="169"/>
      <c r="J907" s="169"/>
      <c r="K907" s="169"/>
      <c r="L907" s="169"/>
      <c r="M907" s="169"/>
      <c r="N907" s="169"/>
      <c r="O907" s="169"/>
      <c r="P907" s="169"/>
      <c r="Q907" s="169"/>
      <c r="R907" s="169"/>
      <c r="S907" s="169"/>
      <c r="T907" s="169"/>
      <c r="U907" s="169"/>
      <c r="V907" s="169"/>
      <c r="W907" s="169"/>
      <c r="X907" s="169"/>
      <c r="Y907" s="169"/>
    </row>
    <row r="908" spans="1:25" ht="19.5" customHeight="1">
      <c r="A908" s="188"/>
      <c r="B908" s="188"/>
      <c r="C908" s="188"/>
      <c r="D908" s="188"/>
      <c r="E908" s="188"/>
      <c r="F908" s="169"/>
      <c r="G908" s="169"/>
      <c r="H908" s="169"/>
      <c r="I908" s="169"/>
      <c r="J908" s="169"/>
      <c r="K908" s="169"/>
      <c r="L908" s="169"/>
      <c r="M908" s="169"/>
      <c r="N908" s="169"/>
      <c r="O908" s="169"/>
      <c r="P908" s="169"/>
      <c r="Q908" s="169"/>
      <c r="R908" s="169"/>
      <c r="S908" s="169"/>
      <c r="T908" s="169"/>
      <c r="U908" s="169"/>
      <c r="V908" s="169"/>
      <c r="W908" s="169"/>
      <c r="X908" s="169"/>
      <c r="Y908" s="169"/>
    </row>
    <row r="909" spans="1:25" ht="19.5" customHeight="1">
      <c r="A909" s="188"/>
      <c r="B909" s="188"/>
      <c r="C909" s="188"/>
      <c r="D909" s="188"/>
      <c r="E909" s="188"/>
      <c r="F909" s="169"/>
      <c r="G909" s="169"/>
      <c r="H909" s="169"/>
      <c r="I909" s="169"/>
      <c r="J909" s="169"/>
      <c r="K909" s="169"/>
      <c r="L909" s="169"/>
      <c r="M909" s="169"/>
      <c r="N909" s="169"/>
      <c r="O909" s="169"/>
      <c r="P909" s="169"/>
      <c r="Q909" s="169"/>
      <c r="R909" s="169"/>
      <c r="S909" s="169"/>
      <c r="T909" s="169"/>
      <c r="U909" s="169"/>
      <c r="V909" s="169"/>
      <c r="W909" s="169"/>
      <c r="X909" s="169"/>
      <c r="Y909" s="169"/>
    </row>
    <row r="910" spans="1:25" ht="19.5" customHeight="1">
      <c r="A910" s="188"/>
      <c r="B910" s="188"/>
      <c r="C910" s="188"/>
      <c r="D910" s="188"/>
      <c r="E910" s="188"/>
      <c r="F910" s="169"/>
      <c r="G910" s="169"/>
      <c r="H910" s="169"/>
      <c r="I910" s="169"/>
      <c r="J910" s="169"/>
      <c r="K910" s="169"/>
      <c r="L910" s="169"/>
      <c r="M910" s="169"/>
      <c r="N910" s="169"/>
      <c r="O910" s="169"/>
      <c r="P910" s="169"/>
      <c r="Q910" s="169"/>
      <c r="R910" s="169"/>
      <c r="S910" s="169"/>
      <c r="T910" s="169"/>
      <c r="U910" s="169"/>
      <c r="V910" s="169"/>
      <c r="W910" s="169"/>
      <c r="X910" s="169"/>
      <c r="Y910" s="169"/>
    </row>
    <row r="911" spans="1:25" ht="19.5" customHeight="1">
      <c r="A911" s="188"/>
      <c r="B911" s="188"/>
      <c r="C911" s="188"/>
      <c r="D911" s="188"/>
      <c r="E911" s="188"/>
      <c r="F911" s="169"/>
      <c r="G911" s="169"/>
      <c r="H911" s="169"/>
      <c r="I911" s="169"/>
      <c r="J911" s="169"/>
      <c r="K911" s="169"/>
      <c r="L911" s="169"/>
      <c r="M911" s="169"/>
      <c r="N911" s="169"/>
      <c r="O911" s="169"/>
      <c r="P911" s="169"/>
      <c r="Q911" s="169"/>
      <c r="R911" s="169"/>
      <c r="S911" s="169"/>
      <c r="T911" s="169"/>
      <c r="U911" s="169"/>
      <c r="V911" s="169"/>
      <c r="W911" s="169"/>
      <c r="X911" s="169"/>
      <c r="Y911" s="169"/>
    </row>
    <row r="912" spans="1:25" ht="19.5" customHeight="1">
      <c r="A912" s="188"/>
      <c r="B912" s="188"/>
      <c r="C912" s="188"/>
      <c r="D912" s="188"/>
      <c r="E912" s="188"/>
      <c r="F912" s="169"/>
      <c r="G912" s="169"/>
      <c r="H912" s="169"/>
      <c r="I912" s="169"/>
      <c r="J912" s="169"/>
      <c r="K912" s="169"/>
      <c r="L912" s="169"/>
      <c r="M912" s="169"/>
      <c r="N912" s="169"/>
      <c r="O912" s="169"/>
      <c r="P912" s="169"/>
      <c r="Q912" s="169"/>
      <c r="R912" s="169"/>
      <c r="S912" s="169"/>
      <c r="T912" s="169"/>
      <c r="U912" s="169"/>
      <c r="V912" s="169"/>
      <c r="W912" s="169"/>
      <c r="X912" s="169"/>
      <c r="Y912" s="169"/>
    </row>
    <row r="913" spans="1:25" ht="19.5" customHeight="1">
      <c r="A913" s="188"/>
      <c r="B913" s="188"/>
      <c r="C913" s="188"/>
      <c r="D913" s="188"/>
      <c r="E913" s="188"/>
      <c r="F913" s="169"/>
      <c r="G913" s="169"/>
      <c r="H913" s="169"/>
      <c r="I913" s="169"/>
      <c r="J913" s="169"/>
      <c r="K913" s="169"/>
      <c r="L913" s="169"/>
      <c r="M913" s="169"/>
      <c r="N913" s="169"/>
      <c r="O913" s="169"/>
      <c r="P913" s="169"/>
      <c r="Q913" s="169"/>
      <c r="R913" s="169"/>
      <c r="S913" s="169"/>
      <c r="T913" s="169"/>
      <c r="U913" s="169"/>
      <c r="V913" s="169"/>
      <c r="W913" s="169"/>
      <c r="X913" s="169"/>
      <c r="Y913" s="169"/>
    </row>
    <row r="914" spans="1:25" ht="19.5" customHeight="1">
      <c r="A914" s="188"/>
      <c r="B914" s="188"/>
      <c r="C914" s="188"/>
      <c r="D914" s="188"/>
      <c r="E914" s="188"/>
      <c r="F914" s="169"/>
      <c r="G914" s="169"/>
      <c r="H914" s="169"/>
      <c r="I914" s="169"/>
      <c r="J914" s="169"/>
      <c r="K914" s="169"/>
      <c r="L914" s="169"/>
      <c r="M914" s="169"/>
      <c r="N914" s="169"/>
      <c r="O914" s="169"/>
      <c r="P914" s="169"/>
      <c r="Q914" s="169"/>
      <c r="R914" s="169"/>
      <c r="S914" s="169"/>
      <c r="T914" s="169"/>
      <c r="U914" s="169"/>
      <c r="V914" s="169"/>
      <c r="W914" s="169"/>
      <c r="X914" s="169"/>
      <c r="Y914" s="169"/>
    </row>
    <row r="915" spans="1:25" ht="19.5" customHeight="1">
      <c r="A915" s="188"/>
      <c r="B915" s="188"/>
      <c r="C915" s="188"/>
      <c r="D915" s="188"/>
      <c r="E915" s="188"/>
      <c r="F915" s="169"/>
      <c r="G915" s="169"/>
      <c r="H915" s="169"/>
      <c r="I915" s="169"/>
      <c r="J915" s="169"/>
      <c r="K915" s="169"/>
      <c r="L915" s="169"/>
      <c r="M915" s="169"/>
      <c r="N915" s="169"/>
      <c r="O915" s="169"/>
      <c r="P915" s="169"/>
      <c r="Q915" s="169"/>
      <c r="R915" s="169"/>
      <c r="S915" s="169"/>
      <c r="T915" s="169"/>
      <c r="U915" s="169"/>
      <c r="V915" s="169"/>
      <c r="W915" s="169"/>
      <c r="X915" s="169"/>
      <c r="Y915" s="169"/>
    </row>
    <row r="916" spans="1:25" ht="19.5" customHeight="1">
      <c r="A916" s="188"/>
      <c r="B916" s="188"/>
      <c r="C916" s="188"/>
      <c r="D916" s="188"/>
      <c r="E916" s="188"/>
      <c r="F916" s="169"/>
      <c r="G916" s="169"/>
      <c r="H916" s="169"/>
      <c r="I916" s="169"/>
      <c r="J916" s="169"/>
      <c r="K916" s="169"/>
      <c r="L916" s="169"/>
      <c r="M916" s="169"/>
      <c r="N916" s="169"/>
      <c r="O916" s="169"/>
      <c r="P916" s="169"/>
      <c r="Q916" s="169"/>
      <c r="R916" s="169"/>
      <c r="S916" s="169"/>
      <c r="T916" s="169"/>
      <c r="U916" s="169"/>
      <c r="V916" s="169"/>
      <c r="W916" s="169"/>
      <c r="X916" s="169"/>
      <c r="Y916" s="169"/>
    </row>
    <row r="917" spans="1:25" ht="19.5" customHeight="1">
      <c r="A917" s="188"/>
      <c r="B917" s="188"/>
      <c r="C917" s="188"/>
      <c r="D917" s="188"/>
      <c r="E917" s="188"/>
      <c r="F917" s="169"/>
      <c r="G917" s="169"/>
      <c r="H917" s="169"/>
      <c r="I917" s="169"/>
      <c r="J917" s="169"/>
      <c r="K917" s="169"/>
      <c r="L917" s="169"/>
      <c r="M917" s="169"/>
      <c r="N917" s="169"/>
      <c r="O917" s="169"/>
      <c r="P917" s="169"/>
      <c r="Q917" s="169"/>
      <c r="R917" s="169"/>
      <c r="S917" s="169"/>
      <c r="T917" s="169"/>
      <c r="U917" s="169"/>
      <c r="V917" s="169"/>
      <c r="W917" s="169"/>
      <c r="X917" s="169"/>
      <c r="Y917" s="169"/>
    </row>
    <row r="918" spans="1:25" ht="19.5" customHeight="1">
      <c r="A918" s="188"/>
      <c r="B918" s="188"/>
      <c r="C918" s="188"/>
      <c r="D918" s="188"/>
      <c r="E918" s="188"/>
      <c r="F918" s="169"/>
      <c r="G918" s="169"/>
      <c r="H918" s="169"/>
      <c r="I918" s="169"/>
      <c r="J918" s="169"/>
      <c r="K918" s="169"/>
      <c r="L918" s="169"/>
      <c r="M918" s="169"/>
      <c r="N918" s="169"/>
      <c r="O918" s="169"/>
      <c r="P918" s="169"/>
      <c r="Q918" s="169"/>
      <c r="R918" s="169"/>
      <c r="S918" s="169"/>
      <c r="T918" s="169"/>
      <c r="U918" s="169"/>
      <c r="V918" s="169"/>
      <c r="W918" s="169"/>
      <c r="X918" s="169"/>
      <c r="Y918" s="169"/>
    </row>
    <row r="919" spans="1:25" ht="19.5" customHeight="1">
      <c r="A919" s="188"/>
      <c r="B919" s="188"/>
      <c r="C919" s="188"/>
      <c r="D919" s="188"/>
      <c r="E919" s="188"/>
      <c r="F919" s="169"/>
      <c r="G919" s="169"/>
      <c r="H919" s="169"/>
      <c r="I919" s="169"/>
      <c r="J919" s="169"/>
      <c r="K919" s="169"/>
      <c r="L919" s="169"/>
      <c r="M919" s="169"/>
      <c r="N919" s="169"/>
      <c r="O919" s="169"/>
      <c r="P919" s="169"/>
      <c r="Q919" s="169"/>
      <c r="R919" s="169"/>
      <c r="S919" s="169"/>
      <c r="T919" s="169"/>
      <c r="U919" s="169"/>
      <c r="V919" s="169"/>
      <c r="W919" s="169"/>
      <c r="X919" s="169"/>
      <c r="Y919" s="169"/>
    </row>
    <row r="920" spans="1:25" ht="19.5" customHeight="1">
      <c r="A920" s="188"/>
      <c r="B920" s="188"/>
      <c r="C920" s="188"/>
      <c r="D920" s="188"/>
      <c r="E920" s="188"/>
      <c r="F920" s="169"/>
      <c r="G920" s="169"/>
      <c r="H920" s="169"/>
      <c r="I920" s="169"/>
      <c r="J920" s="169"/>
      <c r="K920" s="169"/>
      <c r="L920" s="169"/>
      <c r="M920" s="169"/>
      <c r="N920" s="169"/>
      <c r="O920" s="169"/>
      <c r="P920" s="169"/>
      <c r="Q920" s="169"/>
      <c r="R920" s="169"/>
      <c r="S920" s="169"/>
      <c r="T920" s="169"/>
      <c r="U920" s="169"/>
      <c r="V920" s="169"/>
      <c r="W920" s="169"/>
      <c r="X920" s="169"/>
      <c r="Y920" s="169"/>
    </row>
    <row r="921" spans="1:25" ht="19.5" customHeight="1">
      <c r="A921" s="188"/>
      <c r="B921" s="188"/>
      <c r="C921" s="188"/>
      <c r="D921" s="188"/>
      <c r="E921" s="188"/>
      <c r="F921" s="169"/>
      <c r="G921" s="169"/>
      <c r="H921" s="169"/>
      <c r="I921" s="169"/>
      <c r="J921" s="169"/>
      <c r="K921" s="169"/>
      <c r="L921" s="169"/>
      <c r="M921" s="169"/>
      <c r="N921" s="169"/>
      <c r="O921" s="169"/>
      <c r="P921" s="169"/>
      <c r="Q921" s="169"/>
      <c r="R921" s="169"/>
      <c r="S921" s="169"/>
      <c r="T921" s="169"/>
      <c r="U921" s="169"/>
      <c r="V921" s="169"/>
      <c r="W921" s="169"/>
      <c r="X921" s="169"/>
      <c r="Y921" s="169"/>
    </row>
    <row r="922" spans="1:25" ht="19.5" customHeight="1">
      <c r="A922" s="188"/>
      <c r="B922" s="188"/>
      <c r="C922" s="188"/>
      <c r="D922" s="188"/>
      <c r="E922" s="188"/>
      <c r="F922" s="169"/>
      <c r="G922" s="169"/>
      <c r="H922" s="169"/>
      <c r="I922" s="169"/>
      <c r="J922" s="169"/>
      <c r="K922" s="169"/>
      <c r="L922" s="169"/>
      <c r="M922" s="169"/>
      <c r="N922" s="169"/>
      <c r="O922" s="169"/>
      <c r="P922" s="169"/>
      <c r="Q922" s="169"/>
      <c r="R922" s="169"/>
      <c r="S922" s="169"/>
      <c r="T922" s="169"/>
      <c r="U922" s="169"/>
      <c r="V922" s="169"/>
      <c r="W922" s="169"/>
      <c r="X922" s="169"/>
      <c r="Y922" s="169"/>
    </row>
    <row r="923" spans="1:25" ht="19.5" customHeight="1">
      <c r="A923" s="188"/>
      <c r="B923" s="188"/>
      <c r="C923" s="188"/>
      <c r="D923" s="188"/>
      <c r="E923" s="188"/>
      <c r="F923" s="169"/>
      <c r="G923" s="169"/>
      <c r="H923" s="169"/>
      <c r="I923" s="169"/>
      <c r="J923" s="169"/>
      <c r="K923" s="169"/>
      <c r="L923" s="169"/>
      <c r="M923" s="169"/>
      <c r="N923" s="169"/>
      <c r="O923" s="169"/>
      <c r="P923" s="169"/>
      <c r="Q923" s="169"/>
      <c r="R923" s="169"/>
      <c r="S923" s="169"/>
      <c r="T923" s="169"/>
      <c r="U923" s="169"/>
      <c r="V923" s="169"/>
      <c r="W923" s="169"/>
      <c r="X923" s="169"/>
      <c r="Y923" s="169"/>
    </row>
    <row r="924" spans="1:25" ht="19.5" customHeight="1">
      <c r="A924" s="188"/>
      <c r="B924" s="188"/>
      <c r="C924" s="188"/>
      <c r="D924" s="188"/>
      <c r="E924" s="188"/>
      <c r="F924" s="169"/>
      <c r="G924" s="169"/>
      <c r="H924" s="169"/>
      <c r="I924" s="169"/>
      <c r="J924" s="169"/>
      <c r="K924" s="169"/>
      <c r="L924" s="169"/>
      <c r="M924" s="169"/>
      <c r="N924" s="169"/>
      <c r="O924" s="169"/>
      <c r="P924" s="169"/>
      <c r="Q924" s="169"/>
      <c r="R924" s="169"/>
      <c r="S924" s="169"/>
      <c r="T924" s="169"/>
      <c r="U924" s="169"/>
      <c r="V924" s="169"/>
      <c r="W924" s="169"/>
      <c r="X924" s="169"/>
      <c r="Y924" s="169"/>
    </row>
    <row r="925" spans="1:25" ht="19.5" customHeight="1">
      <c r="A925" s="188"/>
      <c r="B925" s="188"/>
      <c r="C925" s="188"/>
      <c r="D925" s="188"/>
      <c r="E925" s="188"/>
      <c r="F925" s="169"/>
      <c r="G925" s="169"/>
      <c r="H925" s="169"/>
      <c r="I925" s="169"/>
      <c r="J925" s="169"/>
      <c r="K925" s="169"/>
      <c r="L925" s="169"/>
      <c r="M925" s="169"/>
      <c r="N925" s="169"/>
      <c r="O925" s="169"/>
      <c r="P925" s="169"/>
      <c r="Q925" s="169"/>
      <c r="R925" s="169"/>
      <c r="S925" s="169"/>
      <c r="T925" s="169"/>
      <c r="U925" s="169"/>
      <c r="V925" s="169"/>
      <c r="W925" s="169"/>
      <c r="X925" s="169"/>
      <c r="Y925" s="169"/>
    </row>
    <row r="926" spans="1:25" ht="19.5" customHeight="1">
      <c r="A926" s="188"/>
      <c r="B926" s="188"/>
      <c r="C926" s="188"/>
      <c r="D926" s="188"/>
      <c r="E926" s="188"/>
      <c r="F926" s="169"/>
      <c r="G926" s="169"/>
      <c r="H926" s="169"/>
      <c r="I926" s="169"/>
      <c r="J926" s="169"/>
      <c r="K926" s="169"/>
      <c r="L926" s="169"/>
      <c r="M926" s="169"/>
      <c r="N926" s="169"/>
      <c r="O926" s="169"/>
      <c r="P926" s="169"/>
      <c r="Q926" s="169"/>
      <c r="R926" s="169"/>
      <c r="S926" s="169"/>
      <c r="T926" s="169"/>
      <c r="U926" s="169"/>
      <c r="V926" s="169"/>
      <c r="W926" s="169"/>
      <c r="X926" s="169"/>
      <c r="Y926" s="169"/>
    </row>
    <row r="927" spans="1:25" ht="19.5" customHeight="1">
      <c r="A927" s="188"/>
      <c r="B927" s="188"/>
      <c r="C927" s="188"/>
      <c r="D927" s="188"/>
      <c r="E927" s="188"/>
      <c r="F927" s="169"/>
      <c r="G927" s="169"/>
      <c r="H927" s="169"/>
      <c r="I927" s="169"/>
      <c r="J927" s="169"/>
      <c r="K927" s="169"/>
      <c r="L927" s="169"/>
      <c r="M927" s="169"/>
      <c r="N927" s="169"/>
      <c r="O927" s="169"/>
      <c r="P927" s="169"/>
      <c r="Q927" s="169"/>
      <c r="R927" s="169"/>
      <c r="S927" s="169"/>
      <c r="T927" s="169"/>
      <c r="U927" s="169"/>
      <c r="V927" s="169"/>
      <c r="W927" s="169"/>
      <c r="X927" s="169"/>
      <c r="Y927" s="169"/>
    </row>
    <row r="928" spans="1:25" ht="19.5" customHeight="1">
      <c r="A928" s="188"/>
      <c r="B928" s="188"/>
      <c r="C928" s="188"/>
      <c r="D928" s="188"/>
      <c r="E928" s="188"/>
      <c r="F928" s="169"/>
      <c r="G928" s="169"/>
      <c r="H928" s="169"/>
      <c r="I928" s="169"/>
      <c r="J928" s="169"/>
      <c r="K928" s="169"/>
      <c r="L928" s="169"/>
      <c r="M928" s="169"/>
      <c r="N928" s="169"/>
      <c r="O928" s="169"/>
      <c r="P928" s="169"/>
      <c r="Q928" s="169"/>
      <c r="R928" s="169"/>
      <c r="S928" s="169"/>
      <c r="T928" s="169"/>
      <c r="U928" s="169"/>
      <c r="V928" s="169"/>
      <c r="W928" s="169"/>
      <c r="X928" s="169"/>
      <c r="Y928" s="169"/>
    </row>
    <row r="929" spans="1:25" ht="19.5" customHeight="1">
      <c r="A929" s="188"/>
      <c r="B929" s="188"/>
      <c r="C929" s="188"/>
      <c r="D929" s="188"/>
      <c r="E929" s="188"/>
      <c r="F929" s="169"/>
      <c r="G929" s="169"/>
      <c r="H929" s="169"/>
      <c r="I929" s="169"/>
      <c r="J929" s="169"/>
      <c r="K929" s="169"/>
      <c r="L929" s="169"/>
      <c r="M929" s="169"/>
      <c r="N929" s="169"/>
      <c r="O929" s="169"/>
      <c r="P929" s="169"/>
      <c r="Q929" s="169"/>
      <c r="R929" s="169"/>
      <c r="S929" s="169"/>
      <c r="T929" s="169"/>
      <c r="U929" s="169"/>
      <c r="V929" s="169"/>
      <c r="W929" s="169"/>
      <c r="X929" s="169"/>
      <c r="Y929" s="169"/>
    </row>
    <row r="930" spans="1:25" ht="19.5" customHeight="1">
      <c r="A930" s="188"/>
      <c r="B930" s="188"/>
      <c r="C930" s="188"/>
      <c r="D930" s="188"/>
      <c r="E930" s="188"/>
      <c r="F930" s="169"/>
      <c r="G930" s="169"/>
      <c r="H930" s="169"/>
      <c r="I930" s="169"/>
      <c r="J930" s="169"/>
      <c r="K930" s="169"/>
      <c r="L930" s="169"/>
      <c r="M930" s="169"/>
      <c r="N930" s="169"/>
      <c r="O930" s="169"/>
      <c r="P930" s="169"/>
      <c r="Q930" s="169"/>
      <c r="R930" s="169"/>
      <c r="S930" s="169"/>
      <c r="T930" s="169"/>
      <c r="U930" s="169"/>
      <c r="V930" s="169"/>
      <c r="W930" s="169"/>
      <c r="X930" s="169"/>
      <c r="Y930" s="169"/>
    </row>
    <row r="931" spans="1:25" ht="19.5" customHeight="1">
      <c r="A931" s="188"/>
      <c r="B931" s="188"/>
      <c r="C931" s="188"/>
      <c r="D931" s="188"/>
      <c r="E931" s="188"/>
      <c r="F931" s="169"/>
      <c r="G931" s="169"/>
      <c r="H931" s="169"/>
      <c r="I931" s="169"/>
      <c r="J931" s="169"/>
      <c r="K931" s="169"/>
      <c r="L931" s="169"/>
      <c r="M931" s="169"/>
      <c r="N931" s="169"/>
      <c r="O931" s="169"/>
      <c r="P931" s="169"/>
      <c r="Q931" s="169"/>
      <c r="R931" s="169"/>
      <c r="S931" s="169"/>
      <c r="T931" s="169"/>
      <c r="U931" s="169"/>
      <c r="V931" s="169"/>
      <c r="W931" s="169"/>
      <c r="X931" s="169"/>
      <c r="Y931" s="169"/>
    </row>
    <row r="932" spans="1:25" ht="19.5" customHeight="1">
      <c r="A932" s="188"/>
      <c r="B932" s="188"/>
      <c r="C932" s="188"/>
      <c r="D932" s="188"/>
      <c r="E932" s="188"/>
      <c r="F932" s="169"/>
      <c r="G932" s="169"/>
      <c r="H932" s="169"/>
      <c r="I932" s="169"/>
      <c r="J932" s="169"/>
      <c r="K932" s="169"/>
      <c r="L932" s="169"/>
      <c r="M932" s="169"/>
      <c r="N932" s="169"/>
      <c r="O932" s="169"/>
      <c r="P932" s="169"/>
      <c r="Q932" s="169"/>
      <c r="R932" s="169"/>
      <c r="S932" s="169"/>
      <c r="T932" s="169"/>
      <c r="U932" s="169"/>
      <c r="V932" s="169"/>
      <c r="W932" s="169"/>
      <c r="X932" s="169"/>
      <c r="Y932" s="169"/>
    </row>
    <row r="933" spans="1:25" ht="19.5" customHeight="1">
      <c r="A933" s="188"/>
      <c r="B933" s="188"/>
      <c r="C933" s="188"/>
      <c r="D933" s="188"/>
      <c r="E933" s="188"/>
      <c r="F933" s="169"/>
      <c r="G933" s="169"/>
      <c r="H933" s="169"/>
      <c r="I933" s="169"/>
      <c r="J933" s="169"/>
      <c r="K933" s="169"/>
      <c r="L933" s="169"/>
      <c r="M933" s="169"/>
      <c r="N933" s="169"/>
      <c r="O933" s="169"/>
      <c r="P933" s="169"/>
      <c r="Q933" s="169"/>
      <c r="R933" s="169"/>
      <c r="S933" s="169"/>
      <c r="T933" s="169"/>
      <c r="U933" s="169"/>
      <c r="V933" s="169"/>
      <c r="W933" s="169"/>
      <c r="X933" s="169"/>
      <c r="Y933" s="169"/>
    </row>
    <row r="934" spans="1:25" ht="19.5" customHeight="1">
      <c r="A934" s="188"/>
      <c r="B934" s="188"/>
      <c r="C934" s="188"/>
      <c r="D934" s="188"/>
      <c r="E934" s="188"/>
      <c r="F934" s="169"/>
      <c r="G934" s="169"/>
      <c r="H934" s="169"/>
      <c r="I934" s="169"/>
      <c r="J934" s="169"/>
      <c r="K934" s="169"/>
      <c r="L934" s="169"/>
      <c r="M934" s="169"/>
      <c r="N934" s="169"/>
      <c r="O934" s="169"/>
      <c r="P934" s="169"/>
      <c r="Q934" s="169"/>
      <c r="R934" s="169"/>
      <c r="S934" s="169"/>
      <c r="T934" s="169"/>
      <c r="U934" s="169"/>
      <c r="V934" s="169"/>
      <c r="W934" s="169"/>
      <c r="X934" s="169"/>
      <c r="Y934" s="169"/>
    </row>
    <row r="935" spans="1:25" ht="19.5" customHeight="1">
      <c r="A935" s="188"/>
      <c r="B935" s="188"/>
      <c r="C935" s="188"/>
      <c r="D935" s="188"/>
      <c r="E935" s="188"/>
      <c r="F935" s="169"/>
      <c r="G935" s="169"/>
      <c r="H935" s="169"/>
      <c r="I935" s="169"/>
      <c r="J935" s="169"/>
      <c r="K935" s="169"/>
      <c r="L935" s="169"/>
      <c r="M935" s="169"/>
      <c r="N935" s="169"/>
      <c r="O935" s="169"/>
      <c r="P935" s="169"/>
      <c r="Q935" s="169"/>
      <c r="R935" s="169"/>
      <c r="S935" s="169"/>
      <c r="T935" s="169"/>
      <c r="U935" s="169"/>
      <c r="V935" s="169"/>
      <c r="W935" s="169"/>
      <c r="X935" s="169"/>
      <c r="Y935" s="169"/>
    </row>
    <row r="936" spans="1:25" ht="19.5" customHeight="1">
      <c r="A936" s="188"/>
      <c r="B936" s="188"/>
      <c r="C936" s="188"/>
      <c r="D936" s="188"/>
      <c r="E936" s="188"/>
      <c r="F936" s="169"/>
      <c r="G936" s="169"/>
      <c r="H936" s="169"/>
      <c r="I936" s="169"/>
      <c r="J936" s="169"/>
      <c r="K936" s="169"/>
      <c r="L936" s="169"/>
      <c r="M936" s="169"/>
      <c r="N936" s="169"/>
      <c r="O936" s="169"/>
      <c r="P936" s="169"/>
      <c r="Q936" s="169"/>
      <c r="R936" s="169"/>
      <c r="S936" s="169"/>
      <c r="T936" s="169"/>
      <c r="U936" s="169"/>
      <c r="V936" s="169"/>
      <c r="W936" s="169"/>
      <c r="X936" s="169"/>
      <c r="Y936" s="169"/>
    </row>
    <row r="937" spans="1:25" ht="19.5" customHeight="1">
      <c r="A937" s="188"/>
      <c r="B937" s="188"/>
      <c r="C937" s="188"/>
      <c r="D937" s="188"/>
      <c r="E937" s="188"/>
      <c r="F937" s="169"/>
      <c r="G937" s="169"/>
      <c r="H937" s="169"/>
      <c r="I937" s="169"/>
      <c r="J937" s="169"/>
      <c r="K937" s="169"/>
      <c r="L937" s="169"/>
      <c r="M937" s="169"/>
      <c r="N937" s="169"/>
      <c r="O937" s="169"/>
      <c r="P937" s="169"/>
      <c r="Q937" s="169"/>
      <c r="R937" s="169"/>
      <c r="S937" s="169"/>
      <c r="T937" s="169"/>
      <c r="U937" s="169"/>
      <c r="V937" s="169"/>
      <c r="W937" s="169"/>
      <c r="X937" s="169"/>
      <c r="Y937" s="169"/>
    </row>
    <row r="938" spans="1:25" ht="19.5" customHeight="1">
      <c r="A938" s="188"/>
      <c r="B938" s="188"/>
      <c r="C938" s="188"/>
      <c r="D938" s="188"/>
      <c r="E938" s="188"/>
      <c r="F938" s="169"/>
      <c r="G938" s="169"/>
      <c r="H938" s="169"/>
      <c r="I938" s="169"/>
      <c r="J938" s="169"/>
      <c r="K938" s="169"/>
      <c r="L938" s="169"/>
      <c r="M938" s="169"/>
      <c r="N938" s="169"/>
      <c r="O938" s="169"/>
      <c r="P938" s="169"/>
      <c r="Q938" s="169"/>
      <c r="R938" s="169"/>
      <c r="S938" s="169"/>
      <c r="T938" s="169"/>
      <c r="U938" s="169"/>
      <c r="V938" s="169"/>
      <c r="W938" s="169"/>
      <c r="X938" s="169"/>
      <c r="Y938" s="169"/>
    </row>
    <row r="939" spans="1:25" ht="19.5" customHeight="1">
      <c r="A939" s="188"/>
      <c r="B939" s="188"/>
      <c r="C939" s="188"/>
      <c r="D939" s="188"/>
      <c r="E939" s="188"/>
      <c r="F939" s="169"/>
      <c r="G939" s="169"/>
      <c r="H939" s="169"/>
      <c r="I939" s="169"/>
      <c r="J939" s="169"/>
      <c r="K939" s="169"/>
      <c r="L939" s="169"/>
      <c r="M939" s="169"/>
      <c r="N939" s="169"/>
      <c r="O939" s="169"/>
      <c r="P939" s="169"/>
      <c r="Q939" s="169"/>
      <c r="R939" s="169"/>
      <c r="S939" s="169"/>
      <c r="T939" s="169"/>
      <c r="U939" s="169"/>
      <c r="V939" s="169"/>
      <c r="W939" s="169"/>
      <c r="X939" s="169"/>
      <c r="Y939" s="169"/>
    </row>
    <row r="940" spans="1:25" ht="19.5" customHeight="1">
      <c r="A940" s="188"/>
      <c r="B940" s="188"/>
      <c r="C940" s="188"/>
      <c r="D940" s="188"/>
      <c r="E940" s="188"/>
      <c r="F940" s="169"/>
      <c r="G940" s="169"/>
      <c r="H940" s="169"/>
      <c r="I940" s="169"/>
      <c r="J940" s="169"/>
      <c r="K940" s="169"/>
      <c r="L940" s="169"/>
      <c r="M940" s="169"/>
      <c r="N940" s="169"/>
      <c r="O940" s="169"/>
      <c r="P940" s="169"/>
      <c r="Q940" s="169"/>
      <c r="R940" s="169"/>
      <c r="S940" s="169"/>
      <c r="T940" s="169"/>
      <c r="U940" s="169"/>
      <c r="V940" s="169"/>
      <c r="W940" s="169"/>
      <c r="X940" s="169"/>
      <c r="Y940" s="169"/>
    </row>
    <row r="941" spans="1:25" ht="19.5" customHeight="1">
      <c r="A941" s="188"/>
      <c r="B941" s="188"/>
      <c r="C941" s="188"/>
      <c r="D941" s="188"/>
      <c r="E941" s="188"/>
      <c r="F941" s="169"/>
      <c r="G941" s="169"/>
      <c r="H941" s="169"/>
      <c r="I941" s="169"/>
      <c r="J941" s="169"/>
      <c r="K941" s="169"/>
      <c r="L941" s="169"/>
      <c r="M941" s="169"/>
      <c r="N941" s="169"/>
      <c r="O941" s="169"/>
      <c r="P941" s="169"/>
      <c r="Q941" s="169"/>
      <c r="R941" s="169"/>
      <c r="S941" s="169"/>
      <c r="T941" s="169"/>
      <c r="U941" s="169"/>
      <c r="V941" s="169"/>
      <c r="W941" s="169"/>
      <c r="X941" s="169"/>
      <c r="Y941" s="169"/>
    </row>
    <row r="942" spans="1:25" ht="19.5" customHeight="1">
      <c r="A942" s="188"/>
      <c r="B942" s="188"/>
      <c r="C942" s="188"/>
      <c r="D942" s="188"/>
      <c r="E942" s="188"/>
      <c r="F942" s="169"/>
      <c r="G942" s="169"/>
      <c r="H942" s="169"/>
      <c r="I942" s="169"/>
      <c r="J942" s="169"/>
      <c r="K942" s="169"/>
      <c r="L942" s="169"/>
      <c r="M942" s="169"/>
      <c r="N942" s="169"/>
      <c r="O942" s="169"/>
      <c r="P942" s="169"/>
      <c r="Q942" s="169"/>
      <c r="R942" s="169"/>
      <c r="S942" s="169"/>
      <c r="T942" s="169"/>
      <c r="U942" s="169"/>
      <c r="V942" s="169"/>
      <c r="W942" s="169"/>
      <c r="X942" s="169"/>
      <c r="Y942" s="169"/>
    </row>
    <row r="943" spans="1:25" ht="19.5" customHeight="1">
      <c r="A943" s="188"/>
      <c r="B943" s="188"/>
      <c r="C943" s="188"/>
      <c r="D943" s="188"/>
      <c r="E943" s="188"/>
      <c r="F943" s="169"/>
      <c r="G943" s="169"/>
      <c r="H943" s="169"/>
      <c r="I943" s="169"/>
      <c r="J943" s="169"/>
      <c r="K943" s="169"/>
      <c r="L943" s="169"/>
      <c r="M943" s="169"/>
      <c r="N943" s="169"/>
      <c r="O943" s="169"/>
      <c r="P943" s="169"/>
      <c r="Q943" s="169"/>
      <c r="R943" s="169"/>
      <c r="S943" s="169"/>
      <c r="T943" s="169"/>
      <c r="U943" s="169"/>
      <c r="V943" s="169"/>
      <c r="W943" s="169"/>
      <c r="X943" s="169"/>
      <c r="Y943" s="169"/>
    </row>
    <row r="944" spans="1:25" ht="19.5" customHeight="1">
      <c r="A944" s="188"/>
      <c r="B944" s="188"/>
      <c r="C944" s="188"/>
      <c r="D944" s="188"/>
      <c r="E944" s="188"/>
      <c r="F944" s="169"/>
      <c r="G944" s="169"/>
      <c r="H944" s="169"/>
      <c r="I944" s="169"/>
      <c r="J944" s="169"/>
      <c r="K944" s="169"/>
      <c r="L944" s="169"/>
      <c r="M944" s="169"/>
      <c r="N944" s="169"/>
      <c r="O944" s="169"/>
      <c r="P944" s="169"/>
      <c r="Q944" s="169"/>
      <c r="R944" s="169"/>
      <c r="S944" s="169"/>
      <c r="T944" s="169"/>
      <c r="U944" s="169"/>
      <c r="V944" s="169"/>
      <c r="W944" s="169"/>
      <c r="X944" s="169"/>
      <c r="Y944" s="169"/>
    </row>
    <row r="945" spans="1:25" ht="19.5" customHeight="1">
      <c r="A945" s="188"/>
      <c r="B945" s="188"/>
      <c r="C945" s="188"/>
      <c r="D945" s="188"/>
      <c r="E945" s="188"/>
      <c r="F945" s="169"/>
      <c r="G945" s="169"/>
      <c r="H945" s="169"/>
      <c r="I945" s="169"/>
      <c r="J945" s="169"/>
      <c r="K945" s="169"/>
      <c r="L945" s="169"/>
      <c r="M945" s="169"/>
      <c r="N945" s="169"/>
      <c r="O945" s="169"/>
      <c r="P945" s="169"/>
      <c r="Q945" s="169"/>
      <c r="R945" s="169"/>
      <c r="S945" s="169"/>
      <c r="T945" s="169"/>
      <c r="U945" s="169"/>
      <c r="V945" s="169"/>
      <c r="W945" s="169"/>
      <c r="X945" s="169"/>
      <c r="Y945" s="169"/>
    </row>
    <row r="946" spans="1:25" ht="19.5" customHeight="1">
      <c r="A946" s="188"/>
      <c r="B946" s="188"/>
      <c r="C946" s="188"/>
      <c r="D946" s="188"/>
      <c r="E946" s="188"/>
      <c r="F946" s="169"/>
      <c r="G946" s="169"/>
      <c r="H946" s="169"/>
      <c r="I946" s="169"/>
      <c r="J946" s="169"/>
      <c r="K946" s="169"/>
      <c r="L946" s="169"/>
      <c r="M946" s="169"/>
      <c r="N946" s="169"/>
      <c r="O946" s="169"/>
      <c r="P946" s="169"/>
      <c r="Q946" s="169"/>
      <c r="R946" s="169"/>
      <c r="S946" s="169"/>
      <c r="T946" s="169"/>
      <c r="U946" s="169"/>
      <c r="V946" s="169"/>
      <c r="W946" s="169"/>
      <c r="X946" s="169"/>
      <c r="Y946" s="169"/>
    </row>
    <row r="947" spans="1:25" ht="19.5" customHeight="1">
      <c r="A947" s="188"/>
      <c r="B947" s="188"/>
      <c r="C947" s="188"/>
      <c r="D947" s="188"/>
      <c r="E947" s="188"/>
      <c r="F947" s="169"/>
      <c r="G947" s="169"/>
      <c r="H947" s="169"/>
      <c r="I947" s="169"/>
      <c r="J947" s="169"/>
      <c r="K947" s="169"/>
      <c r="L947" s="169"/>
      <c r="M947" s="169"/>
      <c r="N947" s="169"/>
      <c r="O947" s="169"/>
      <c r="P947" s="169"/>
      <c r="Q947" s="169"/>
      <c r="R947" s="169"/>
      <c r="S947" s="169"/>
      <c r="T947" s="169"/>
      <c r="U947" s="169"/>
      <c r="V947" s="169"/>
      <c r="W947" s="169"/>
      <c r="X947" s="169"/>
      <c r="Y947" s="169"/>
    </row>
    <row r="948" spans="1:25" ht="19.5" customHeight="1">
      <c r="A948" s="188"/>
      <c r="B948" s="188"/>
      <c r="C948" s="188"/>
      <c r="D948" s="188"/>
      <c r="E948" s="188"/>
      <c r="F948" s="169"/>
      <c r="G948" s="169"/>
      <c r="H948" s="169"/>
      <c r="I948" s="169"/>
      <c r="J948" s="169"/>
      <c r="K948" s="169"/>
      <c r="L948" s="169"/>
      <c r="M948" s="169"/>
      <c r="N948" s="169"/>
      <c r="O948" s="169"/>
      <c r="P948" s="169"/>
      <c r="Q948" s="169"/>
      <c r="R948" s="169"/>
      <c r="S948" s="169"/>
      <c r="T948" s="169"/>
      <c r="U948" s="169"/>
      <c r="V948" s="169"/>
      <c r="W948" s="169"/>
      <c r="X948" s="169"/>
      <c r="Y948" s="169"/>
    </row>
    <row r="949" spans="1:25" ht="19.5" customHeight="1">
      <c r="A949" s="188"/>
      <c r="B949" s="188"/>
      <c r="C949" s="188"/>
      <c r="D949" s="188"/>
      <c r="E949" s="188"/>
      <c r="F949" s="169"/>
      <c r="G949" s="169"/>
      <c r="H949" s="169"/>
      <c r="I949" s="169"/>
      <c r="J949" s="169"/>
      <c r="K949" s="169"/>
      <c r="L949" s="169"/>
      <c r="M949" s="169"/>
      <c r="N949" s="169"/>
      <c r="O949" s="169"/>
      <c r="P949" s="169"/>
      <c r="Q949" s="169"/>
      <c r="R949" s="169"/>
      <c r="S949" s="169"/>
      <c r="T949" s="169"/>
      <c r="U949" s="169"/>
      <c r="V949" s="169"/>
      <c r="W949" s="169"/>
      <c r="X949" s="169"/>
      <c r="Y949" s="169"/>
    </row>
    <row r="950" spans="1:25" ht="19.5" customHeight="1">
      <c r="A950" s="188"/>
      <c r="B950" s="188"/>
      <c r="C950" s="188"/>
      <c r="D950" s="188"/>
      <c r="E950" s="188"/>
      <c r="F950" s="169"/>
      <c r="G950" s="169"/>
      <c r="H950" s="169"/>
      <c r="I950" s="169"/>
      <c r="J950" s="169"/>
      <c r="K950" s="169"/>
      <c r="L950" s="169"/>
      <c r="M950" s="169"/>
      <c r="N950" s="169"/>
      <c r="O950" s="169"/>
      <c r="P950" s="169"/>
      <c r="Q950" s="169"/>
      <c r="R950" s="169"/>
      <c r="S950" s="169"/>
      <c r="T950" s="169"/>
      <c r="U950" s="169"/>
      <c r="V950" s="169"/>
      <c r="W950" s="169"/>
      <c r="X950" s="169"/>
      <c r="Y950" s="169"/>
    </row>
    <row r="951" spans="1:25" ht="19.5" customHeight="1">
      <c r="A951" s="188"/>
      <c r="B951" s="188"/>
      <c r="C951" s="188"/>
      <c r="D951" s="188"/>
      <c r="E951" s="188"/>
      <c r="F951" s="169"/>
      <c r="G951" s="169"/>
      <c r="H951" s="169"/>
      <c r="I951" s="169"/>
      <c r="J951" s="169"/>
      <c r="K951" s="169"/>
      <c r="L951" s="169"/>
      <c r="M951" s="169"/>
      <c r="N951" s="169"/>
      <c r="O951" s="169"/>
      <c r="P951" s="169"/>
      <c r="Q951" s="169"/>
      <c r="R951" s="169"/>
      <c r="S951" s="169"/>
      <c r="T951" s="169"/>
      <c r="U951" s="169"/>
      <c r="V951" s="169"/>
      <c r="W951" s="169"/>
      <c r="X951" s="169"/>
      <c r="Y951" s="169"/>
    </row>
    <row r="952" spans="1:25" ht="19.5" customHeight="1">
      <c r="A952" s="188"/>
      <c r="B952" s="188"/>
      <c r="C952" s="188"/>
      <c r="D952" s="188"/>
      <c r="E952" s="188"/>
      <c r="F952" s="169"/>
      <c r="G952" s="169"/>
      <c r="H952" s="169"/>
      <c r="I952" s="169"/>
      <c r="J952" s="169"/>
      <c r="K952" s="169"/>
      <c r="L952" s="169"/>
      <c r="M952" s="169"/>
      <c r="N952" s="169"/>
      <c r="O952" s="169"/>
      <c r="P952" s="169"/>
      <c r="Q952" s="169"/>
      <c r="R952" s="169"/>
      <c r="S952" s="169"/>
      <c r="T952" s="169"/>
      <c r="U952" s="169"/>
      <c r="V952" s="169"/>
      <c r="W952" s="169"/>
      <c r="X952" s="169"/>
      <c r="Y952" s="169"/>
    </row>
    <row r="953" spans="1:25" ht="19.5" customHeight="1">
      <c r="A953" s="188"/>
      <c r="B953" s="188"/>
      <c r="C953" s="188"/>
      <c r="D953" s="188"/>
      <c r="E953" s="188"/>
      <c r="F953" s="169"/>
      <c r="G953" s="169"/>
      <c r="H953" s="169"/>
      <c r="I953" s="169"/>
      <c r="J953" s="169"/>
      <c r="K953" s="169"/>
      <c r="L953" s="169"/>
      <c r="M953" s="169"/>
      <c r="N953" s="169"/>
      <c r="O953" s="169"/>
      <c r="P953" s="169"/>
      <c r="Q953" s="169"/>
      <c r="R953" s="169"/>
      <c r="S953" s="169"/>
      <c r="T953" s="169"/>
      <c r="U953" s="169"/>
      <c r="V953" s="169"/>
      <c r="W953" s="169"/>
      <c r="X953" s="169"/>
      <c r="Y953" s="169"/>
    </row>
    <row r="954" spans="1:25" ht="19.5" customHeight="1">
      <c r="A954" s="188"/>
      <c r="B954" s="188"/>
      <c r="C954" s="188"/>
      <c r="D954" s="188"/>
      <c r="E954" s="188"/>
      <c r="F954" s="169"/>
      <c r="G954" s="169"/>
      <c r="H954" s="169"/>
      <c r="I954" s="169"/>
      <c r="J954" s="169"/>
      <c r="K954" s="169"/>
      <c r="L954" s="169"/>
      <c r="M954" s="169"/>
      <c r="N954" s="169"/>
      <c r="O954" s="169"/>
      <c r="P954" s="169"/>
      <c r="Q954" s="169"/>
      <c r="R954" s="169"/>
      <c r="S954" s="169"/>
      <c r="T954" s="169"/>
      <c r="U954" s="169"/>
      <c r="V954" s="169"/>
      <c r="W954" s="169"/>
      <c r="X954" s="169"/>
      <c r="Y954" s="169"/>
    </row>
    <row r="955" spans="1:25" ht="19.5" customHeight="1">
      <c r="A955" s="188"/>
      <c r="B955" s="188"/>
      <c r="C955" s="188"/>
      <c r="D955" s="188"/>
      <c r="E955" s="188"/>
      <c r="F955" s="169"/>
      <c r="G955" s="169"/>
      <c r="H955" s="169"/>
      <c r="I955" s="169"/>
      <c r="J955" s="169"/>
      <c r="K955" s="169"/>
      <c r="L955" s="169"/>
      <c r="M955" s="169"/>
      <c r="N955" s="169"/>
      <c r="O955" s="169"/>
      <c r="P955" s="169"/>
      <c r="Q955" s="169"/>
      <c r="R955" s="169"/>
      <c r="S955" s="169"/>
      <c r="T955" s="169"/>
      <c r="U955" s="169"/>
      <c r="V955" s="169"/>
      <c r="W955" s="169"/>
      <c r="X955" s="169"/>
      <c r="Y955" s="169"/>
    </row>
    <row r="956" spans="1:25" ht="19.5" customHeight="1">
      <c r="A956" s="188"/>
      <c r="B956" s="188"/>
      <c r="C956" s="188"/>
      <c r="D956" s="188"/>
      <c r="E956" s="188"/>
      <c r="F956" s="169"/>
      <c r="G956" s="169"/>
      <c r="H956" s="169"/>
      <c r="I956" s="169"/>
      <c r="J956" s="169"/>
      <c r="K956" s="169"/>
      <c r="L956" s="169"/>
      <c r="M956" s="169"/>
      <c r="N956" s="169"/>
      <c r="O956" s="169"/>
      <c r="P956" s="169"/>
      <c r="Q956" s="169"/>
      <c r="R956" s="169"/>
      <c r="S956" s="169"/>
      <c r="T956" s="169"/>
      <c r="U956" s="169"/>
      <c r="V956" s="169"/>
      <c r="W956" s="169"/>
      <c r="X956" s="169"/>
      <c r="Y956" s="169"/>
    </row>
    <row r="957" spans="1:25" ht="19.5" customHeight="1">
      <c r="A957" s="188"/>
      <c r="B957" s="188"/>
      <c r="C957" s="188"/>
      <c r="D957" s="188"/>
      <c r="E957" s="188"/>
      <c r="F957" s="169"/>
      <c r="G957" s="169"/>
      <c r="H957" s="169"/>
      <c r="I957" s="169"/>
      <c r="J957" s="169"/>
      <c r="K957" s="169"/>
      <c r="L957" s="169"/>
      <c r="M957" s="169"/>
      <c r="N957" s="169"/>
      <c r="O957" s="169"/>
      <c r="P957" s="169"/>
      <c r="Q957" s="169"/>
      <c r="R957" s="169"/>
      <c r="S957" s="169"/>
      <c r="T957" s="169"/>
      <c r="U957" s="169"/>
      <c r="V957" s="169"/>
      <c r="W957" s="169"/>
      <c r="X957" s="169"/>
      <c r="Y957" s="169"/>
    </row>
    <row r="958" spans="1:25" ht="19.5" customHeight="1">
      <c r="A958" s="188"/>
      <c r="B958" s="188"/>
      <c r="C958" s="188"/>
      <c r="D958" s="188"/>
      <c r="E958" s="188"/>
      <c r="F958" s="169"/>
      <c r="G958" s="169"/>
      <c r="H958" s="169"/>
      <c r="I958" s="169"/>
      <c r="J958" s="169"/>
      <c r="K958" s="169"/>
      <c r="L958" s="169"/>
      <c r="M958" s="169"/>
      <c r="N958" s="169"/>
      <c r="O958" s="169"/>
      <c r="P958" s="169"/>
      <c r="Q958" s="169"/>
      <c r="R958" s="169"/>
      <c r="S958" s="169"/>
      <c r="T958" s="169"/>
      <c r="U958" s="169"/>
      <c r="V958" s="169"/>
      <c r="W958" s="169"/>
      <c r="X958" s="169"/>
      <c r="Y958" s="169"/>
    </row>
    <row r="959" spans="1:25" ht="19.5" customHeight="1">
      <c r="A959" s="188"/>
      <c r="B959" s="188"/>
      <c r="C959" s="188"/>
      <c r="D959" s="188"/>
      <c r="E959" s="188"/>
      <c r="F959" s="169"/>
      <c r="G959" s="169"/>
      <c r="H959" s="169"/>
      <c r="I959" s="169"/>
      <c r="J959" s="169"/>
      <c r="K959" s="169"/>
      <c r="L959" s="169"/>
      <c r="M959" s="169"/>
      <c r="N959" s="169"/>
      <c r="O959" s="169"/>
      <c r="P959" s="169"/>
      <c r="Q959" s="169"/>
      <c r="R959" s="169"/>
      <c r="S959" s="169"/>
      <c r="T959" s="169"/>
      <c r="U959" s="169"/>
      <c r="V959" s="169"/>
      <c r="W959" s="169"/>
      <c r="X959" s="169"/>
      <c r="Y959" s="169"/>
    </row>
    <row r="960" spans="1:25" ht="19.5" customHeight="1">
      <c r="A960" s="188"/>
      <c r="B960" s="188"/>
      <c r="C960" s="188"/>
      <c r="D960" s="188"/>
      <c r="E960" s="188"/>
      <c r="F960" s="169"/>
      <c r="G960" s="169"/>
      <c r="H960" s="169"/>
      <c r="I960" s="169"/>
      <c r="J960" s="169"/>
      <c r="K960" s="169"/>
      <c r="L960" s="169"/>
      <c r="M960" s="169"/>
      <c r="N960" s="169"/>
      <c r="O960" s="169"/>
      <c r="P960" s="169"/>
      <c r="Q960" s="169"/>
      <c r="R960" s="169"/>
      <c r="S960" s="169"/>
      <c r="T960" s="169"/>
      <c r="U960" s="169"/>
      <c r="V960" s="169"/>
      <c r="W960" s="169"/>
      <c r="X960" s="169"/>
      <c r="Y960" s="169"/>
    </row>
    <row r="961" spans="1:25" ht="19.5" customHeight="1">
      <c r="A961" s="188"/>
      <c r="B961" s="188"/>
      <c r="C961" s="188"/>
      <c r="D961" s="188"/>
      <c r="E961" s="188"/>
      <c r="F961" s="169"/>
      <c r="G961" s="169"/>
      <c r="H961" s="169"/>
      <c r="I961" s="169"/>
      <c r="J961" s="169"/>
      <c r="K961" s="169"/>
      <c r="L961" s="169"/>
      <c r="M961" s="169"/>
      <c r="N961" s="169"/>
      <c r="O961" s="169"/>
      <c r="P961" s="169"/>
      <c r="Q961" s="169"/>
      <c r="R961" s="169"/>
      <c r="S961" s="169"/>
      <c r="T961" s="169"/>
      <c r="U961" s="169"/>
      <c r="V961" s="169"/>
      <c r="W961" s="169"/>
      <c r="X961" s="169"/>
      <c r="Y961" s="169"/>
    </row>
    <row r="962" spans="1:25" ht="19.5" customHeight="1">
      <c r="A962" s="188"/>
      <c r="B962" s="188"/>
      <c r="C962" s="188"/>
      <c r="D962" s="188"/>
      <c r="E962" s="188"/>
      <c r="F962" s="169"/>
      <c r="G962" s="169"/>
      <c r="H962" s="169"/>
      <c r="I962" s="169"/>
      <c r="J962" s="169"/>
      <c r="K962" s="169"/>
      <c r="L962" s="169"/>
      <c r="M962" s="169"/>
      <c r="N962" s="169"/>
      <c r="O962" s="169"/>
      <c r="P962" s="169"/>
      <c r="Q962" s="169"/>
      <c r="R962" s="169"/>
      <c r="S962" s="169"/>
      <c r="T962" s="169"/>
      <c r="U962" s="169"/>
      <c r="V962" s="169"/>
      <c r="W962" s="169"/>
      <c r="X962" s="169"/>
      <c r="Y962" s="169"/>
    </row>
    <row r="963" spans="1:25" ht="19.5" customHeight="1">
      <c r="A963" s="188"/>
      <c r="B963" s="188"/>
      <c r="C963" s="188"/>
      <c r="D963" s="188"/>
      <c r="E963" s="188"/>
      <c r="F963" s="169"/>
      <c r="G963" s="169"/>
      <c r="H963" s="169"/>
      <c r="I963" s="169"/>
      <c r="J963" s="169"/>
      <c r="K963" s="169"/>
      <c r="L963" s="169"/>
      <c r="M963" s="169"/>
      <c r="N963" s="169"/>
      <c r="O963" s="169"/>
      <c r="P963" s="169"/>
      <c r="Q963" s="169"/>
      <c r="R963" s="169"/>
      <c r="S963" s="169"/>
      <c r="T963" s="169"/>
      <c r="U963" s="169"/>
      <c r="V963" s="169"/>
      <c r="W963" s="169"/>
      <c r="X963" s="169"/>
      <c r="Y963" s="169"/>
    </row>
    <row r="964" spans="1:25" ht="19.5" customHeight="1">
      <c r="A964" s="188"/>
      <c r="B964" s="188"/>
      <c r="C964" s="188"/>
      <c r="D964" s="188"/>
      <c r="E964" s="188"/>
      <c r="F964" s="169"/>
      <c r="G964" s="169"/>
      <c r="H964" s="169"/>
      <c r="I964" s="169"/>
      <c r="J964" s="169"/>
      <c r="K964" s="169"/>
      <c r="L964" s="169"/>
      <c r="M964" s="169"/>
      <c r="N964" s="169"/>
      <c r="O964" s="169"/>
      <c r="P964" s="169"/>
      <c r="Q964" s="169"/>
      <c r="R964" s="169"/>
      <c r="S964" s="169"/>
      <c r="T964" s="169"/>
      <c r="U964" s="169"/>
      <c r="V964" s="169"/>
      <c r="W964" s="169"/>
      <c r="X964" s="169"/>
      <c r="Y964" s="169"/>
    </row>
    <row r="965" spans="1:25" ht="19.5" customHeight="1">
      <c r="A965" s="188"/>
      <c r="B965" s="188"/>
      <c r="C965" s="188"/>
      <c r="D965" s="188"/>
      <c r="E965" s="188"/>
      <c r="F965" s="169"/>
      <c r="G965" s="169"/>
      <c r="H965" s="169"/>
      <c r="I965" s="169"/>
      <c r="J965" s="169"/>
      <c r="K965" s="169"/>
      <c r="L965" s="169"/>
      <c r="M965" s="169"/>
      <c r="N965" s="169"/>
      <c r="O965" s="169"/>
      <c r="P965" s="169"/>
      <c r="Q965" s="169"/>
      <c r="R965" s="169"/>
      <c r="S965" s="169"/>
      <c r="T965" s="169"/>
      <c r="U965" s="169"/>
      <c r="V965" s="169"/>
      <c r="W965" s="169"/>
      <c r="X965" s="169"/>
      <c r="Y965" s="169"/>
    </row>
    <row r="966" spans="1:25" ht="19.5" customHeight="1">
      <c r="A966" s="188"/>
      <c r="B966" s="188"/>
      <c r="C966" s="188"/>
      <c r="D966" s="188"/>
      <c r="E966" s="188"/>
      <c r="F966" s="169"/>
      <c r="G966" s="169"/>
      <c r="H966" s="169"/>
      <c r="I966" s="169"/>
      <c r="J966" s="169"/>
      <c r="K966" s="169"/>
      <c r="L966" s="169"/>
      <c r="M966" s="169"/>
      <c r="N966" s="169"/>
      <c r="O966" s="169"/>
      <c r="P966" s="169"/>
      <c r="Q966" s="169"/>
      <c r="R966" s="169"/>
      <c r="S966" s="169"/>
      <c r="T966" s="169"/>
      <c r="U966" s="169"/>
      <c r="V966" s="169"/>
      <c r="W966" s="169"/>
      <c r="X966" s="169"/>
      <c r="Y966" s="169"/>
    </row>
    <row r="967" spans="1:25" ht="19.5" customHeight="1">
      <c r="A967" s="188"/>
      <c r="B967" s="188"/>
      <c r="C967" s="188"/>
      <c r="D967" s="188"/>
      <c r="E967" s="188"/>
      <c r="F967" s="169"/>
      <c r="G967" s="169"/>
      <c r="H967" s="169"/>
      <c r="I967" s="169"/>
      <c r="J967" s="169"/>
      <c r="K967" s="169"/>
      <c r="L967" s="169"/>
      <c r="M967" s="169"/>
      <c r="N967" s="169"/>
      <c r="O967" s="169"/>
      <c r="P967" s="169"/>
      <c r="Q967" s="169"/>
      <c r="R967" s="169"/>
      <c r="S967" s="169"/>
      <c r="T967" s="169"/>
      <c r="U967" s="169"/>
      <c r="V967" s="169"/>
      <c r="W967" s="169"/>
      <c r="X967" s="169"/>
      <c r="Y967" s="169"/>
    </row>
    <row r="968" spans="1:25" ht="19.5" customHeight="1">
      <c r="A968" s="188"/>
      <c r="B968" s="188"/>
      <c r="C968" s="188"/>
      <c r="D968" s="188"/>
      <c r="E968" s="188"/>
      <c r="F968" s="169"/>
      <c r="G968" s="169"/>
      <c r="H968" s="169"/>
      <c r="I968" s="169"/>
      <c r="J968" s="169"/>
      <c r="K968" s="169"/>
      <c r="L968" s="169"/>
      <c r="M968" s="169"/>
      <c r="N968" s="169"/>
      <c r="O968" s="169"/>
      <c r="P968" s="169"/>
      <c r="Q968" s="169"/>
      <c r="R968" s="169"/>
      <c r="S968" s="169"/>
      <c r="T968" s="169"/>
      <c r="U968" s="169"/>
      <c r="V968" s="169"/>
      <c r="W968" s="169"/>
      <c r="X968" s="169"/>
      <c r="Y968" s="169"/>
    </row>
    <row r="969" spans="1:25" ht="19.5" customHeight="1">
      <c r="A969" s="188"/>
      <c r="B969" s="188"/>
      <c r="C969" s="188"/>
      <c r="D969" s="188"/>
      <c r="E969" s="188"/>
      <c r="F969" s="169"/>
      <c r="G969" s="169"/>
      <c r="H969" s="169"/>
      <c r="I969" s="169"/>
      <c r="J969" s="169"/>
      <c r="K969" s="169"/>
      <c r="L969" s="169"/>
      <c r="M969" s="169"/>
      <c r="N969" s="169"/>
      <c r="O969" s="169"/>
      <c r="P969" s="169"/>
      <c r="Q969" s="169"/>
      <c r="R969" s="169"/>
      <c r="S969" s="169"/>
      <c r="T969" s="169"/>
      <c r="U969" s="169"/>
      <c r="V969" s="169"/>
      <c r="W969" s="169"/>
      <c r="X969" s="169"/>
      <c r="Y969" s="169"/>
    </row>
    <row r="970" spans="1:25" ht="19.5" customHeight="1">
      <c r="A970" s="188"/>
      <c r="B970" s="188"/>
      <c r="C970" s="188"/>
      <c r="D970" s="188"/>
      <c r="E970" s="188"/>
      <c r="F970" s="169"/>
      <c r="G970" s="169"/>
      <c r="H970" s="169"/>
      <c r="I970" s="169"/>
      <c r="J970" s="169"/>
      <c r="K970" s="169"/>
      <c r="L970" s="169"/>
      <c r="M970" s="169"/>
      <c r="N970" s="169"/>
      <c r="O970" s="169"/>
      <c r="P970" s="169"/>
      <c r="Q970" s="169"/>
      <c r="R970" s="169"/>
      <c r="S970" s="169"/>
      <c r="T970" s="169"/>
      <c r="U970" s="169"/>
      <c r="V970" s="169"/>
      <c r="W970" s="169"/>
      <c r="X970" s="169"/>
      <c r="Y970" s="169"/>
    </row>
    <row r="971" spans="1:25" ht="19.5" customHeight="1">
      <c r="A971" s="188"/>
      <c r="B971" s="188"/>
      <c r="C971" s="188"/>
      <c r="D971" s="188"/>
      <c r="E971" s="188"/>
      <c r="F971" s="169"/>
      <c r="G971" s="169"/>
      <c r="H971" s="169"/>
      <c r="I971" s="169"/>
      <c r="J971" s="169"/>
      <c r="K971" s="169"/>
      <c r="L971" s="169"/>
      <c r="M971" s="169"/>
      <c r="N971" s="169"/>
      <c r="O971" s="169"/>
      <c r="P971" s="169"/>
      <c r="Q971" s="169"/>
      <c r="R971" s="169"/>
      <c r="S971" s="169"/>
      <c r="T971" s="169"/>
      <c r="U971" s="169"/>
      <c r="V971" s="169"/>
      <c r="W971" s="169"/>
      <c r="X971" s="169"/>
      <c r="Y971" s="169"/>
    </row>
    <row r="972" spans="1:25" ht="19.5" customHeight="1">
      <c r="A972" s="188"/>
      <c r="B972" s="188"/>
      <c r="C972" s="188"/>
      <c r="D972" s="188"/>
      <c r="E972" s="188"/>
      <c r="F972" s="169"/>
      <c r="G972" s="169"/>
      <c r="H972" s="169"/>
      <c r="I972" s="169"/>
      <c r="J972" s="169"/>
      <c r="K972" s="169"/>
      <c r="L972" s="169"/>
      <c r="M972" s="169"/>
      <c r="N972" s="169"/>
      <c r="O972" s="169"/>
      <c r="P972" s="169"/>
      <c r="Q972" s="169"/>
      <c r="R972" s="169"/>
      <c r="S972" s="169"/>
      <c r="T972" s="169"/>
      <c r="U972" s="169"/>
      <c r="V972" s="169"/>
      <c r="W972" s="169"/>
      <c r="X972" s="169"/>
      <c r="Y972" s="169"/>
    </row>
    <row r="973" spans="1:25" ht="19.5" customHeight="1">
      <c r="A973" s="188"/>
      <c r="B973" s="188"/>
      <c r="C973" s="188"/>
      <c r="D973" s="188"/>
      <c r="E973" s="188"/>
      <c r="F973" s="169"/>
      <c r="G973" s="169"/>
      <c r="H973" s="169"/>
      <c r="I973" s="169"/>
      <c r="J973" s="169"/>
      <c r="K973" s="169"/>
      <c r="L973" s="169"/>
      <c r="M973" s="169"/>
      <c r="N973" s="169"/>
      <c r="O973" s="169"/>
      <c r="P973" s="169"/>
      <c r="Q973" s="169"/>
      <c r="R973" s="169"/>
      <c r="S973" s="169"/>
      <c r="T973" s="169"/>
      <c r="U973" s="169"/>
      <c r="V973" s="169"/>
      <c r="W973" s="169"/>
      <c r="X973" s="169"/>
      <c r="Y973" s="169"/>
    </row>
    <row r="974" spans="1:25" ht="19.5" customHeight="1">
      <c r="A974" s="188"/>
      <c r="B974" s="188"/>
      <c r="C974" s="188"/>
      <c r="D974" s="188"/>
      <c r="E974" s="188"/>
      <c r="F974" s="169"/>
      <c r="G974" s="169"/>
      <c r="H974" s="169"/>
      <c r="I974" s="169"/>
      <c r="J974" s="169"/>
      <c r="K974" s="169"/>
      <c r="L974" s="169"/>
      <c r="M974" s="169"/>
      <c r="N974" s="169"/>
      <c r="O974" s="169"/>
      <c r="P974" s="169"/>
      <c r="Q974" s="169"/>
      <c r="R974" s="169"/>
      <c r="S974" s="169"/>
      <c r="T974" s="169"/>
      <c r="U974" s="169"/>
      <c r="V974" s="169"/>
      <c r="W974" s="169"/>
      <c r="X974" s="169"/>
      <c r="Y974" s="169"/>
    </row>
    <row r="975" spans="1:25" ht="19.5" customHeight="1">
      <c r="A975" s="188"/>
      <c r="B975" s="188"/>
      <c r="C975" s="188"/>
      <c r="D975" s="188"/>
      <c r="E975" s="188"/>
      <c r="F975" s="169"/>
      <c r="G975" s="169"/>
      <c r="H975" s="169"/>
      <c r="I975" s="169"/>
      <c r="J975" s="169"/>
      <c r="K975" s="169"/>
      <c r="L975" s="169"/>
      <c r="M975" s="169"/>
      <c r="N975" s="169"/>
      <c r="O975" s="169"/>
      <c r="P975" s="169"/>
      <c r="Q975" s="169"/>
      <c r="R975" s="169"/>
      <c r="S975" s="169"/>
      <c r="T975" s="169"/>
      <c r="U975" s="169"/>
      <c r="V975" s="169"/>
      <c r="W975" s="169"/>
      <c r="X975" s="169"/>
      <c r="Y975" s="169"/>
    </row>
    <row r="976" spans="1:25" ht="19.5" customHeight="1">
      <c r="A976" s="188"/>
      <c r="B976" s="188"/>
      <c r="C976" s="188"/>
      <c r="D976" s="188"/>
      <c r="E976" s="188"/>
      <c r="F976" s="169"/>
      <c r="G976" s="169"/>
      <c r="H976" s="169"/>
      <c r="I976" s="169"/>
      <c r="J976" s="169"/>
      <c r="K976" s="169"/>
      <c r="L976" s="169"/>
      <c r="M976" s="169"/>
      <c r="N976" s="169"/>
      <c r="O976" s="169"/>
      <c r="P976" s="169"/>
      <c r="Q976" s="169"/>
      <c r="R976" s="169"/>
      <c r="S976" s="169"/>
      <c r="T976" s="169"/>
      <c r="U976" s="169"/>
      <c r="V976" s="169"/>
      <c r="W976" s="169"/>
      <c r="X976" s="169"/>
      <c r="Y976" s="169"/>
    </row>
    <row r="977" spans="1:25" ht="19.5" customHeight="1">
      <c r="A977" s="188"/>
      <c r="B977" s="188"/>
      <c r="C977" s="188"/>
      <c r="D977" s="188"/>
      <c r="E977" s="188"/>
      <c r="F977" s="169"/>
      <c r="G977" s="169"/>
      <c r="H977" s="169"/>
      <c r="I977" s="169"/>
      <c r="J977" s="169"/>
      <c r="K977" s="169"/>
      <c r="L977" s="169"/>
      <c r="M977" s="169"/>
      <c r="N977" s="169"/>
      <c r="O977" s="169"/>
      <c r="P977" s="169"/>
      <c r="Q977" s="169"/>
      <c r="R977" s="169"/>
      <c r="S977" s="169"/>
      <c r="T977" s="169"/>
      <c r="U977" s="169"/>
      <c r="V977" s="169"/>
      <c r="W977" s="169"/>
      <c r="X977" s="169"/>
      <c r="Y977" s="169"/>
    </row>
    <row r="978" spans="1:25" ht="19.5" customHeight="1">
      <c r="A978" s="188"/>
      <c r="B978" s="188"/>
      <c r="C978" s="188"/>
      <c r="D978" s="188"/>
      <c r="E978" s="188"/>
      <c r="F978" s="169"/>
      <c r="G978" s="169"/>
      <c r="H978" s="169"/>
      <c r="I978" s="169"/>
      <c r="J978" s="169"/>
      <c r="K978" s="169"/>
      <c r="L978" s="169"/>
      <c r="M978" s="169"/>
      <c r="N978" s="169"/>
      <c r="O978" s="169"/>
      <c r="P978" s="169"/>
      <c r="Q978" s="169"/>
      <c r="R978" s="169"/>
      <c r="S978" s="169"/>
      <c r="T978" s="169"/>
      <c r="U978" s="169"/>
      <c r="V978" s="169"/>
      <c r="W978" s="169"/>
      <c r="X978" s="169"/>
      <c r="Y978" s="169"/>
    </row>
    <row r="979" spans="1:25" ht="19.5" customHeight="1">
      <c r="A979" s="188"/>
      <c r="B979" s="188"/>
      <c r="C979" s="188"/>
      <c r="D979" s="188"/>
      <c r="E979" s="188"/>
      <c r="F979" s="169"/>
      <c r="G979" s="169"/>
      <c r="H979" s="169"/>
      <c r="I979" s="169"/>
      <c r="J979" s="169"/>
      <c r="K979" s="169"/>
      <c r="L979" s="169"/>
      <c r="M979" s="169"/>
      <c r="N979" s="169"/>
      <c r="O979" s="169"/>
      <c r="P979" s="169"/>
      <c r="Q979" s="169"/>
      <c r="R979" s="169"/>
      <c r="S979" s="169"/>
      <c r="T979" s="169"/>
      <c r="U979" s="169"/>
      <c r="V979" s="169"/>
      <c r="W979" s="169"/>
      <c r="X979" s="169"/>
      <c r="Y979" s="169"/>
    </row>
    <row r="980" spans="1:25" ht="19.5" customHeight="1">
      <c r="A980" s="188"/>
      <c r="B980" s="188"/>
      <c r="C980" s="188"/>
      <c r="D980" s="188"/>
      <c r="E980" s="188"/>
      <c r="F980" s="169"/>
      <c r="G980" s="169"/>
      <c r="H980" s="169"/>
      <c r="I980" s="169"/>
      <c r="J980" s="169"/>
      <c r="K980" s="169"/>
      <c r="L980" s="169"/>
      <c r="M980" s="169"/>
      <c r="N980" s="169"/>
      <c r="O980" s="169"/>
      <c r="P980" s="169"/>
      <c r="Q980" s="169"/>
      <c r="R980" s="169"/>
      <c r="S980" s="169"/>
      <c r="T980" s="169"/>
      <c r="U980" s="169"/>
      <c r="V980" s="169"/>
      <c r="W980" s="169"/>
      <c r="X980" s="169"/>
      <c r="Y980" s="169"/>
    </row>
    <row r="981" spans="1:25" ht="19.5" customHeight="1">
      <c r="A981" s="188"/>
      <c r="B981" s="188"/>
      <c r="C981" s="188"/>
      <c r="D981" s="188"/>
      <c r="E981" s="188"/>
      <c r="F981" s="169"/>
      <c r="G981" s="169"/>
      <c r="H981" s="169"/>
      <c r="I981" s="169"/>
      <c r="J981" s="169"/>
      <c r="K981" s="169"/>
      <c r="L981" s="169"/>
      <c r="M981" s="169"/>
      <c r="N981" s="169"/>
      <c r="O981" s="169"/>
      <c r="P981" s="169"/>
      <c r="Q981" s="169"/>
      <c r="R981" s="169"/>
      <c r="S981" s="169"/>
      <c r="T981" s="169"/>
      <c r="U981" s="169"/>
      <c r="V981" s="169"/>
      <c r="W981" s="169"/>
      <c r="X981" s="169"/>
      <c r="Y981" s="169"/>
    </row>
    <row r="982" spans="1:25" ht="19.5" customHeight="1">
      <c r="A982" s="188"/>
      <c r="B982" s="188"/>
      <c r="C982" s="188"/>
      <c r="D982" s="188"/>
      <c r="E982" s="188"/>
      <c r="F982" s="169"/>
      <c r="G982" s="169"/>
      <c r="H982" s="169"/>
      <c r="I982" s="169"/>
      <c r="J982" s="169"/>
      <c r="K982" s="169"/>
      <c r="L982" s="169"/>
      <c r="M982" s="169"/>
      <c r="N982" s="169"/>
      <c r="O982" s="169"/>
      <c r="P982" s="169"/>
      <c r="Q982" s="169"/>
      <c r="R982" s="169"/>
      <c r="S982" s="169"/>
      <c r="T982" s="169"/>
      <c r="U982" s="169"/>
      <c r="V982" s="169"/>
      <c r="W982" s="169"/>
      <c r="X982" s="169"/>
      <c r="Y982" s="169"/>
    </row>
    <row r="983" spans="1:25" ht="19.5" customHeight="1">
      <c r="A983" s="188"/>
      <c r="B983" s="188"/>
      <c r="C983" s="188"/>
      <c r="D983" s="188"/>
      <c r="E983" s="188"/>
      <c r="F983" s="169"/>
      <c r="G983" s="169"/>
      <c r="H983" s="169"/>
      <c r="I983" s="169"/>
      <c r="J983" s="169"/>
      <c r="K983" s="169"/>
      <c r="L983" s="169"/>
      <c r="M983" s="169"/>
      <c r="N983" s="169"/>
      <c r="O983" s="169"/>
      <c r="P983" s="169"/>
      <c r="Q983" s="169"/>
      <c r="R983" s="169"/>
      <c r="S983" s="169"/>
      <c r="T983" s="169"/>
      <c r="U983" s="169"/>
      <c r="V983" s="169"/>
      <c r="W983" s="169"/>
      <c r="X983" s="169"/>
      <c r="Y983" s="169"/>
    </row>
    <row r="984" spans="1:25" ht="19.5" customHeight="1">
      <c r="A984" s="188"/>
      <c r="B984" s="188"/>
      <c r="C984" s="188"/>
      <c r="D984" s="188"/>
      <c r="E984" s="188"/>
      <c r="F984" s="169"/>
      <c r="G984" s="169"/>
      <c r="H984" s="169"/>
      <c r="I984" s="169"/>
      <c r="J984" s="169"/>
      <c r="K984" s="169"/>
      <c r="L984" s="169"/>
      <c r="M984" s="169"/>
      <c r="N984" s="169"/>
      <c r="O984" s="169"/>
      <c r="P984" s="169"/>
      <c r="Q984" s="169"/>
      <c r="R984" s="169"/>
      <c r="S984" s="169"/>
      <c r="T984" s="169"/>
      <c r="U984" s="169"/>
      <c r="V984" s="169"/>
      <c r="W984" s="169"/>
      <c r="X984" s="169"/>
      <c r="Y984" s="169"/>
    </row>
    <row r="985" spans="1:25" ht="19.5" customHeight="1">
      <c r="A985" s="188"/>
      <c r="B985" s="188"/>
      <c r="C985" s="188"/>
      <c r="D985" s="188"/>
      <c r="E985" s="188"/>
      <c r="F985" s="169"/>
      <c r="G985" s="169"/>
      <c r="H985" s="169"/>
      <c r="I985" s="169"/>
      <c r="J985" s="169"/>
      <c r="K985" s="169"/>
      <c r="L985" s="169"/>
      <c r="M985" s="169"/>
      <c r="N985" s="169"/>
      <c r="O985" s="169"/>
      <c r="P985" s="169"/>
      <c r="Q985" s="169"/>
      <c r="R985" s="169"/>
      <c r="S985" s="169"/>
      <c r="T985" s="169"/>
      <c r="U985" s="169"/>
      <c r="V985" s="169"/>
      <c r="W985" s="169"/>
      <c r="X985" s="169"/>
      <c r="Y985" s="169"/>
    </row>
    <row r="986" spans="1:25" ht="19.5" customHeight="1">
      <c r="A986" s="188"/>
      <c r="B986" s="188"/>
      <c r="C986" s="188"/>
      <c r="D986" s="188"/>
      <c r="E986" s="188"/>
      <c r="F986" s="169"/>
      <c r="G986" s="169"/>
      <c r="H986" s="169"/>
      <c r="I986" s="169"/>
      <c r="J986" s="169"/>
      <c r="K986" s="169"/>
      <c r="L986" s="169"/>
      <c r="M986" s="169"/>
      <c r="N986" s="169"/>
      <c r="O986" s="169"/>
      <c r="P986" s="169"/>
      <c r="Q986" s="169"/>
      <c r="R986" s="169"/>
      <c r="S986" s="169"/>
      <c r="T986" s="169"/>
      <c r="U986" s="169"/>
      <c r="V986" s="169"/>
      <c r="W986" s="169"/>
      <c r="X986" s="169"/>
      <c r="Y986" s="169"/>
    </row>
    <row r="987" spans="1:25" ht="19.5" customHeight="1">
      <c r="A987" s="188"/>
      <c r="B987" s="188"/>
      <c r="C987" s="188"/>
      <c r="D987" s="188"/>
      <c r="E987" s="188"/>
      <c r="F987" s="169"/>
      <c r="G987" s="169"/>
      <c r="H987" s="169"/>
      <c r="I987" s="169"/>
      <c r="J987" s="169"/>
      <c r="K987" s="169"/>
      <c r="L987" s="169"/>
      <c r="M987" s="169"/>
      <c r="N987" s="169"/>
      <c r="O987" s="169"/>
      <c r="P987" s="169"/>
      <c r="Q987" s="169"/>
      <c r="R987" s="169"/>
      <c r="S987" s="169"/>
      <c r="T987" s="169"/>
      <c r="U987" s="169"/>
      <c r="V987" s="169"/>
      <c r="W987" s="169"/>
      <c r="X987" s="169"/>
      <c r="Y987" s="169"/>
    </row>
    <row r="988" spans="1:25" ht="19.5" customHeight="1">
      <c r="A988" s="188"/>
      <c r="B988" s="188"/>
      <c r="C988" s="188"/>
      <c r="D988" s="188"/>
      <c r="E988" s="188"/>
      <c r="F988" s="169"/>
      <c r="G988" s="169"/>
      <c r="H988" s="169"/>
      <c r="I988" s="169"/>
      <c r="J988" s="169"/>
      <c r="K988" s="169"/>
      <c r="L988" s="169"/>
      <c r="M988" s="169"/>
      <c r="N988" s="169"/>
      <c r="O988" s="169"/>
      <c r="P988" s="169"/>
      <c r="Q988" s="169"/>
      <c r="R988" s="169"/>
      <c r="S988" s="169"/>
      <c r="T988" s="169"/>
      <c r="U988" s="169"/>
      <c r="V988" s="169"/>
      <c r="W988" s="169"/>
      <c r="X988" s="169"/>
      <c r="Y988" s="169"/>
    </row>
    <row r="989" spans="1:25" ht="19.5" customHeight="1">
      <c r="A989" s="188"/>
      <c r="B989" s="188"/>
      <c r="C989" s="188"/>
      <c r="D989" s="188"/>
      <c r="E989" s="188"/>
      <c r="F989" s="169"/>
      <c r="G989" s="169"/>
      <c r="H989" s="169"/>
      <c r="I989" s="169"/>
      <c r="J989" s="169"/>
      <c r="K989" s="169"/>
      <c r="L989" s="169"/>
      <c r="M989" s="169"/>
      <c r="N989" s="169"/>
      <c r="O989" s="169"/>
      <c r="P989" s="169"/>
      <c r="Q989" s="169"/>
      <c r="R989" s="169"/>
      <c r="S989" s="169"/>
      <c r="T989" s="169"/>
      <c r="U989" s="169"/>
      <c r="V989" s="169"/>
      <c r="W989" s="169"/>
      <c r="X989" s="169"/>
      <c r="Y989" s="169"/>
    </row>
    <row r="990" spans="1:25" ht="19.5" customHeight="1">
      <c r="A990" s="188"/>
      <c r="B990" s="188"/>
      <c r="C990" s="188"/>
      <c r="D990" s="188"/>
      <c r="E990" s="188"/>
      <c r="F990" s="169"/>
      <c r="G990" s="169"/>
      <c r="H990" s="169"/>
      <c r="I990" s="169"/>
      <c r="J990" s="169"/>
      <c r="K990" s="169"/>
      <c r="L990" s="169"/>
      <c r="M990" s="169"/>
      <c r="N990" s="169"/>
      <c r="O990" s="169"/>
      <c r="P990" s="169"/>
      <c r="Q990" s="169"/>
      <c r="R990" s="169"/>
      <c r="S990" s="169"/>
      <c r="T990" s="169"/>
      <c r="U990" s="169"/>
      <c r="V990" s="169"/>
      <c r="W990" s="169"/>
      <c r="X990" s="169"/>
      <c r="Y990" s="169"/>
    </row>
    <row r="991" spans="1:25" ht="19.5" customHeight="1">
      <c r="A991" s="188"/>
      <c r="B991" s="188"/>
      <c r="C991" s="188"/>
      <c r="D991" s="188"/>
      <c r="E991" s="188"/>
      <c r="F991" s="169"/>
      <c r="G991" s="169"/>
      <c r="H991" s="169"/>
      <c r="I991" s="169"/>
      <c r="J991" s="169"/>
      <c r="K991" s="169"/>
      <c r="L991" s="169"/>
      <c r="M991" s="169"/>
      <c r="N991" s="169"/>
      <c r="O991" s="169"/>
      <c r="P991" s="169"/>
      <c r="Q991" s="169"/>
      <c r="R991" s="169"/>
      <c r="S991" s="169"/>
      <c r="T991" s="169"/>
      <c r="U991" s="169"/>
      <c r="V991" s="169"/>
      <c r="W991" s="169"/>
      <c r="X991" s="169"/>
      <c r="Y991" s="169"/>
    </row>
    <row r="992" spans="1:25" ht="19.5" customHeight="1">
      <c r="A992" s="188"/>
      <c r="B992" s="188"/>
      <c r="C992" s="188"/>
      <c r="D992" s="188"/>
      <c r="E992" s="188"/>
      <c r="F992" s="169"/>
      <c r="G992" s="169"/>
      <c r="H992" s="169"/>
      <c r="I992" s="169"/>
      <c r="J992" s="169"/>
      <c r="K992" s="169"/>
      <c r="L992" s="169"/>
      <c r="M992" s="169"/>
      <c r="N992" s="169"/>
      <c r="O992" s="169"/>
      <c r="P992" s="169"/>
      <c r="Q992" s="169"/>
      <c r="R992" s="169"/>
      <c r="S992" s="169"/>
      <c r="T992" s="169"/>
      <c r="U992" s="169"/>
      <c r="V992" s="169"/>
      <c r="W992" s="169"/>
      <c r="X992" s="169"/>
      <c r="Y992" s="169"/>
    </row>
    <row r="993" spans="1:25" ht="19.5" customHeight="1">
      <c r="A993" s="188"/>
      <c r="B993" s="188"/>
      <c r="C993" s="188"/>
      <c r="D993" s="188"/>
      <c r="E993" s="188"/>
      <c r="F993" s="169"/>
      <c r="G993" s="169"/>
      <c r="H993" s="169"/>
      <c r="I993" s="169"/>
      <c r="J993" s="169"/>
      <c r="K993" s="169"/>
      <c r="L993" s="169"/>
      <c r="M993" s="169"/>
      <c r="N993" s="169"/>
      <c r="O993" s="169"/>
      <c r="P993" s="169"/>
      <c r="Q993" s="169"/>
      <c r="R993" s="169"/>
      <c r="S993" s="169"/>
      <c r="T993" s="169"/>
      <c r="U993" s="169"/>
      <c r="V993" s="169"/>
      <c r="W993" s="169"/>
      <c r="X993" s="169"/>
      <c r="Y993" s="169"/>
    </row>
    <row r="994" spans="1:25" ht="19.5" customHeight="1">
      <c r="A994" s="188"/>
      <c r="B994" s="188"/>
      <c r="C994" s="188"/>
      <c r="D994" s="188"/>
      <c r="E994" s="188"/>
      <c r="F994" s="169"/>
      <c r="G994" s="169"/>
      <c r="H994" s="169"/>
      <c r="I994" s="169"/>
      <c r="J994" s="169"/>
      <c r="K994" s="169"/>
      <c r="L994" s="169"/>
      <c r="M994" s="169"/>
      <c r="N994" s="169"/>
      <c r="O994" s="169"/>
      <c r="P994" s="169"/>
      <c r="Q994" s="169"/>
      <c r="R994" s="169"/>
      <c r="S994" s="169"/>
      <c r="T994" s="169"/>
      <c r="U994" s="169"/>
      <c r="V994" s="169"/>
      <c r="W994" s="169"/>
      <c r="X994" s="169"/>
      <c r="Y994" s="169"/>
    </row>
    <row r="995" spans="1:25" ht="19.5" customHeight="1">
      <c r="A995" s="188"/>
      <c r="B995" s="188"/>
      <c r="C995" s="188"/>
      <c r="D995" s="188"/>
      <c r="E995" s="188"/>
      <c r="F995" s="169"/>
      <c r="G995" s="169"/>
      <c r="H995" s="169"/>
      <c r="I995" s="169"/>
      <c r="J995" s="169"/>
      <c r="K995" s="169"/>
      <c r="L995" s="169"/>
      <c r="M995" s="169"/>
      <c r="N995" s="169"/>
      <c r="O995" s="169"/>
      <c r="P995" s="169"/>
      <c r="Q995" s="169"/>
      <c r="R995" s="169"/>
      <c r="S995" s="169"/>
      <c r="T995" s="169"/>
      <c r="U995" s="169"/>
      <c r="V995" s="169"/>
      <c r="W995" s="169"/>
      <c r="X995" s="169"/>
      <c r="Y995" s="169"/>
    </row>
    <row r="996" spans="1:25" ht="19.5" customHeight="1">
      <c r="A996" s="188"/>
      <c r="B996" s="188"/>
      <c r="C996" s="188"/>
      <c r="D996" s="188"/>
      <c r="E996" s="188"/>
      <c r="F996" s="169"/>
      <c r="G996" s="169"/>
      <c r="H996" s="169"/>
      <c r="I996" s="169"/>
      <c r="J996" s="169"/>
      <c r="K996" s="169"/>
      <c r="L996" s="169"/>
      <c r="M996" s="169"/>
      <c r="N996" s="169"/>
      <c r="O996" s="169"/>
      <c r="P996" s="169"/>
      <c r="Q996" s="169"/>
      <c r="R996" s="169"/>
      <c r="S996" s="169"/>
      <c r="T996" s="169"/>
      <c r="U996" s="169"/>
      <c r="V996" s="169"/>
      <c r="W996" s="169"/>
      <c r="X996" s="169"/>
      <c r="Y996" s="169"/>
    </row>
    <row r="997" spans="1:25" ht="19.5" customHeight="1">
      <c r="A997" s="188"/>
      <c r="B997" s="188"/>
      <c r="C997" s="188"/>
      <c r="D997" s="188"/>
      <c r="E997" s="188"/>
      <c r="F997" s="169"/>
      <c r="G997" s="169"/>
      <c r="H997" s="169"/>
      <c r="I997" s="169"/>
      <c r="J997" s="169"/>
      <c r="K997" s="169"/>
      <c r="L997" s="169"/>
      <c r="M997" s="169"/>
      <c r="N997" s="169"/>
      <c r="O997" s="169"/>
      <c r="P997" s="169"/>
      <c r="Q997" s="169"/>
      <c r="R997" s="169"/>
      <c r="S997" s="169"/>
      <c r="T997" s="169"/>
      <c r="U997" s="169"/>
      <c r="V997" s="169"/>
      <c r="W997" s="169"/>
      <c r="X997" s="169"/>
      <c r="Y997" s="169"/>
    </row>
    <row r="998" spans="1:25" ht="19.5" customHeight="1">
      <c r="A998" s="188"/>
      <c r="B998" s="188"/>
      <c r="C998" s="188"/>
      <c r="D998" s="188"/>
      <c r="E998" s="188"/>
      <c r="F998" s="169"/>
      <c r="G998" s="169"/>
      <c r="H998" s="169"/>
      <c r="I998" s="169"/>
      <c r="J998" s="169"/>
      <c r="K998" s="169"/>
      <c r="L998" s="169"/>
      <c r="M998" s="169"/>
      <c r="N998" s="169"/>
      <c r="O998" s="169"/>
      <c r="P998" s="169"/>
      <c r="Q998" s="169"/>
      <c r="R998" s="169"/>
      <c r="S998" s="169"/>
      <c r="T998" s="169"/>
      <c r="U998" s="169"/>
      <c r="V998" s="169"/>
      <c r="W998" s="169"/>
      <c r="X998" s="169"/>
      <c r="Y998" s="169"/>
    </row>
    <row r="999" spans="1:25" ht="19.5" customHeight="1">
      <c r="F999" s="169"/>
      <c r="G999" s="169"/>
      <c r="H999" s="169"/>
      <c r="I999" s="169"/>
      <c r="J999" s="169"/>
      <c r="K999" s="169"/>
      <c r="L999" s="169"/>
      <c r="M999" s="169"/>
      <c r="N999" s="169"/>
      <c r="O999" s="169"/>
      <c r="P999" s="169"/>
      <c r="Q999" s="169"/>
      <c r="R999" s="169"/>
      <c r="S999" s="169"/>
      <c r="T999" s="169"/>
      <c r="U999" s="169"/>
      <c r="V999" s="169"/>
      <c r="W999" s="169"/>
      <c r="X999" s="169"/>
      <c r="Y999" s="169"/>
    </row>
    <row r="1000" spans="1:25" ht="19.5" customHeight="1">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row>
  </sheetData>
  <mergeCells count="1">
    <mergeCell ref="A34:A35"/>
  </mergeCells>
  <pageMargins left="0.7" right="0.7"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
  <sheetViews>
    <sheetView view="pageBreakPreview" topLeftCell="A8" zoomScale="40" workbookViewId="0">
      <selection activeCell="D9" sqref="D9"/>
    </sheetView>
  </sheetViews>
  <sheetFormatPr defaultRowHeight="20.25"/>
  <cols>
    <col min="1" max="1" width="20" customWidth="1"/>
    <col min="2" max="5" width="65.28515625" customWidth="1"/>
    <col min="6" max="6" width="72.42578125" customWidth="1"/>
    <col min="7" max="7" width="47.140625" customWidth="1"/>
    <col min="8" max="8" width="60.5703125" style="194" customWidth="1"/>
    <col min="9" max="10" width="25.7109375" style="194" customWidth="1"/>
    <col min="11" max="20" width="25.7109375" customWidth="1"/>
  </cols>
  <sheetData>
    <row r="1" spans="1:34" ht="100.15" customHeight="1">
      <c r="A1" s="348" t="s">
        <v>1353</v>
      </c>
      <c r="B1" s="348"/>
      <c r="C1" s="348"/>
      <c r="D1" s="348"/>
      <c r="E1" s="348"/>
      <c r="F1" s="348"/>
      <c r="G1" s="348"/>
      <c r="H1" s="348"/>
      <c r="K1" s="194"/>
      <c r="L1" s="194"/>
      <c r="M1" s="194"/>
      <c r="N1" s="194"/>
      <c r="O1" s="194"/>
      <c r="P1" s="194"/>
      <c r="Q1" s="194"/>
      <c r="R1" s="194"/>
      <c r="S1" s="194"/>
      <c r="T1" s="194"/>
      <c r="U1" s="194"/>
      <c r="V1" s="194"/>
      <c r="W1" s="194"/>
      <c r="X1" s="194"/>
      <c r="Y1" s="194"/>
      <c r="Z1" s="194"/>
      <c r="AA1" s="194"/>
      <c r="AB1" s="194"/>
      <c r="AC1" s="194"/>
      <c r="AD1" s="194"/>
      <c r="AE1" s="194"/>
      <c r="AF1" s="194"/>
      <c r="AG1" s="194"/>
      <c r="AH1" s="194"/>
    </row>
    <row r="2" spans="1:34" ht="57.75" customHeight="1">
      <c r="A2" s="195" t="s">
        <v>1354</v>
      </c>
      <c r="B2" s="196" t="s">
        <v>1333</v>
      </c>
      <c r="C2" s="196" t="s">
        <v>1355</v>
      </c>
      <c r="D2" s="196" t="s">
        <v>1356</v>
      </c>
      <c r="E2" s="196" t="s">
        <v>1334</v>
      </c>
      <c r="F2" s="196" t="s">
        <v>1357</v>
      </c>
      <c r="G2" s="196" t="s">
        <v>1358</v>
      </c>
      <c r="H2" s="196" t="s">
        <v>1359</v>
      </c>
      <c r="K2" s="194"/>
      <c r="L2" s="194"/>
      <c r="M2" s="194"/>
      <c r="N2" s="194"/>
      <c r="O2" s="194"/>
      <c r="P2" s="194"/>
      <c r="Q2" s="194"/>
      <c r="R2" s="194"/>
      <c r="S2" s="194"/>
      <c r="T2" s="194"/>
      <c r="U2" s="194"/>
      <c r="V2" s="194"/>
      <c r="W2" s="194"/>
      <c r="X2" s="194"/>
      <c r="Y2" s="194"/>
      <c r="Z2" s="194"/>
      <c r="AA2" s="194"/>
      <c r="AB2" s="194"/>
      <c r="AC2" s="194"/>
      <c r="AD2" s="194"/>
      <c r="AE2" s="194"/>
      <c r="AF2" s="194"/>
      <c r="AG2" s="194"/>
      <c r="AH2" s="194"/>
    </row>
    <row r="3" spans="1:34" ht="53.45" customHeight="1">
      <c r="A3" s="197" t="s">
        <v>1360</v>
      </c>
      <c r="B3" s="349" t="s">
        <v>1322</v>
      </c>
      <c r="C3" s="349"/>
      <c r="D3" s="349"/>
      <c r="E3" s="349"/>
      <c r="F3" s="349"/>
      <c r="G3" s="349"/>
      <c r="H3" s="349"/>
      <c r="K3" s="194"/>
      <c r="L3" s="194"/>
      <c r="M3" s="194"/>
      <c r="N3" s="194"/>
      <c r="O3" s="194"/>
      <c r="P3" s="194"/>
      <c r="Q3" s="194"/>
      <c r="R3" s="194"/>
      <c r="S3" s="194"/>
      <c r="T3" s="194"/>
      <c r="U3" s="194"/>
      <c r="V3" s="194"/>
      <c r="W3" s="194"/>
      <c r="X3" s="194"/>
      <c r="Y3" s="194"/>
      <c r="Z3" s="194"/>
      <c r="AA3" s="194"/>
      <c r="AB3" s="194"/>
      <c r="AC3" s="194"/>
      <c r="AD3" s="194"/>
      <c r="AE3" s="194"/>
      <c r="AF3" s="194"/>
      <c r="AG3" s="194"/>
      <c r="AH3" s="194"/>
    </row>
    <row r="4" spans="1:34" ht="91.15" customHeight="1">
      <c r="A4" s="199" t="s">
        <v>1304</v>
      </c>
      <c r="B4" s="350"/>
      <c r="C4" s="200" t="s">
        <v>1361</v>
      </c>
      <c r="D4" s="201" t="s">
        <v>1362</v>
      </c>
      <c r="E4" s="202" t="s">
        <v>1363</v>
      </c>
      <c r="F4" s="201" t="s">
        <v>1364</v>
      </c>
      <c r="G4" s="201" t="s">
        <v>1365</v>
      </c>
      <c r="H4" s="201" t="s">
        <v>1366</v>
      </c>
      <c r="K4" s="194"/>
      <c r="L4" s="194"/>
      <c r="M4" s="194"/>
      <c r="N4" s="194"/>
      <c r="O4" s="194"/>
      <c r="P4" s="194"/>
      <c r="Q4" s="194"/>
      <c r="R4" s="194"/>
      <c r="S4" s="194"/>
      <c r="T4" s="194"/>
      <c r="U4" s="194"/>
      <c r="V4" s="194"/>
      <c r="W4" s="194"/>
      <c r="X4" s="194"/>
      <c r="Y4" s="194"/>
      <c r="Z4" s="194"/>
      <c r="AA4" s="194"/>
      <c r="AB4" s="194"/>
      <c r="AC4" s="194"/>
      <c r="AD4" s="194"/>
      <c r="AE4" s="194"/>
      <c r="AF4" s="194"/>
      <c r="AG4" s="194"/>
      <c r="AH4" s="194"/>
    </row>
    <row r="5" spans="1:34" ht="39.75" customHeight="1">
      <c r="A5" s="203" t="s">
        <v>1367</v>
      </c>
      <c r="B5" s="350"/>
      <c r="C5" s="351" t="s">
        <v>1368</v>
      </c>
      <c r="D5" s="351"/>
      <c r="E5" s="351"/>
      <c r="F5" s="351"/>
      <c r="G5" s="351"/>
      <c r="H5" s="351"/>
      <c r="K5" s="194"/>
      <c r="L5" s="194"/>
      <c r="M5" s="194"/>
      <c r="N5" s="194"/>
      <c r="O5" s="194"/>
      <c r="P5" s="194"/>
      <c r="Q5" s="194"/>
      <c r="R5" s="194"/>
      <c r="S5" s="194"/>
      <c r="T5" s="194"/>
      <c r="U5" s="194"/>
      <c r="V5" s="194"/>
      <c r="W5" s="194"/>
      <c r="X5" s="194"/>
      <c r="Y5" s="194"/>
      <c r="Z5" s="194"/>
      <c r="AA5" s="194"/>
      <c r="AB5" s="194"/>
      <c r="AC5" s="194"/>
      <c r="AD5" s="194"/>
      <c r="AE5" s="194"/>
      <c r="AF5" s="194"/>
      <c r="AG5" s="194"/>
      <c r="AH5" s="194"/>
    </row>
    <row r="6" spans="1:34" ht="89.45" customHeight="1">
      <c r="A6" s="199" t="s">
        <v>1369</v>
      </c>
      <c r="B6" s="350"/>
      <c r="C6" s="201" t="s">
        <v>1361</v>
      </c>
      <c r="D6" s="352" t="s">
        <v>1370</v>
      </c>
      <c r="E6" s="353" t="s">
        <v>1371</v>
      </c>
      <c r="F6" s="354" t="s">
        <v>1364</v>
      </c>
      <c r="G6" s="354" t="s">
        <v>1365</v>
      </c>
      <c r="H6" s="354" t="s">
        <v>1366</v>
      </c>
      <c r="K6" s="194"/>
      <c r="L6" s="194"/>
      <c r="M6" s="194"/>
      <c r="N6" s="194"/>
      <c r="O6" s="194"/>
      <c r="P6" s="194"/>
      <c r="Q6" s="194"/>
      <c r="R6" s="194"/>
      <c r="S6" s="194"/>
      <c r="T6" s="194"/>
      <c r="U6" s="194"/>
      <c r="V6" s="194"/>
      <c r="W6" s="194"/>
      <c r="X6" s="194"/>
      <c r="Y6" s="194"/>
      <c r="Z6" s="194"/>
      <c r="AA6" s="194"/>
      <c r="AB6" s="194"/>
      <c r="AC6" s="194"/>
      <c r="AD6" s="194"/>
      <c r="AE6" s="194"/>
      <c r="AF6" s="194"/>
      <c r="AG6" s="194"/>
      <c r="AH6" s="194"/>
    </row>
    <row r="7" spans="1:34" ht="89.45" customHeight="1">
      <c r="A7" s="199" t="s">
        <v>1372</v>
      </c>
      <c r="B7" s="350"/>
      <c r="C7" s="203" t="s">
        <v>1373</v>
      </c>
      <c r="D7" s="352"/>
      <c r="E7" s="353"/>
      <c r="F7" s="354"/>
      <c r="G7" s="354"/>
      <c r="H7" s="354"/>
      <c r="K7" s="194"/>
      <c r="L7" s="194"/>
      <c r="M7" s="194"/>
      <c r="N7" s="194"/>
      <c r="O7" s="194"/>
      <c r="P7" s="194"/>
      <c r="Q7" s="194"/>
      <c r="R7" s="194"/>
      <c r="S7" s="194"/>
      <c r="T7" s="194"/>
      <c r="U7" s="194"/>
      <c r="V7" s="194"/>
      <c r="W7" s="194"/>
      <c r="X7" s="194"/>
      <c r="Y7" s="194"/>
      <c r="Z7" s="194"/>
      <c r="AA7" s="194"/>
      <c r="AB7" s="194"/>
      <c r="AC7" s="194"/>
      <c r="AD7" s="194"/>
      <c r="AE7" s="194"/>
      <c r="AF7" s="194"/>
      <c r="AG7" s="194"/>
      <c r="AH7" s="194"/>
    </row>
    <row r="8" spans="1:34" ht="37.5" customHeight="1">
      <c r="A8" s="203" t="s">
        <v>1374</v>
      </c>
      <c r="B8" s="350"/>
      <c r="C8" s="355" t="s">
        <v>1375</v>
      </c>
      <c r="D8" s="357" t="s">
        <v>1368</v>
      </c>
      <c r="E8" s="358"/>
      <c r="F8" s="358"/>
      <c r="G8" s="358"/>
      <c r="H8" s="359"/>
      <c r="K8" s="194"/>
      <c r="L8" s="194"/>
      <c r="M8" s="194"/>
      <c r="N8" s="194"/>
      <c r="O8" s="194"/>
      <c r="P8" s="194"/>
      <c r="Q8" s="194"/>
      <c r="R8" s="194"/>
      <c r="S8" s="194"/>
      <c r="T8" s="194"/>
      <c r="U8" s="194"/>
      <c r="V8" s="194"/>
      <c r="W8" s="194"/>
      <c r="X8" s="194"/>
      <c r="Y8" s="194"/>
      <c r="Z8" s="194"/>
      <c r="AA8" s="194"/>
      <c r="AB8" s="194"/>
      <c r="AC8" s="194"/>
      <c r="AD8" s="194"/>
      <c r="AE8" s="194"/>
      <c r="AF8" s="194"/>
      <c r="AG8" s="194"/>
      <c r="AH8" s="194"/>
    </row>
    <row r="9" spans="1:34" ht="88.9" customHeight="1">
      <c r="A9" s="199" t="s">
        <v>1376</v>
      </c>
      <c r="B9" s="350"/>
      <c r="C9" s="356"/>
      <c r="D9" s="204" t="s">
        <v>1370</v>
      </c>
      <c r="E9" s="202" t="s">
        <v>1371</v>
      </c>
      <c r="F9" s="205" t="s">
        <v>1377</v>
      </c>
      <c r="G9" s="201" t="s">
        <v>1365</v>
      </c>
      <c r="H9" s="201" t="s">
        <v>1366</v>
      </c>
      <c r="K9" s="194"/>
      <c r="L9" s="194"/>
      <c r="M9" s="194"/>
      <c r="N9" s="194"/>
      <c r="O9" s="194"/>
      <c r="P9" s="194"/>
      <c r="Q9" s="194"/>
      <c r="R9" s="194"/>
      <c r="S9" s="194"/>
      <c r="T9" s="194"/>
      <c r="U9" s="194"/>
      <c r="V9" s="194"/>
      <c r="W9" s="194"/>
      <c r="X9" s="194"/>
      <c r="Y9" s="194"/>
      <c r="Z9" s="194"/>
      <c r="AA9" s="194"/>
      <c r="AB9" s="194"/>
      <c r="AC9" s="194"/>
      <c r="AD9" s="194"/>
      <c r="AE9" s="194"/>
      <c r="AF9" s="194"/>
      <c r="AG9" s="194"/>
      <c r="AH9" s="194"/>
    </row>
    <row r="10" spans="1:34" ht="35.25" customHeight="1">
      <c r="A10" s="203" t="s">
        <v>1378</v>
      </c>
      <c r="B10" s="350"/>
      <c r="C10" s="360" t="s">
        <v>1379</v>
      </c>
      <c r="D10" s="360"/>
      <c r="E10" s="360"/>
      <c r="F10" s="360"/>
      <c r="G10" s="360"/>
      <c r="H10" s="360"/>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row>
    <row r="11" spans="1:34" ht="39.75" customHeight="1">
      <c r="A11" s="203" t="s">
        <v>1380</v>
      </c>
      <c r="B11" s="350"/>
      <c r="C11" s="360" t="s">
        <v>1381</v>
      </c>
      <c r="D11" s="360"/>
      <c r="E11" s="360"/>
      <c r="F11" s="360"/>
      <c r="G11" s="360"/>
      <c r="H11" s="360"/>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row>
    <row r="12" spans="1:34" ht="60" customHeight="1">
      <c r="A12" s="199" t="s">
        <v>1382</v>
      </c>
      <c r="B12" s="199" t="s">
        <v>1383</v>
      </c>
      <c r="C12" s="361"/>
      <c r="D12" s="362"/>
      <c r="E12" s="362"/>
      <c r="F12" s="362"/>
      <c r="G12" s="362"/>
      <c r="H12" s="363"/>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row>
    <row r="13" spans="1:34" ht="60" customHeight="1">
      <c r="A13" s="199" t="s">
        <v>1384</v>
      </c>
      <c r="B13" s="199" t="s">
        <v>1385</v>
      </c>
      <c r="C13" s="364"/>
      <c r="D13" s="365"/>
      <c r="E13" s="365"/>
      <c r="F13" s="365"/>
      <c r="G13" s="365"/>
      <c r="H13" s="366"/>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row>
    <row r="14" spans="1:34" ht="60" customHeight="1">
      <c r="A14" s="199" t="s">
        <v>1386</v>
      </c>
      <c r="B14" s="203" t="s">
        <v>1368</v>
      </c>
      <c r="C14" s="364"/>
      <c r="D14" s="365"/>
      <c r="E14" s="365"/>
      <c r="F14" s="365"/>
      <c r="G14" s="365"/>
      <c r="H14" s="366"/>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row>
    <row r="15" spans="1:34" ht="81">
      <c r="A15" s="199" t="s">
        <v>1387</v>
      </c>
      <c r="B15" s="199" t="s">
        <v>1388</v>
      </c>
      <c r="C15" s="367"/>
      <c r="D15" s="368"/>
      <c r="E15" s="368"/>
      <c r="F15" s="368"/>
      <c r="G15" s="368"/>
      <c r="H15" s="369"/>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row>
    <row r="16" spans="1:34" ht="25.15" customHeight="1">
      <c r="A16" s="203" t="s">
        <v>1389</v>
      </c>
      <c r="B16" s="360" t="s">
        <v>1390</v>
      </c>
      <c r="C16" s="360"/>
      <c r="D16" s="360"/>
      <c r="E16" s="360"/>
      <c r="F16" s="360"/>
      <c r="G16" s="360"/>
      <c r="H16" s="360"/>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row>
    <row r="17" spans="1:34" ht="54.75" customHeight="1">
      <c r="A17" s="195" t="s">
        <v>1391</v>
      </c>
      <c r="B17" s="196" t="s">
        <v>1333</v>
      </c>
      <c r="C17" s="196" t="s">
        <v>1355</v>
      </c>
      <c r="D17" s="196" t="s">
        <v>1356</v>
      </c>
      <c r="E17" s="196" t="s">
        <v>1334</v>
      </c>
      <c r="F17" s="196" t="s">
        <v>1357</v>
      </c>
      <c r="G17" s="196" t="s">
        <v>1358</v>
      </c>
      <c r="H17" s="196" t="s">
        <v>1359</v>
      </c>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row>
    <row r="18" spans="1:34" ht="20.45" hidden="1" customHeight="1">
      <c r="A18" s="197" t="s">
        <v>1321</v>
      </c>
      <c r="B18" s="197"/>
      <c r="C18" s="198" t="s">
        <v>1322</v>
      </c>
      <c r="D18" s="198" t="s">
        <v>1322</v>
      </c>
      <c r="E18" s="198" t="s">
        <v>1322</v>
      </c>
      <c r="F18" s="206"/>
      <c r="G18" s="206"/>
      <c r="H18" s="206"/>
      <c r="I18" s="207" t="s">
        <v>1392</v>
      </c>
      <c r="J18" s="194" t="s">
        <v>1392</v>
      </c>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row>
    <row r="19" spans="1:34">
      <c r="A19" s="197" t="s">
        <v>1360</v>
      </c>
      <c r="B19" s="370" t="s">
        <v>1322</v>
      </c>
      <c r="C19" s="370"/>
      <c r="D19" s="370"/>
      <c r="E19" s="370"/>
      <c r="F19" s="370"/>
      <c r="G19" s="370"/>
      <c r="H19" s="370"/>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row>
    <row r="20" spans="1:34" s="208" customFormat="1" ht="45.6" customHeight="1">
      <c r="A20" s="209" t="s">
        <v>1304</v>
      </c>
      <c r="B20" s="350"/>
      <c r="C20" s="201" t="s">
        <v>76</v>
      </c>
      <c r="D20" s="209" t="s">
        <v>1393</v>
      </c>
      <c r="E20" s="210" t="s">
        <v>1394</v>
      </c>
      <c r="F20" s="209" t="s">
        <v>78</v>
      </c>
      <c r="G20" s="209" t="s">
        <v>1395</v>
      </c>
      <c r="H20" s="201" t="s">
        <v>1396</v>
      </c>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row>
    <row r="21" spans="1:34" s="211" customFormat="1" ht="35.25" customHeight="1">
      <c r="A21" s="203" t="s">
        <v>1367</v>
      </c>
      <c r="B21" s="350"/>
      <c r="C21" s="351" t="s">
        <v>1368</v>
      </c>
      <c r="D21" s="351"/>
      <c r="E21" s="351"/>
      <c r="F21" s="351"/>
      <c r="G21" s="351"/>
      <c r="H21" s="351"/>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row>
    <row r="22" spans="1:34" s="208" customFormat="1" ht="39.75" customHeight="1">
      <c r="A22" s="209" t="s">
        <v>1397</v>
      </c>
      <c r="B22" s="350"/>
      <c r="C22" s="201" t="s">
        <v>76</v>
      </c>
      <c r="D22" s="209" t="s">
        <v>1393</v>
      </c>
      <c r="E22" s="210" t="s">
        <v>1394</v>
      </c>
      <c r="F22" s="209" t="s">
        <v>78</v>
      </c>
      <c r="G22" s="209" t="s">
        <v>1395</v>
      </c>
      <c r="H22" s="201" t="s">
        <v>1396</v>
      </c>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row>
    <row r="23" spans="1:34" s="211" customFormat="1" ht="37.5" customHeight="1">
      <c r="A23" s="203" t="s">
        <v>1398</v>
      </c>
      <c r="B23" s="350"/>
      <c r="C23" s="360" t="s">
        <v>1379</v>
      </c>
      <c r="D23" s="360"/>
      <c r="E23" s="360"/>
      <c r="F23" s="360"/>
      <c r="G23" s="360"/>
      <c r="H23" s="360"/>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row>
    <row r="24" spans="1:34" s="211" customFormat="1" ht="39.75" customHeight="1">
      <c r="A24" s="203" t="s">
        <v>1398</v>
      </c>
      <c r="B24" s="350"/>
      <c r="C24" s="360" t="s">
        <v>1399</v>
      </c>
      <c r="D24" s="360"/>
      <c r="E24" s="360"/>
      <c r="F24" s="360"/>
      <c r="G24" s="360"/>
      <c r="H24" s="360"/>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row>
    <row r="25" spans="1:34" s="208" customFormat="1" ht="57.6" customHeight="1">
      <c r="A25" s="209" t="s">
        <v>1400</v>
      </c>
      <c r="B25" s="350"/>
      <c r="C25" s="201" t="s">
        <v>76</v>
      </c>
      <c r="D25" s="209" t="s">
        <v>1393</v>
      </c>
      <c r="E25" s="212" t="s">
        <v>1401</v>
      </c>
      <c r="F25" s="209" t="s">
        <v>78</v>
      </c>
      <c r="G25" s="209" t="s">
        <v>360</v>
      </c>
      <c r="H25" s="201" t="s">
        <v>1396</v>
      </c>
      <c r="I25" s="194"/>
      <c r="J25" s="194" t="s">
        <v>24</v>
      </c>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row>
    <row r="26" spans="1:34" s="211" customFormat="1" ht="43.9" customHeight="1">
      <c r="A26" s="203" t="s">
        <v>1380</v>
      </c>
      <c r="B26" s="350"/>
      <c r="C26" s="351" t="s">
        <v>1368</v>
      </c>
      <c r="D26" s="351"/>
      <c r="E26" s="351"/>
      <c r="F26" s="351"/>
      <c r="G26" s="351"/>
      <c r="H26" s="351"/>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row>
    <row r="27" spans="1:34" s="208" customFormat="1" ht="68.45" customHeight="1">
      <c r="A27" s="209" t="s">
        <v>1402</v>
      </c>
      <c r="B27" s="350"/>
      <c r="C27" s="201" t="s">
        <v>76</v>
      </c>
      <c r="D27" s="209" t="s">
        <v>1393</v>
      </c>
      <c r="E27" s="199" t="s">
        <v>1392</v>
      </c>
      <c r="F27" s="209" t="s">
        <v>78</v>
      </c>
      <c r="G27" s="209" t="s">
        <v>360</v>
      </c>
      <c r="H27" s="201" t="s">
        <v>1396</v>
      </c>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row>
    <row r="28" spans="1:34" ht="37.15" customHeight="1">
      <c r="A28" s="203" t="s">
        <v>1389</v>
      </c>
      <c r="B28" s="350"/>
      <c r="C28" s="360" t="s">
        <v>1390</v>
      </c>
      <c r="D28" s="360"/>
      <c r="E28" s="360"/>
      <c r="F28" s="360"/>
      <c r="G28" s="360"/>
      <c r="H28" s="360"/>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row>
    <row r="29" spans="1:34" ht="47.25" customHeight="1">
      <c r="A29" s="195" t="s">
        <v>1403</v>
      </c>
      <c r="B29" s="196" t="s">
        <v>1333</v>
      </c>
      <c r="C29" s="196" t="s">
        <v>1355</v>
      </c>
      <c r="D29" s="196" t="s">
        <v>1356</v>
      </c>
      <c r="E29" s="196" t="s">
        <v>1334</v>
      </c>
      <c r="F29" s="196" t="s">
        <v>1357</v>
      </c>
      <c r="G29" s="196" t="s">
        <v>1358</v>
      </c>
      <c r="H29" s="196" t="s">
        <v>1359</v>
      </c>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row>
    <row r="30" spans="1:34" ht="39.75" customHeight="1">
      <c r="A30" s="197" t="s">
        <v>1360</v>
      </c>
      <c r="B30" s="370" t="s">
        <v>1322</v>
      </c>
      <c r="C30" s="370"/>
      <c r="D30" s="370"/>
      <c r="E30" s="370"/>
      <c r="F30" s="370"/>
      <c r="G30" s="370"/>
      <c r="H30" s="370"/>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row>
    <row r="31" spans="1:34" s="213" customFormat="1" ht="157.15" customHeight="1">
      <c r="A31" s="209" t="s">
        <v>1304</v>
      </c>
      <c r="B31" s="350"/>
      <c r="C31" s="201" t="s">
        <v>1404</v>
      </c>
      <c r="D31" s="210" t="s">
        <v>1405</v>
      </c>
      <c r="E31" s="201" t="s">
        <v>1406</v>
      </c>
      <c r="F31" s="209" t="s">
        <v>360</v>
      </c>
      <c r="G31" s="214" t="s">
        <v>1407</v>
      </c>
      <c r="H31" s="209" t="s">
        <v>1408</v>
      </c>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row>
    <row r="32" spans="1:34" ht="39.75" customHeight="1">
      <c r="A32" s="203" t="s">
        <v>1367</v>
      </c>
      <c r="B32" s="350"/>
      <c r="C32" s="351" t="s">
        <v>1368</v>
      </c>
      <c r="D32" s="351"/>
      <c r="E32" s="351"/>
      <c r="F32" s="351"/>
      <c r="G32" s="351"/>
      <c r="H32" s="351"/>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row>
    <row r="33" spans="1:34" s="213" customFormat="1" ht="152.44999999999999" customHeight="1">
      <c r="A33" s="209" t="s">
        <v>1397</v>
      </c>
      <c r="B33" s="350"/>
      <c r="C33" s="201" t="s">
        <v>1404</v>
      </c>
      <c r="D33" s="210" t="s">
        <v>1405</v>
      </c>
      <c r="E33" s="201" t="s">
        <v>1406</v>
      </c>
      <c r="F33" s="215" t="s">
        <v>1409</v>
      </c>
      <c r="G33" s="214" t="s">
        <v>1407</v>
      </c>
      <c r="H33" s="199" t="s">
        <v>1408</v>
      </c>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row>
    <row r="34" spans="1:34" ht="45" customHeight="1">
      <c r="A34" s="203" t="s">
        <v>1398</v>
      </c>
      <c r="B34" s="350"/>
      <c r="C34" s="360" t="s">
        <v>1379</v>
      </c>
      <c r="D34" s="360"/>
      <c r="E34" s="360"/>
      <c r="F34" s="360"/>
      <c r="G34" s="360"/>
      <c r="H34" s="360"/>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row>
    <row r="35" spans="1:34" s="208" customFormat="1" ht="41.45" customHeight="1">
      <c r="A35" s="199" t="s">
        <v>1410</v>
      </c>
      <c r="B35" s="350"/>
      <c r="C35" s="209" t="s">
        <v>1404</v>
      </c>
      <c r="D35" s="371" t="s">
        <v>1411</v>
      </c>
      <c r="E35" s="354" t="s">
        <v>1412</v>
      </c>
      <c r="F35" s="372" t="s">
        <v>1409</v>
      </c>
      <c r="G35" s="373" t="s">
        <v>1407</v>
      </c>
      <c r="H35" s="374" t="s">
        <v>1055</v>
      </c>
      <c r="I35" s="213"/>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row>
    <row r="36" spans="1:34" s="213" customFormat="1" ht="91.9" customHeight="1">
      <c r="A36" s="199" t="s">
        <v>1413</v>
      </c>
      <c r="B36" s="350"/>
      <c r="C36" s="209" t="s">
        <v>1414</v>
      </c>
      <c r="D36" s="371"/>
      <c r="E36" s="354"/>
      <c r="F36" s="372"/>
      <c r="G36" s="373"/>
      <c r="H36" s="37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row>
    <row r="37" spans="1:34" ht="39.75" customHeight="1">
      <c r="A37" s="203" t="s">
        <v>1380</v>
      </c>
      <c r="B37" s="350"/>
      <c r="C37" s="351" t="s">
        <v>1368</v>
      </c>
      <c r="D37" s="351"/>
      <c r="E37" s="351"/>
      <c r="F37" s="351"/>
      <c r="G37" s="351"/>
      <c r="H37" s="351"/>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row>
    <row r="38" spans="1:34" s="208" customFormat="1" ht="103.15" customHeight="1">
      <c r="A38" s="209" t="s">
        <v>1415</v>
      </c>
      <c r="B38" s="350"/>
      <c r="C38" s="371" t="s">
        <v>1414</v>
      </c>
      <c r="D38" s="371" t="s">
        <v>1411</v>
      </c>
      <c r="E38" s="354" t="s">
        <v>1416</v>
      </c>
      <c r="F38" s="199" t="s">
        <v>1409</v>
      </c>
      <c r="G38" s="373" t="s">
        <v>1407</v>
      </c>
      <c r="H38" s="374" t="s">
        <v>1055</v>
      </c>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row>
    <row r="39" spans="1:34" s="208" customFormat="1" ht="103.15" customHeight="1">
      <c r="A39" s="209" t="s">
        <v>1417</v>
      </c>
      <c r="B39" s="350"/>
      <c r="C39" s="371"/>
      <c r="D39" s="371"/>
      <c r="E39" s="354"/>
      <c r="F39" s="199" t="s">
        <v>1418</v>
      </c>
      <c r="G39" s="373"/>
      <c r="H39" s="37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row>
    <row r="40" spans="1:34" ht="40.9" customHeight="1">
      <c r="A40" s="203" t="s">
        <v>1419</v>
      </c>
      <c r="B40" s="350"/>
      <c r="C40" s="360" t="s">
        <v>1420</v>
      </c>
      <c r="D40" s="360"/>
      <c r="E40" s="360"/>
      <c r="F40" s="360"/>
      <c r="G40" s="360"/>
      <c r="H40" s="360"/>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row>
  </sheetData>
  <mergeCells count="38">
    <mergeCell ref="B30:H30"/>
    <mergeCell ref="B31:B40"/>
    <mergeCell ref="C32:H32"/>
    <mergeCell ref="C34:H34"/>
    <mergeCell ref="D35:D36"/>
    <mergeCell ref="E35:E36"/>
    <mergeCell ref="F35:F36"/>
    <mergeCell ref="G35:G36"/>
    <mergeCell ref="H35:H36"/>
    <mergeCell ref="C37:H37"/>
    <mergeCell ref="C38:C39"/>
    <mergeCell ref="D38:D39"/>
    <mergeCell ref="E38:E39"/>
    <mergeCell ref="G38:G39"/>
    <mergeCell ref="H38:H39"/>
    <mergeCell ref="C40:H40"/>
    <mergeCell ref="C12:H15"/>
    <mergeCell ref="B16:H16"/>
    <mergeCell ref="B19:H19"/>
    <mergeCell ref="B20:B28"/>
    <mergeCell ref="C21:H21"/>
    <mergeCell ref="C23:H23"/>
    <mergeCell ref="C24:H24"/>
    <mergeCell ref="C26:H26"/>
    <mergeCell ref="C28:H28"/>
    <mergeCell ref="A1:H1"/>
    <mergeCell ref="B3:H3"/>
    <mergeCell ref="B4:B11"/>
    <mergeCell ref="C5:H5"/>
    <mergeCell ref="D6:D7"/>
    <mergeCell ref="E6:E7"/>
    <mergeCell ref="F6:F7"/>
    <mergeCell ref="G6:G7"/>
    <mergeCell ref="H6:H7"/>
    <mergeCell ref="C8:C9"/>
    <mergeCell ref="D8:H8"/>
    <mergeCell ref="C10:H10"/>
    <mergeCell ref="C11:H11"/>
  </mergeCells>
  <pageMargins left="0.7" right="0.7" top="0.75" bottom="0.75" header="0.3" footer="0.3"/>
  <pageSetup paperSize="9" scale="1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H991"/>
  <sheetViews>
    <sheetView view="pageBreakPreview" topLeftCell="S21" zoomScale="25" workbookViewId="0">
      <selection activeCell="M8" sqref="M8:O10"/>
    </sheetView>
  </sheetViews>
  <sheetFormatPr defaultColWidth="8.85546875" defaultRowHeight="15" customHeight="1"/>
  <cols>
    <col min="1" max="1" width="13" style="217" customWidth="1"/>
    <col min="2" max="3" width="39.85546875" style="216" customWidth="1"/>
    <col min="4" max="4" width="19" style="217" customWidth="1"/>
    <col min="5" max="6" width="39.85546875" style="216" customWidth="1"/>
    <col min="7" max="7" width="19.5703125" style="217" customWidth="1"/>
    <col min="8" max="9" width="39.85546875" style="216" customWidth="1"/>
    <col min="10" max="10" width="18.5703125" style="217" customWidth="1"/>
    <col min="11" max="12" width="39.85546875" style="216" customWidth="1"/>
    <col min="13" max="13" width="19" style="217" customWidth="1"/>
    <col min="14" max="15" width="39.85546875" style="216" customWidth="1"/>
    <col min="16" max="16" width="19" style="217" customWidth="1"/>
    <col min="17" max="18" width="39.85546875" style="216" customWidth="1"/>
    <col min="19" max="19" width="19.5703125" style="217" customWidth="1"/>
    <col min="20" max="21" width="39.85546875" style="216" customWidth="1"/>
    <col min="22" max="22" width="10.85546875" style="216" customWidth="1"/>
    <col min="23" max="24" width="39.85546875" style="216" customWidth="1"/>
    <col min="25" max="26" width="10.85546875" style="216" customWidth="1"/>
    <col min="27" max="16384" width="8.85546875" style="216"/>
  </cols>
  <sheetData>
    <row r="1" spans="1:26" ht="31.9" customHeight="1">
      <c r="A1" s="218" t="s">
        <v>1421</v>
      </c>
      <c r="B1" s="375" t="s">
        <v>1333</v>
      </c>
      <c r="C1" s="375"/>
      <c r="D1" s="218" t="s">
        <v>1421</v>
      </c>
      <c r="E1" s="376" t="s">
        <v>1355</v>
      </c>
      <c r="F1" s="376"/>
      <c r="G1" s="218" t="s">
        <v>1421</v>
      </c>
      <c r="H1" s="376" t="s">
        <v>1356</v>
      </c>
      <c r="I1" s="376"/>
      <c r="J1" s="218" t="s">
        <v>1421</v>
      </c>
      <c r="K1" s="376" t="s">
        <v>1334</v>
      </c>
      <c r="L1" s="376"/>
      <c r="M1" s="218" t="s">
        <v>1421</v>
      </c>
      <c r="N1" s="376" t="s">
        <v>1357</v>
      </c>
      <c r="O1" s="376"/>
      <c r="P1" s="218" t="s">
        <v>1421</v>
      </c>
      <c r="Q1" s="376" t="s">
        <v>1358</v>
      </c>
      <c r="R1" s="376"/>
      <c r="S1" s="218" t="s">
        <v>1421</v>
      </c>
      <c r="T1" s="376" t="s">
        <v>1359</v>
      </c>
      <c r="U1" s="376"/>
      <c r="V1" s="219"/>
      <c r="W1" s="219"/>
      <c r="X1" s="219"/>
      <c r="Y1" s="219"/>
      <c r="Z1" s="219"/>
    </row>
    <row r="2" spans="1:26" ht="45" customHeight="1">
      <c r="A2" s="220" t="s">
        <v>1360</v>
      </c>
      <c r="B2" s="377" t="s">
        <v>1322</v>
      </c>
      <c r="C2" s="377"/>
      <c r="D2" s="377"/>
      <c r="E2" s="377"/>
      <c r="F2" s="377"/>
      <c r="G2" s="377"/>
      <c r="H2" s="377"/>
      <c r="I2" s="377"/>
      <c r="J2" s="377"/>
      <c r="K2" s="377"/>
      <c r="L2" s="377"/>
      <c r="M2" s="377"/>
      <c r="N2" s="377"/>
      <c r="O2" s="377"/>
      <c r="P2" s="377"/>
      <c r="Q2" s="377"/>
      <c r="R2" s="377"/>
      <c r="S2" s="377"/>
      <c r="T2" s="377"/>
      <c r="U2" s="377"/>
      <c r="V2" s="219"/>
      <c r="W2" s="219"/>
      <c r="X2" s="219"/>
      <c r="Y2" s="219"/>
      <c r="Z2" s="219"/>
    </row>
    <row r="3" spans="1:26" ht="54.6" customHeight="1">
      <c r="A3" s="221"/>
      <c r="B3" s="377"/>
      <c r="C3" s="377"/>
      <c r="D3" s="221"/>
      <c r="E3" s="377" t="s">
        <v>1361</v>
      </c>
      <c r="F3" s="377"/>
      <c r="G3" s="221"/>
      <c r="H3" s="377" t="s">
        <v>1362</v>
      </c>
      <c r="I3" s="377"/>
      <c r="J3" s="221"/>
      <c r="K3" s="377" t="s">
        <v>1363</v>
      </c>
      <c r="L3" s="377"/>
      <c r="M3" s="221"/>
      <c r="N3" s="377" t="s">
        <v>1364</v>
      </c>
      <c r="O3" s="377"/>
      <c r="P3" s="221"/>
      <c r="Q3" s="377" t="s">
        <v>1365</v>
      </c>
      <c r="R3" s="377"/>
      <c r="S3" s="221"/>
      <c r="T3" s="377" t="s">
        <v>1366</v>
      </c>
      <c r="U3" s="377"/>
      <c r="W3" s="219"/>
      <c r="X3" s="219"/>
    </row>
    <row r="4" spans="1:26" ht="47.25">
      <c r="A4" s="220"/>
      <c r="B4" s="221"/>
      <c r="C4" s="221"/>
      <c r="D4" s="221" t="s">
        <v>1422</v>
      </c>
      <c r="E4" s="221" t="s">
        <v>1423</v>
      </c>
      <c r="F4" s="221" t="s">
        <v>1424</v>
      </c>
      <c r="G4" s="221" t="s">
        <v>1422</v>
      </c>
      <c r="H4" s="221" t="s">
        <v>1425</v>
      </c>
      <c r="I4" s="221" t="s">
        <v>1426</v>
      </c>
      <c r="J4" s="221" t="s">
        <v>1422</v>
      </c>
      <c r="K4" s="221" t="s">
        <v>1427</v>
      </c>
      <c r="L4" s="221" t="s">
        <v>1428</v>
      </c>
      <c r="M4" s="221" t="s">
        <v>1422</v>
      </c>
      <c r="N4" s="221" t="s">
        <v>1429</v>
      </c>
      <c r="O4" s="221" t="s">
        <v>1430</v>
      </c>
      <c r="P4" s="221" t="s">
        <v>1422</v>
      </c>
      <c r="Q4" s="221" t="s">
        <v>1431</v>
      </c>
      <c r="R4" s="221" t="s">
        <v>1432</v>
      </c>
      <c r="S4" s="221" t="s">
        <v>1422</v>
      </c>
      <c r="T4" s="221" t="s">
        <v>1433</v>
      </c>
      <c r="U4" s="221" t="s">
        <v>1434</v>
      </c>
      <c r="V4" s="219"/>
      <c r="W4" s="219"/>
      <c r="X4" s="219"/>
      <c r="Y4" s="219"/>
      <c r="Z4" s="219"/>
    </row>
    <row r="5" spans="1:26" ht="73.5" customHeight="1">
      <c r="A5" s="220" t="s">
        <v>1435</v>
      </c>
      <c r="B5" s="378"/>
      <c r="C5" s="379"/>
      <c r="D5" s="220" t="s">
        <v>1435</v>
      </c>
      <c r="E5" s="222" t="s">
        <v>1436</v>
      </c>
      <c r="F5" s="223" t="s">
        <v>1437</v>
      </c>
      <c r="G5" s="220" t="s">
        <v>1435</v>
      </c>
      <c r="H5" s="223" t="s">
        <v>1438</v>
      </c>
      <c r="I5" s="223" t="s">
        <v>1439</v>
      </c>
      <c r="J5" s="220" t="s">
        <v>1440</v>
      </c>
      <c r="K5" s="224" t="s">
        <v>1441</v>
      </c>
      <c r="L5" s="224" t="s">
        <v>1442</v>
      </c>
      <c r="M5" s="220" t="s">
        <v>1435</v>
      </c>
      <c r="N5" s="223" t="s">
        <v>1443</v>
      </c>
      <c r="O5" s="223" t="s">
        <v>1444</v>
      </c>
      <c r="P5" s="220" t="s">
        <v>1435</v>
      </c>
      <c r="Q5" s="223" t="s">
        <v>1445</v>
      </c>
      <c r="R5" s="223" t="s">
        <v>1446</v>
      </c>
      <c r="S5" s="220" t="s">
        <v>1435</v>
      </c>
      <c r="T5" s="223" t="s">
        <v>1447</v>
      </c>
      <c r="U5" s="225" t="s">
        <v>1448</v>
      </c>
      <c r="V5" s="219"/>
      <c r="W5" s="219"/>
      <c r="X5" s="219"/>
      <c r="Y5" s="219"/>
      <c r="Z5" s="219"/>
    </row>
    <row r="6" spans="1:26" ht="105">
      <c r="A6" s="226" t="s">
        <v>1449</v>
      </c>
      <c r="B6" s="380"/>
      <c r="C6" s="381"/>
      <c r="D6" s="226" t="s">
        <v>1449</v>
      </c>
      <c r="E6" s="224" t="s">
        <v>1450</v>
      </c>
      <c r="F6" s="224" t="s">
        <v>1451</v>
      </c>
      <c r="G6" s="226" t="s">
        <v>1449</v>
      </c>
      <c r="H6" s="224" t="s">
        <v>1452</v>
      </c>
      <c r="I6" s="227" t="s">
        <v>1453</v>
      </c>
      <c r="J6" s="226" t="s">
        <v>1454</v>
      </c>
      <c r="K6" s="223" t="s">
        <v>1455</v>
      </c>
      <c r="L6" s="223" t="s">
        <v>1456</v>
      </c>
      <c r="M6" s="226" t="s">
        <v>1449</v>
      </c>
      <c r="N6" s="224" t="s">
        <v>1457</v>
      </c>
      <c r="O6" s="224" t="s">
        <v>1458</v>
      </c>
      <c r="P6" s="226" t="s">
        <v>1449</v>
      </c>
      <c r="Q6" s="224" t="s">
        <v>1459</v>
      </c>
      <c r="R6" s="224" t="s">
        <v>1460</v>
      </c>
      <c r="S6" s="226" t="s">
        <v>1449</v>
      </c>
      <c r="T6" s="224" t="s">
        <v>1461</v>
      </c>
      <c r="U6" s="228" t="s">
        <v>1462</v>
      </c>
      <c r="V6" s="219"/>
      <c r="W6" s="219"/>
      <c r="X6" s="219"/>
      <c r="Y6" s="219"/>
      <c r="Z6" s="219"/>
    </row>
    <row r="7" spans="1:26" ht="75">
      <c r="A7" s="226" t="s">
        <v>1463</v>
      </c>
      <c r="B7" s="380"/>
      <c r="C7" s="381"/>
      <c r="D7" s="226" t="s">
        <v>1463</v>
      </c>
      <c r="E7" s="224" t="s">
        <v>1464</v>
      </c>
      <c r="F7" s="224" t="s">
        <v>1465</v>
      </c>
      <c r="G7" s="226" t="s">
        <v>1463</v>
      </c>
      <c r="H7" s="224" t="s">
        <v>1466</v>
      </c>
      <c r="I7" s="224" t="s">
        <v>1467</v>
      </c>
      <c r="J7" s="226" t="s">
        <v>1468</v>
      </c>
      <c r="K7" s="224" t="s">
        <v>1469</v>
      </c>
      <c r="L7" s="224" t="s">
        <v>1470</v>
      </c>
      <c r="M7" s="226" t="s">
        <v>1463</v>
      </c>
      <c r="N7" s="229" t="s">
        <v>1471</v>
      </c>
      <c r="O7" s="229" t="s">
        <v>1472</v>
      </c>
      <c r="P7" s="226" t="s">
        <v>1463</v>
      </c>
      <c r="Q7" s="224" t="s">
        <v>1473</v>
      </c>
      <c r="R7" s="224" t="s">
        <v>1474</v>
      </c>
      <c r="S7" s="226" t="s">
        <v>1463</v>
      </c>
      <c r="T7" s="224" t="s">
        <v>1475</v>
      </c>
      <c r="U7" s="224" t="s">
        <v>1476</v>
      </c>
      <c r="V7" s="219"/>
      <c r="W7" s="219"/>
      <c r="X7" s="219"/>
      <c r="Y7" s="219"/>
      <c r="Z7" s="219"/>
    </row>
    <row r="8" spans="1:26" ht="90">
      <c r="A8" s="220" t="s">
        <v>1477</v>
      </c>
      <c r="B8" s="380"/>
      <c r="C8" s="381"/>
      <c r="D8" s="220" t="s">
        <v>1477</v>
      </c>
      <c r="E8" s="224" t="s">
        <v>1478</v>
      </c>
      <c r="F8" s="224" t="s">
        <v>1479</v>
      </c>
      <c r="G8" s="220" t="s">
        <v>1477</v>
      </c>
      <c r="H8" s="224" t="s">
        <v>1480</v>
      </c>
      <c r="I8" s="224" t="s">
        <v>1481</v>
      </c>
      <c r="J8" s="220" t="s">
        <v>1482</v>
      </c>
      <c r="K8" s="225" t="s">
        <v>1483</v>
      </c>
      <c r="L8" s="225" t="s">
        <v>1484</v>
      </c>
      <c r="M8" s="230" t="s">
        <v>1485</v>
      </c>
      <c r="N8" s="231" t="s">
        <v>1486</v>
      </c>
      <c r="O8" s="231" t="s">
        <v>1487</v>
      </c>
      <c r="P8" s="232" t="s">
        <v>1477</v>
      </c>
      <c r="Q8" s="224" t="s">
        <v>1488</v>
      </c>
      <c r="R8" s="224" t="s">
        <v>1489</v>
      </c>
      <c r="S8" s="220" t="s">
        <v>1477</v>
      </c>
      <c r="T8" s="224" t="s">
        <v>1490</v>
      </c>
      <c r="U8" s="233" t="s">
        <v>1491</v>
      </c>
      <c r="V8" s="219"/>
      <c r="W8" s="219"/>
      <c r="X8" s="219"/>
      <c r="Y8" s="219"/>
      <c r="Z8" s="219"/>
    </row>
    <row r="9" spans="1:26" ht="90">
      <c r="A9" s="385" t="s">
        <v>1492</v>
      </c>
      <c r="B9" s="380"/>
      <c r="C9" s="381"/>
      <c r="D9" s="385" t="s">
        <v>1492</v>
      </c>
      <c r="E9" s="386" t="s">
        <v>1493</v>
      </c>
      <c r="F9" s="386"/>
      <c r="G9" s="385" t="s">
        <v>1492</v>
      </c>
      <c r="H9" s="387" t="s">
        <v>1494</v>
      </c>
      <c r="I9" s="387" t="s">
        <v>1495</v>
      </c>
      <c r="J9" s="220" t="s">
        <v>1496</v>
      </c>
      <c r="K9" s="225" t="s">
        <v>1497</v>
      </c>
      <c r="L9" s="225" t="s">
        <v>1498</v>
      </c>
      <c r="M9" s="385" t="s">
        <v>1499</v>
      </c>
      <c r="N9" s="388" t="s">
        <v>1493</v>
      </c>
      <c r="O9" s="389"/>
      <c r="P9" s="385" t="s">
        <v>1492</v>
      </c>
      <c r="Q9" s="392" t="s">
        <v>1493</v>
      </c>
      <c r="R9" s="392"/>
      <c r="S9" s="385" t="s">
        <v>1492</v>
      </c>
      <c r="T9" s="393" t="s">
        <v>1493</v>
      </c>
      <c r="U9" s="393"/>
      <c r="V9" s="219"/>
      <c r="W9" s="219"/>
      <c r="X9" s="219"/>
      <c r="Y9" s="219"/>
      <c r="Z9" s="219"/>
    </row>
    <row r="10" spans="1:26" ht="66.75" customHeight="1">
      <c r="A10" s="385"/>
      <c r="B10" s="380"/>
      <c r="C10" s="381"/>
      <c r="D10" s="385"/>
      <c r="E10" s="386"/>
      <c r="F10" s="386"/>
      <c r="G10" s="385"/>
      <c r="H10" s="387"/>
      <c r="I10" s="387"/>
      <c r="J10" s="226" t="s">
        <v>1500</v>
      </c>
      <c r="K10" s="224" t="s">
        <v>1501</v>
      </c>
      <c r="L10" s="224" t="s">
        <v>1442</v>
      </c>
      <c r="M10" s="385"/>
      <c r="N10" s="390"/>
      <c r="O10" s="391"/>
      <c r="P10" s="385"/>
      <c r="Q10" s="392"/>
      <c r="R10" s="392"/>
      <c r="S10" s="385"/>
      <c r="T10" s="393"/>
      <c r="U10" s="393"/>
      <c r="V10" s="219"/>
      <c r="W10" s="219"/>
      <c r="X10" s="219"/>
      <c r="Y10" s="219"/>
      <c r="Z10" s="219"/>
    </row>
    <row r="11" spans="1:26" ht="36" customHeight="1">
      <c r="A11" s="226" t="s">
        <v>1367</v>
      </c>
      <c r="B11" s="380"/>
      <c r="C11" s="381"/>
      <c r="D11" s="226" t="s">
        <v>1367</v>
      </c>
      <c r="E11" s="394" t="s">
        <v>1368</v>
      </c>
      <c r="F11" s="395"/>
      <c r="G11" s="226" t="s">
        <v>1367</v>
      </c>
      <c r="H11" s="394" t="s">
        <v>1368</v>
      </c>
      <c r="I11" s="395"/>
      <c r="J11" s="226" t="s">
        <v>1367</v>
      </c>
      <c r="K11" s="394" t="s">
        <v>1368</v>
      </c>
      <c r="L11" s="395"/>
      <c r="M11" s="226" t="s">
        <v>1367</v>
      </c>
      <c r="N11" s="394" t="s">
        <v>1368</v>
      </c>
      <c r="O11" s="395"/>
      <c r="P11" s="226" t="s">
        <v>1367</v>
      </c>
      <c r="Q11" s="394" t="s">
        <v>1368</v>
      </c>
      <c r="R11" s="395"/>
      <c r="S11" s="226" t="s">
        <v>1367</v>
      </c>
      <c r="T11" s="394" t="s">
        <v>1368</v>
      </c>
      <c r="U11" s="395"/>
      <c r="V11" s="219"/>
      <c r="W11" s="219"/>
      <c r="X11" s="219"/>
      <c r="Y11" s="219"/>
      <c r="Z11" s="219"/>
    </row>
    <row r="12" spans="1:26" ht="51.6" customHeight="1">
      <c r="A12" s="226"/>
      <c r="B12" s="380"/>
      <c r="C12" s="381"/>
      <c r="D12" s="221"/>
      <c r="E12" s="377" t="s">
        <v>1361</v>
      </c>
      <c r="F12" s="377"/>
      <c r="G12" s="221"/>
      <c r="H12" s="377" t="s">
        <v>1370</v>
      </c>
      <c r="I12" s="377"/>
      <c r="J12" s="221"/>
      <c r="K12" s="377" t="s">
        <v>1371</v>
      </c>
      <c r="L12" s="377"/>
      <c r="M12" s="221"/>
      <c r="N12" s="377" t="s">
        <v>1364</v>
      </c>
      <c r="O12" s="377"/>
      <c r="P12" s="221"/>
      <c r="Q12" s="377" t="s">
        <v>1365</v>
      </c>
      <c r="R12" s="377"/>
      <c r="S12" s="221"/>
      <c r="T12" s="377" t="s">
        <v>1366</v>
      </c>
      <c r="U12" s="377"/>
      <c r="V12" s="219"/>
      <c r="W12" s="219"/>
      <c r="X12" s="219"/>
      <c r="Y12" s="219"/>
      <c r="Z12" s="219"/>
    </row>
    <row r="13" spans="1:26" ht="78.75">
      <c r="A13" s="226"/>
      <c r="B13" s="380"/>
      <c r="C13" s="381"/>
      <c r="D13" s="221" t="s">
        <v>1422</v>
      </c>
      <c r="E13" s="221" t="s">
        <v>1423</v>
      </c>
      <c r="F13" s="221" t="s">
        <v>1424</v>
      </c>
      <c r="G13" s="221" t="s">
        <v>1422</v>
      </c>
      <c r="H13" s="221" t="s">
        <v>1502</v>
      </c>
      <c r="I13" s="221" t="s">
        <v>1503</v>
      </c>
      <c r="J13" s="221" t="s">
        <v>1422</v>
      </c>
      <c r="K13" s="221" t="s">
        <v>1504</v>
      </c>
      <c r="L13" s="221" t="s">
        <v>1505</v>
      </c>
      <c r="M13" s="221" t="s">
        <v>1422</v>
      </c>
      <c r="N13" s="221" t="s">
        <v>1429</v>
      </c>
      <c r="O13" s="221" t="s">
        <v>1430</v>
      </c>
      <c r="P13" s="221" t="s">
        <v>1422</v>
      </c>
      <c r="Q13" s="221" t="s">
        <v>1431</v>
      </c>
      <c r="R13" s="221" t="s">
        <v>1432</v>
      </c>
      <c r="S13" s="221" t="s">
        <v>1422</v>
      </c>
      <c r="T13" s="221" t="s">
        <v>1433</v>
      </c>
      <c r="U13" s="221" t="s">
        <v>1434</v>
      </c>
      <c r="V13" s="219"/>
      <c r="W13" s="219"/>
      <c r="X13" s="219"/>
      <c r="Y13" s="219"/>
      <c r="Z13" s="219"/>
    </row>
    <row r="14" spans="1:26" ht="90">
      <c r="A14" s="220" t="s">
        <v>1506</v>
      </c>
      <c r="B14" s="380"/>
      <c r="C14" s="381"/>
      <c r="D14" s="220" t="s">
        <v>1506</v>
      </c>
      <c r="E14" s="224" t="s">
        <v>1507</v>
      </c>
      <c r="F14" s="224" t="s">
        <v>1508</v>
      </c>
      <c r="G14" s="220" t="s">
        <v>1506</v>
      </c>
      <c r="H14" s="223" t="s">
        <v>1509</v>
      </c>
      <c r="I14" s="223" t="s">
        <v>1510</v>
      </c>
      <c r="J14" s="220" t="s">
        <v>1506</v>
      </c>
      <c r="K14" s="223" t="s">
        <v>1511</v>
      </c>
      <c r="L14" s="223" t="s">
        <v>1512</v>
      </c>
      <c r="M14" s="220" t="s">
        <v>1506</v>
      </c>
      <c r="N14" s="224" t="s">
        <v>1513</v>
      </c>
      <c r="O14" s="224" t="s">
        <v>1514</v>
      </c>
      <c r="P14" s="220" t="s">
        <v>1506</v>
      </c>
      <c r="Q14" s="223" t="s">
        <v>1515</v>
      </c>
      <c r="R14" s="223" t="s">
        <v>1516</v>
      </c>
      <c r="S14" s="220" t="s">
        <v>1506</v>
      </c>
      <c r="T14" s="223" t="s">
        <v>1517</v>
      </c>
      <c r="U14" s="223" t="s">
        <v>1518</v>
      </c>
      <c r="V14" s="219"/>
      <c r="W14" s="219"/>
      <c r="X14" s="219"/>
      <c r="Y14" s="219"/>
      <c r="Z14" s="219"/>
    </row>
    <row r="15" spans="1:26" ht="107.25" customHeight="1">
      <c r="A15" s="220" t="s">
        <v>1519</v>
      </c>
      <c r="B15" s="380"/>
      <c r="C15" s="381"/>
      <c r="D15" s="220" t="s">
        <v>1519</v>
      </c>
      <c r="E15" s="225" t="s">
        <v>1520</v>
      </c>
      <c r="F15" s="224" t="s">
        <v>1521</v>
      </c>
      <c r="G15" s="220" t="s">
        <v>1519</v>
      </c>
      <c r="H15" s="224" t="s">
        <v>1522</v>
      </c>
      <c r="I15" s="224" t="s">
        <v>1523</v>
      </c>
      <c r="J15" s="220" t="s">
        <v>1519</v>
      </c>
      <c r="K15" s="224" t="s">
        <v>1524</v>
      </c>
      <c r="L15" s="224" t="s">
        <v>1525</v>
      </c>
      <c r="M15" s="220" t="s">
        <v>1519</v>
      </c>
      <c r="N15" s="224" t="s">
        <v>1526</v>
      </c>
      <c r="O15" s="224" t="s">
        <v>1527</v>
      </c>
      <c r="P15" s="220" t="s">
        <v>1519</v>
      </c>
      <c r="Q15" s="224" t="s">
        <v>1528</v>
      </c>
      <c r="R15" s="224" t="s">
        <v>1529</v>
      </c>
      <c r="S15" s="220" t="s">
        <v>1519</v>
      </c>
      <c r="T15" s="224" t="s">
        <v>1530</v>
      </c>
      <c r="U15" s="224" t="s">
        <v>1531</v>
      </c>
      <c r="V15" s="219"/>
      <c r="W15" s="219"/>
      <c r="X15" s="219"/>
      <c r="Y15" s="219"/>
      <c r="Z15" s="219"/>
    </row>
    <row r="16" spans="1:26" ht="120" customHeight="1">
      <c r="A16" s="226" t="s">
        <v>1532</v>
      </c>
      <c r="B16" s="380"/>
      <c r="C16" s="381"/>
      <c r="D16" s="226" t="s">
        <v>1532</v>
      </c>
      <c r="E16" s="223" t="s">
        <v>1533</v>
      </c>
      <c r="F16" s="224" t="s">
        <v>1534</v>
      </c>
      <c r="G16" s="385" t="s">
        <v>1532</v>
      </c>
      <c r="H16" s="387" t="s">
        <v>1535</v>
      </c>
      <c r="I16" s="387" t="s">
        <v>1536</v>
      </c>
      <c r="J16" s="385" t="s">
        <v>1532</v>
      </c>
      <c r="K16" s="387" t="s">
        <v>1537</v>
      </c>
      <c r="L16" s="387" t="s">
        <v>1538</v>
      </c>
      <c r="M16" s="385" t="s">
        <v>1532</v>
      </c>
      <c r="N16" s="387" t="s">
        <v>1539</v>
      </c>
      <c r="O16" s="396" t="s">
        <v>1540</v>
      </c>
      <c r="P16" s="385" t="s">
        <v>1532</v>
      </c>
      <c r="Q16" s="387" t="s">
        <v>1541</v>
      </c>
      <c r="R16" s="387" t="s">
        <v>1542</v>
      </c>
      <c r="S16" s="385" t="s">
        <v>1532</v>
      </c>
      <c r="T16" s="387" t="s">
        <v>1543</v>
      </c>
      <c r="U16" s="387" t="s">
        <v>1544</v>
      </c>
      <c r="V16" s="219"/>
      <c r="W16" s="219"/>
      <c r="X16" s="219"/>
      <c r="Y16" s="219"/>
      <c r="Z16" s="219"/>
    </row>
    <row r="17" spans="1:26" ht="40.9" customHeight="1">
      <c r="A17" s="226"/>
      <c r="B17" s="380"/>
      <c r="C17" s="381"/>
      <c r="D17" s="226" t="s">
        <v>1545</v>
      </c>
      <c r="E17" s="394" t="s">
        <v>1368</v>
      </c>
      <c r="F17" s="395"/>
      <c r="G17" s="385"/>
      <c r="H17" s="387"/>
      <c r="I17" s="387"/>
      <c r="J17" s="385"/>
      <c r="K17" s="387"/>
      <c r="L17" s="387"/>
      <c r="M17" s="385"/>
      <c r="N17" s="387"/>
      <c r="O17" s="396"/>
      <c r="P17" s="385"/>
      <c r="Q17" s="387"/>
      <c r="R17" s="387"/>
      <c r="S17" s="385"/>
      <c r="T17" s="387"/>
      <c r="U17" s="387"/>
      <c r="V17" s="219"/>
      <c r="W17" s="219"/>
      <c r="X17" s="219"/>
      <c r="Y17" s="219"/>
      <c r="Z17" s="219"/>
    </row>
    <row r="18" spans="1:26" ht="50.45" customHeight="1">
      <c r="A18" s="397" t="s">
        <v>1546</v>
      </c>
      <c r="B18" s="380"/>
      <c r="C18" s="381"/>
      <c r="D18" s="235"/>
      <c r="E18" s="377" t="s">
        <v>1375</v>
      </c>
      <c r="F18" s="377"/>
      <c r="G18" s="397" t="s">
        <v>1546</v>
      </c>
      <c r="H18" s="387" t="s">
        <v>1547</v>
      </c>
      <c r="I18" s="387" t="s">
        <v>1548</v>
      </c>
      <c r="J18" s="397" t="s">
        <v>1546</v>
      </c>
      <c r="K18" s="387" t="s">
        <v>1549</v>
      </c>
      <c r="L18" s="387" t="s">
        <v>1550</v>
      </c>
      <c r="M18" s="397" t="s">
        <v>1546</v>
      </c>
      <c r="N18" s="386" t="s">
        <v>1493</v>
      </c>
      <c r="O18" s="386"/>
      <c r="P18" s="397" t="s">
        <v>1546</v>
      </c>
      <c r="Q18" s="387" t="s">
        <v>1551</v>
      </c>
      <c r="R18" s="387" t="s">
        <v>1552</v>
      </c>
      <c r="S18" s="397" t="s">
        <v>1546</v>
      </c>
      <c r="T18" s="387" t="s">
        <v>1553</v>
      </c>
      <c r="U18" s="387" t="s">
        <v>1554</v>
      </c>
      <c r="V18" s="219"/>
      <c r="W18" s="194"/>
      <c r="X18" s="194"/>
      <c r="Y18" s="219"/>
      <c r="Z18" s="219"/>
    </row>
    <row r="19" spans="1:26" ht="99.75" customHeight="1">
      <c r="A19" s="397"/>
      <c r="B19" s="380"/>
      <c r="C19" s="381"/>
      <c r="D19" s="235" t="s">
        <v>1422</v>
      </c>
      <c r="E19" s="221" t="s">
        <v>1555</v>
      </c>
      <c r="F19" s="221" t="s">
        <v>1556</v>
      </c>
      <c r="G19" s="397"/>
      <c r="H19" s="387"/>
      <c r="I19" s="387"/>
      <c r="J19" s="397"/>
      <c r="K19" s="387"/>
      <c r="L19" s="387"/>
      <c r="M19" s="397"/>
      <c r="N19" s="386"/>
      <c r="O19" s="386"/>
      <c r="P19" s="397"/>
      <c r="Q19" s="387"/>
      <c r="R19" s="387"/>
      <c r="S19" s="397"/>
      <c r="T19" s="387"/>
      <c r="U19" s="387"/>
      <c r="V19" s="219"/>
      <c r="W19" s="194"/>
      <c r="X19" s="194"/>
      <c r="Y19" s="219"/>
      <c r="Z19" s="219"/>
    </row>
    <row r="20" spans="1:26" ht="90" customHeight="1">
      <c r="A20" s="397" t="s">
        <v>1557</v>
      </c>
      <c r="B20" s="380"/>
      <c r="C20" s="381"/>
      <c r="D20" s="226" t="s">
        <v>1558</v>
      </c>
      <c r="E20" s="225" t="s">
        <v>1559</v>
      </c>
      <c r="F20" s="224" t="s">
        <v>1555</v>
      </c>
      <c r="G20" s="397" t="s">
        <v>1557</v>
      </c>
      <c r="H20" s="393" t="s">
        <v>1493</v>
      </c>
      <c r="I20" s="393"/>
      <c r="J20" s="397" t="s">
        <v>1557</v>
      </c>
      <c r="K20" s="387" t="s">
        <v>1560</v>
      </c>
      <c r="L20" s="387" t="s">
        <v>1561</v>
      </c>
      <c r="M20" s="397" t="s">
        <v>1557</v>
      </c>
      <c r="N20" s="386"/>
      <c r="O20" s="386"/>
      <c r="P20" s="397" t="s">
        <v>1557</v>
      </c>
      <c r="Q20" s="392" t="s">
        <v>1493</v>
      </c>
      <c r="R20" s="392"/>
      <c r="S20" s="397" t="s">
        <v>1557</v>
      </c>
      <c r="T20" s="393" t="s">
        <v>1493</v>
      </c>
      <c r="U20" s="393"/>
      <c r="V20" s="219"/>
      <c r="W20" s="219"/>
      <c r="X20" s="219"/>
      <c r="Y20" s="219"/>
      <c r="Z20" s="219"/>
    </row>
    <row r="21" spans="1:26" ht="90" customHeight="1">
      <c r="A21" s="397"/>
      <c r="B21" s="380"/>
      <c r="C21" s="381"/>
      <c r="D21" s="226" t="s">
        <v>1562</v>
      </c>
      <c r="E21" s="229" t="s">
        <v>1563</v>
      </c>
      <c r="F21" s="236" t="s">
        <v>1564</v>
      </c>
      <c r="G21" s="397"/>
      <c r="H21" s="393"/>
      <c r="I21" s="393"/>
      <c r="J21" s="397"/>
      <c r="K21" s="387"/>
      <c r="L21" s="387"/>
      <c r="M21" s="397"/>
      <c r="N21" s="386"/>
      <c r="O21" s="386"/>
      <c r="P21" s="397"/>
      <c r="Q21" s="392"/>
      <c r="R21" s="392"/>
      <c r="S21" s="397"/>
      <c r="T21" s="393"/>
      <c r="U21" s="393"/>
      <c r="V21" s="219"/>
      <c r="W21" s="219"/>
      <c r="X21" s="219"/>
      <c r="Y21" s="219"/>
      <c r="Z21" s="219"/>
    </row>
    <row r="22" spans="1:26" ht="36" customHeight="1">
      <c r="A22" s="226" t="s">
        <v>1374</v>
      </c>
      <c r="B22" s="380"/>
      <c r="C22" s="382"/>
      <c r="D22" s="398" t="s">
        <v>1565</v>
      </c>
      <c r="E22" s="401" t="s">
        <v>1566</v>
      </c>
      <c r="F22" s="402" t="s">
        <v>1567</v>
      </c>
      <c r="G22" s="237" t="s">
        <v>1374</v>
      </c>
      <c r="H22" s="394" t="s">
        <v>1368</v>
      </c>
      <c r="I22" s="395"/>
      <c r="J22" s="226" t="s">
        <v>1374</v>
      </c>
      <c r="K22" s="394" t="s">
        <v>1368</v>
      </c>
      <c r="L22" s="395"/>
      <c r="M22" s="226" t="s">
        <v>1374</v>
      </c>
      <c r="N22" s="394" t="s">
        <v>1368</v>
      </c>
      <c r="O22" s="395"/>
      <c r="P22" s="226" t="s">
        <v>1374</v>
      </c>
      <c r="Q22" s="394" t="s">
        <v>1368</v>
      </c>
      <c r="R22" s="395"/>
      <c r="S22" s="226" t="s">
        <v>1374</v>
      </c>
      <c r="T22" s="394" t="s">
        <v>1368</v>
      </c>
      <c r="U22" s="395"/>
      <c r="V22" s="219"/>
      <c r="W22" s="219"/>
      <c r="X22" s="219"/>
      <c r="Y22" s="219"/>
      <c r="Z22" s="219"/>
    </row>
    <row r="23" spans="1:26" ht="54" customHeight="1">
      <c r="A23" s="226"/>
      <c r="B23" s="380"/>
      <c r="C23" s="382"/>
      <c r="D23" s="399"/>
      <c r="E23" s="401"/>
      <c r="F23" s="402"/>
      <c r="G23" s="235"/>
      <c r="H23" s="377" t="s">
        <v>1370</v>
      </c>
      <c r="I23" s="377"/>
      <c r="J23" s="221"/>
      <c r="K23" s="403" t="s">
        <v>1371</v>
      </c>
      <c r="L23" s="404"/>
      <c r="M23" s="221"/>
      <c r="N23" s="221"/>
      <c r="O23" s="221"/>
      <c r="P23" s="221"/>
      <c r="Q23" s="403" t="s">
        <v>1365</v>
      </c>
      <c r="R23" s="404"/>
      <c r="S23" s="221"/>
      <c r="T23" s="403" t="s">
        <v>1366</v>
      </c>
      <c r="U23" s="404"/>
      <c r="V23" s="219"/>
      <c r="W23" s="219"/>
      <c r="X23" s="219"/>
      <c r="Y23" s="219"/>
      <c r="Z23" s="219"/>
    </row>
    <row r="24" spans="1:26" ht="78.75">
      <c r="A24" s="226"/>
      <c r="B24" s="380"/>
      <c r="C24" s="382"/>
      <c r="D24" s="400"/>
      <c r="E24" s="401"/>
      <c r="F24" s="402"/>
      <c r="G24" s="235" t="s">
        <v>1422</v>
      </c>
      <c r="H24" s="221" t="s">
        <v>1502</v>
      </c>
      <c r="I24" s="221" t="s">
        <v>1503</v>
      </c>
      <c r="J24" s="221" t="s">
        <v>1422</v>
      </c>
      <c r="K24" s="221" t="s">
        <v>1504</v>
      </c>
      <c r="L24" s="221" t="s">
        <v>1505</v>
      </c>
      <c r="M24" s="221" t="s">
        <v>1422</v>
      </c>
      <c r="N24" s="221" t="s">
        <v>1568</v>
      </c>
      <c r="O24" s="221" t="s">
        <v>1430</v>
      </c>
      <c r="P24" s="221" t="s">
        <v>1422</v>
      </c>
      <c r="Q24" s="221" t="s">
        <v>1431</v>
      </c>
      <c r="R24" s="221" t="s">
        <v>1432</v>
      </c>
      <c r="S24" s="221" t="s">
        <v>1422</v>
      </c>
      <c r="T24" s="221" t="s">
        <v>1433</v>
      </c>
      <c r="U24" s="221" t="s">
        <v>1434</v>
      </c>
      <c r="V24" s="219"/>
      <c r="W24" s="219"/>
      <c r="X24" s="219"/>
      <c r="Y24" s="219"/>
      <c r="Z24" s="219"/>
    </row>
    <row r="25" spans="1:26" ht="105">
      <c r="A25" s="220" t="s">
        <v>1569</v>
      </c>
      <c r="B25" s="380"/>
      <c r="C25" s="381"/>
      <c r="D25" s="226" t="s">
        <v>1570</v>
      </c>
      <c r="E25" s="238" t="s">
        <v>1571</v>
      </c>
      <c r="F25" s="239" t="s">
        <v>1572</v>
      </c>
      <c r="G25" s="220" t="s">
        <v>1569</v>
      </c>
      <c r="H25" s="224" t="s">
        <v>1573</v>
      </c>
      <c r="I25" s="224" t="s">
        <v>1574</v>
      </c>
      <c r="J25" s="220" t="s">
        <v>1569</v>
      </c>
      <c r="K25" s="228" t="s">
        <v>1575</v>
      </c>
      <c r="L25" s="223" t="s">
        <v>1576</v>
      </c>
      <c r="M25" s="220" t="s">
        <v>1569</v>
      </c>
      <c r="N25" s="392" t="s">
        <v>1377</v>
      </c>
      <c r="O25" s="392"/>
      <c r="P25" s="220" t="s">
        <v>1569</v>
      </c>
      <c r="Q25" s="223" t="s">
        <v>1577</v>
      </c>
      <c r="R25" s="223" t="s">
        <v>1578</v>
      </c>
      <c r="S25" s="220" t="s">
        <v>1569</v>
      </c>
      <c r="T25" s="223" t="s">
        <v>1579</v>
      </c>
      <c r="U25" s="223" t="s">
        <v>1580</v>
      </c>
      <c r="V25" s="219"/>
      <c r="W25" s="219"/>
      <c r="X25" s="219"/>
      <c r="Y25" s="219"/>
      <c r="Z25" s="219"/>
    </row>
    <row r="26" spans="1:26" ht="210">
      <c r="A26" s="220" t="s">
        <v>1581</v>
      </c>
      <c r="B26" s="380"/>
      <c r="C26" s="381"/>
      <c r="D26" s="226" t="s">
        <v>1582</v>
      </c>
      <c r="E26" s="224" t="s">
        <v>1583</v>
      </c>
      <c r="F26" s="223" t="s">
        <v>1584</v>
      </c>
      <c r="G26" s="220" t="s">
        <v>1581</v>
      </c>
      <c r="H26" s="224" t="s">
        <v>1585</v>
      </c>
      <c r="I26" s="224" t="s">
        <v>1586</v>
      </c>
      <c r="J26" s="220" t="s">
        <v>1581</v>
      </c>
      <c r="K26" s="233" t="s">
        <v>1587</v>
      </c>
      <c r="L26" s="224" t="s">
        <v>1588</v>
      </c>
      <c r="M26" s="220" t="s">
        <v>1581</v>
      </c>
      <c r="N26" s="392"/>
      <c r="O26" s="392"/>
      <c r="P26" s="220" t="s">
        <v>1581</v>
      </c>
      <c r="Q26" s="223" t="s">
        <v>1589</v>
      </c>
      <c r="R26" s="223" t="s">
        <v>1590</v>
      </c>
      <c r="S26" s="220" t="s">
        <v>1581</v>
      </c>
      <c r="T26" s="224" t="s">
        <v>1591</v>
      </c>
      <c r="U26" s="224" t="s">
        <v>1592</v>
      </c>
      <c r="V26" s="219"/>
      <c r="W26" s="219"/>
      <c r="X26" s="219"/>
    </row>
    <row r="27" spans="1:26" ht="117.75" customHeight="1">
      <c r="A27" s="226" t="s">
        <v>1593</v>
      </c>
      <c r="B27" s="380"/>
      <c r="C27" s="381"/>
      <c r="D27" s="226" t="s">
        <v>1594</v>
      </c>
      <c r="E27" s="224" t="s">
        <v>1595</v>
      </c>
      <c r="F27" s="223" t="s">
        <v>1556</v>
      </c>
      <c r="G27" s="226" t="s">
        <v>1593</v>
      </c>
      <c r="H27" s="224" t="s">
        <v>1596</v>
      </c>
      <c r="I27" s="225" t="s">
        <v>1597</v>
      </c>
      <c r="J27" s="226" t="s">
        <v>1593</v>
      </c>
      <c r="K27" s="233" t="s">
        <v>1598</v>
      </c>
      <c r="L27" s="224" t="s">
        <v>1599</v>
      </c>
      <c r="M27" s="226" t="s">
        <v>1593</v>
      </c>
      <c r="N27" s="392"/>
      <c r="O27" s="392"/>
      <c r="P27" s="226" t="s">
        <v>1593</v>
      </c>
      <c r="Q27" s="236" t="s">
        <v>1600</v>
      </c>
      <c r="R27" s="236" t="s">
        <v>1601</v>
      </c>
      <c r="S27" s="226" t="s">
        <v>1593</v>
      </c>
      <c r="T27" s="225" t="s">
        <v>1602</v>
      </c>
      <c r="U27" s="224" t="s">
        <v>1603</v>
      </c>
      <c r="V27" s="219"/>
      <c r="W27" s="219"/>
      <c r="X27" s="219"/>
    </row>
    <row r="28" spans="1:26" ht="90">
      <c r="A28" s="226" t="s">
        <v>1604</v>
      </c>
      <c r="B28" s="380"/>
      <c r="C28" s="381"/>
      <c r="D28" s="226" t="s">
        <v>1605</v>
      </c>
      <c r="E28" s="225" t="s">
        <v>1606</v>
      </c>
      <c r="F28" s="223" t="s">
        <v>1607</v>
      </c>
      <c r="G28" s="226" t="s">
        <v>1604</v>
      </c>
      <c r="H28" s="393" t="s">
        <v>1493</v>
      </c>
      <c r="I28" s="393"/>
      <c r="J28" s="226" t="s">
        <v>1604</v>
      </c>
      <c r="K28" s="233" t="s">
        <v>1608</v>
      </c>
      <c r="L28" s="224" t="s">
        <v>1609</v>
      </c>
      <c r="M28" s="226" t="s">
        <v>1604</v>
      </c>
      <c r="N28" s="392"/>
      <c r="O28" s="392"/>
      <c r="P28" s="240" t="s">
        <v>1604</v>
      </c>
      <c r="Q28" s="241" t="s">
        <v>1610</v>
      </c>
      <c r="R28" s="241" t="s">
        <v>1611</v>
      </c>
      <c r="S28" s="237" t="s">
        <v>1604</v>
      </c>
      <c r="T28" s="225" t="s">
        <v>1612</v>
      </c>
      <c r="U28" s="224" t="s">
        <v>1613</v>
      </c>
      <c r="V28" s="219"/>
      <c r="W28" s="219"/>
      <c r="X28" s="219"/>
    </row>
    <row r="29" spans="1:26" ht="75">
      <c r="A29" s="397" t="s">
        <v>1614</v>
      </c>
      <c r="B29" s="380"/>
      <c r="C29" s="381"/>
      <c r="D29" s="226" t="s">
        <v>1615</v>
      </c>
      <c r="E29" s="223" t="s">
        <v>1616</v>
      </c>
      <c r="F29" s="223" t="s">
        <v>1617</v>
      </c>
      <c r="G29" s="397" t="s">
        <v>1614</v>
      </c>
      <c r="H29" s="393"/>
      <c r="I29" s="393"/>
      <c r="J29" s="397" t="s">
        <v>1614</v>
      </c>
      <c r="K29" s="387" t="s">
        <v>1618</v>
      </c>
      <c r="L29" s="387" t="s">
        <v>1619</v>
      </c>
      <c r="M29" s="397" t="s">
        <v>1614</v>
      </c>
      <c r="N29" s="392"/>
      <c r="O29" s="392"/>
      <c r="P29" s="405" t="s">
        <v>1614</v>
      </c>
      <c r="Q29" s="406" t="s">
        <v>1620</v>
      </c>
      <c r="R29" s="406" t="s">
        <v>1621</v>
      </c>
      <c r="S29" s="409" t="s">
        <v>1614</v>
      </c>
      <c r="T29" s="393" t="s">
        <v>1493</v>
      </c>
      <c r="U29" s="393"/>
      <c r="V29" s="219"/>
      <c r="W29" s="219"/>
      <c r="X29" s="219"/>
    </row>
    <row r="30" spans="1:26" ht="42.75" customHeight="1">
      <c r="A30" s="397"/>
      <c r="B30" s="380"/>
      <c r="C30" s="381"/>
      <c r="D30" s="410" t="s">
        <v>1622</v>
      </c>
      <c r="E30" s="412" t="s">
        <v>1493</v>
      </c>
      <c r="F30" s="413"/>
      <c r="G30" s="397"/>
      <c r="H30" s="393"/>
      <c r="I30" s="393"/>
      <c r="J30" s="397"/>
      <c r="K30" s="387"/>
      <c r="L30" s="387"/>
      <c r="M30" s="397"/>
      <c r="N30" s="392"/>
      <c r="O30" s="392"/>
      <c r="P30" s="405"/>
      <c r="Q30" s="407"/>
      <c r="R30" s="407"/>
      <c r="S30" s="409"/>
      <c r="T30" s="393"/>
      <c r="U30" s="393"/>
      <c r="V30" s="219"/>
      <c r="W30" s="219"/>
      <c r="X30" s="219"/>
    </row>
    <row r="31" spans="1:26" ht="15.6" customHeight="1">
      <c r="A31" s="397"/>
      <c r="B31" s="380"/>
      <c r="C31" s="381"/>
      <c r="D31" s="411"/>
      <c r="E31" s="414"/>
      <c r="F31" s="415"/>
      <c r="G31" s="397"/>
      <c r="H31" s="393"/>
      <c r="I31" s="393"/>
      <c r="J31" s="397"/>
      <c r="K31" s="387"/>
      <c r="L31" s="387"/>
      <c r="M31" s="397"/>
      <c r="N31" s="392"/>
      <c r="O31" s="392"/>
      <c r="P31" s="405"/>
      <c r="Q31" s="408"/>
      <c r="R31" s="408"/>
      <c r="S31" s="409"/>
      <c r="T31" s="393"/>
      <c r="U31" s="393"/>
      <c r="V31" s="219"/>
      <c r="W31" s="219"/>
      <c r="X31" s="219"/>
    </row>
    <row r="32" spans="1:26" ht="38.450000000000003" customHeight="1">
      <c r="A32" s="220" t="s">
        <v>1623</v>
      </c>
      <c r="B32" s="380"/>
      <c r="C32" s="381"/>
      <c r="D32" s="220" t="s">
        <v>1623</v>
      </c>
      <c r="E32" s="394" t="s">
        <v>1379</v>
      </c>
      <c r="F32" s="395"/>
      <c r="G32" s="220" t="s">
        <v>1623</v>
      </c>
      <c r="H32" s="394" t="s">
        <v>1379</v>
      </c>
      <c r="I32" s="395"/>
      <c r="J32" s="220" t="s">
        <v>1623</v>
      </c>
      <c r="K32" s="394" t="s">
        <v>1379</v>
      </c>
      <c r="L32" s="395"/>
      <c r="M32" s="220" t="s">
        <v>1623</v>
      </c>
      <c r="N32" s="394" t="s">
        <v>1379</v>
      </c>
      <c r="O32" s="395"/>
      <c r="P32" s="220" t="s">
        <v>1623</v>
      </c>
      <c r="Q32" s="416" t="s">
        <v>1379</v>
      </c>
      <c r="R32" s="417"/>
      <c r="S32" s="220" t="s">
        <v>1623</v>
      </c>
      <c r="T32" s="394" t="s">
        <v>1379</v>
      </c>
      <c r="U32" s="395"/>
      <c r="V32" s="219"/>
      <c r="W32" s="219"/>
      <c r="X32" s="219"/>
      <c r="Y32" s="219"/>
      <c r="Z32" s="219"/>
    </row>
    <row r="33" spans="1:34" ht="38.450000000000003" customHeight="1">
      <c r="A33" s="220" t="s">
        <v>1380</v>
      </c>
      <c r="B33" s="383"/>
      <c r="C33" s="384"/>
      <c r="D33" s="220" t="s">
        <v>1382</v>
      </c>
      <c r="E33" s="394" t="s">
        <v>1624</v>
      </c>
      <c r="F33" s="395"/>
      <c r="G33" s="220" t="s">
        <v>1382</v>
      </c>
      <c r="H33" s="394" t="s">
        <v>1624</v>
      </c>
      <c r="I33" s="395"/>
      <c r="J33" s="220" t="s">
        <v>1382</v>
      </c>
      <c r="K33" s="394" t="s">
        <v>1624</v>
      </c>
      <c r="L33" s="395"/>
      <c r="M33" s="220" t="s">
        <v>1382</v>
      </c>
      <c r="N33" s="394" t="s">
        <v>1624</v>
      </c>
      <c r="O33" s="395"/>
      <c r="P33" s="220" t="s">
        <v>1382</v>
      </c>
      <c r="Q33" s="394" t="s">
        <v>1624</v>
      </c>
      <c r="R33" s="395"/>
      <c r="S33" s="220" t="s">
        <v>1382</v>
      </c>
      <c r="T33" s="394" t="s">
        <v>1624</v>
      </c>
      <c r="U33" s="395"/>
      <c r="V33" s="219"/>
      <c r="W33" s="219"/>
      <c r="X33" s="219"/>
      <c r="Y33" s="219"/>
      <c r="Z33" s="219"/>
    </row>
    <row r="34" spans="1:34" ht="59.25" customHeight="1">
      <c r="A34" s="226" t="s">
        <v>1382</v>
      </c>
      <c r="B34" s="392" t="s">
        <v>1383</v>
      </c>
      <c r="C34" s="392"/>
      <c r="D34" s="378"/>
      <c r="E34" s="418"/>
      <c r="F34" s="418"/>
      <c r="G34" s="418"/>
      <c r="H34" s="418"/>
      <c r="I34" s="418"/>
      <c r="J34" s="418"/>
      <c r="K34" s="418"/>
      <c r="L34" s="418"/>
      <c r="M34" s="418"/>
      <c r="N34" s="418"/>
      <c r="O34" s="418"/>
      <c r="P34" s="418"/>
      <c r="Q34" s="418"/>
      <c r="R34" s="418"/>
      <c r="S34" s="418"/>
      <c r="T34" s="418"/>
      <c r="U34" s="379"/>
      <c r="V34" s="219"/>
      <c r="W34" s="219"/>
      <c r="X34" s="219"/>
      <c r="Y34" s="219"/>
      <c r="Z34" s="219"/>
    </row>
    <row r="35" spans="1:34" ht="59.25" customHeight="1">
      <c r="A35" s="226" t="s">
        <v>1384</v>
      </c>
      <c r="B35" s="420" t="s">
        <v>1385</v>
      </c>
      <c r="C35" s="421"/>
      <c r="D35" s="380"/>
      <c r="E35" s="382"/>
      <c r="F35" s="382"/>
      <c r="G35" s="382"/>
      <c r="H35" s="382"/>
      <c r="I35" s="382"/>
      <c r="J35" s="382"/>
      <c r="K35" s="382"/>
      <c r="L35" s="382"/>
      <c r="M35" s="382"/>
      <c r="N35" s="382"/>
      <c r="O35" s="382"/>
      <c r="P35" s="382"/>
      <c r="Q35" s="382"/>
      <c r="R35" s="382"/>
      <c r="S35" s="382"/>
      <c r="T35" s="382"/>
      <c r="U35" s="381"/>
      <c r="V35" s="219"/>
      <c r="W35" s="219"/>
      <c r="X35" s="219"/>
      <c r="Y35" s="219"/>
      <c r="Z35" s="219"/>
    </row>
    <row r="36" spans="1:34" ht="59.25" customHeight="1">
      <c r="A36" s="226" t="s">
        <v>1386</v>
      </c>
      <c r="B36" s="422" t="s">
        <v>1368</v>
      </c>
      <c r="C36" s="423"/>
      <c r="D36" s="380"/>
      <c r="E36" s="382"/>
      <c r="F36" s="382"/>
      <c r="G36" s="382"/>
      <c r="H36" s="382"/>
      <c r="I36" s="382"/>
      <c r="J36" s="382"/>
      <c r="K36" s="382"/>
      <c r="L36" s="382"/>
      <c r="M36" s="382"/>
      <c r="N36" s="382"/>
      <c r="O36" s="382"/>
      <c r="P36" s="382"/>
      <c r="Q36" s="382"/>
      <c r="R36" s="382"/>
      <c r="S36" s="382"/>
      <c r="T36" s="382"/>
      <c r="U36" s="381"/>
      <c r="V36" s="219"/>
      <c r="W36" s="219"/>
      <c r="X36" s="219"/>
      <c r="Y36" s="219"/>
      <c r="Z36" s="219"/>
    </row>
    <row r="37" spans="1:34" ht="59.25" customHeight="1">
      <c r="A37" s="226" t="s">
        <v>1387</v>
      </c>
      <c r="B37" s="420" t="s">
        <v>1388</v>
      </c>
      <c r="C37" s="421"/>
      <c r="D37" s="383"/>
      <c r="E37" s="419"/>
      <c r="F37" s="419"/>
      <c r="G37" s="419"/>
      <c r="H37" s="419"/>
      <c r="I37" s="419"/>
      <c r="J37" s="419"/>
      <c r="K37" s="419"/>
      <c r="L37" s="419"/>
      <c r="M37" s="419"/>
      <c r="N37" s="419"/>
      <c r="O37" s="419"/>
      <c r="P37" s="419"/>
      <c r="Q37" s="419"/>
      <c r="R37" s="419"/>
      <c r="S37" s="419"/>
      <c r="T37" s="419"/>
      <c r="U37" s="384"/>
      <c r="V37" s="219"/>
      <c r="W37" s="219"/>
      <c r="X37" s="219"/>
      <c r="Y37" s="219"/>
      <c r="Z37" s="219"/>
    </row>
    <row r="38" spans="1:34" ht="15.75" customHeight="1">
      <c r="A38" s="226" t="s">
        <v>1389</v>
      </c>
      <c r="B38" s="394" t="s">
        <v>1390</v>
      </c>
      <c r="C38" s="395" t="s">
        <v>1390</v>
      </c>
      <c r="D38" s="226" t="s">
        <v>1389</v>
      </c>
      <c r="E38" s="394" t="s">
        <v>1390</v>
      </c>
      <c r="F38" s="395" t="s">
        <v>1390</v>
      </c>
      <c r="G38" s="226" t="s">
        <v>1389</v>
      </c>
      <c r="H38" s="394" t="s">
        <v>1390</v>
      </c>
      <c r="I38" s="395" t="s">
        <v>1390</v>
      </c>
      <c r="J38" s="226" t="s">
        <v>1389</v>
      </c>
      <c r="K38" s="394" t="s">
        <v>1390</v>
      </c>
      <c r="L38" s="395" t="s">
        <v>1390</v>
      </c>
      <c r="M38" s="226" t="s">
        <v>1389</v>
      </c>
      <c r="N38" s="394" t="s">
        <v>1390</v>
      </c>
      <c r="O38" s="395" t="s">
        <v>1390</v>
      </c>
      <c r="P38" s="226" t="s">
        <v>1389</v>
      </c>
      <c r="Q38" s="394" t="s">
        <v>1390</v>
      </c>
      <c r="R38" s="395" t="s">
        <v>1390</v>
      </c>
      <c r="S38" s="226" t="s">
        <v>1389</v>
      </c>
      <c r="T38" s="394" t="s">
        <v>1390</v>
      </c>
      <c r="U38" s="395" t="s">
        <v>1390</v>
      </c>
      <c r="V38" s="194"/>
      <c r="W38" s="219"/>
      <c r="X38" s="219"/>
      <c r="Y38" s="194"/>
      <c r="Z38" s="194"/>
      <c r="AA38" s="194"/>
      <c r="AB38" s="194"/>
      <c r="AC38" s="194"/>
      <c r="AD38" s="194"/>
      <c r="AE38" s="194"/>
      <c r="AF38" s="194"/>
      <c r="AG38" s="194"/>
      <c r="AH38" s="194"/>
    </row>
    <row r="39" spans="1:34" ht="15.75" customHeight="1">
      <c r="A39" s="242"/>
      <c r="B39" s="243"/>
      <c r="C39" s="243"/>
      <c r="D39" s="242"/>
      <c r="G39" s="242"/>
      <c r="J39" s="242"/>
      <c r="K39" s="243"/>
      <c r="L39" s="243"/>
      <c r="M39" s="242"/>
      <c r="N39" s="243"/>
      <c r="O39" s="243"/>
      <c r="P39" s="242"/>
      <c r="Q39" s="243"/>
      <c r="R39" s="243"/>
      <c r="S39" s="242"/>
      <c r="T39" s="243"/>
      <c r="U39" s="243"/>
      <c r="V39" s="219"/>
      <c r="W39" s="219"/>
      <c r="X39" s="219"/>
      <c r="Y39" s="219"/>
      <c r="Z39" s="219"/>
    </row>
    <row r="40" spans="1:34" ht="15.75" customHeight="1">
      <c r="A40" s="242"/>
      <c r="B40" s="243"/>
      <c r="C40" s="243"/>
      <c r="D40" s="242"/>
      <c r="E40" s="243"/>
      <c r="F40" s="243"/>
      <c r="G40" s="242"/>
      <c r="J40" s="242"/>
      <c r="K40" s="243"/>
      <c r="L40" s="243"/>
      <c r="M40" s="242"/>
      <c r="N40" s="243"/>
      <c r="O40" s="243"/>
      <c r="P40" s="242"/>
      <c r="Q40" s="243"/>
      <c r="R40" s="243"/>
      <c r="S40" s="242"/>
      <c r="T40" s="243"/>
      <c r="U40" s="243"/>
      <c r="V40" s="219"/>
      <c r="W40" s="219"/>
      <c r="X40" s="219"/>
      <c r="Y40" s="219"/>
      <c r="Z40" s="219"/>
    </row>
    <row r="41" spans="1:34" ht="15.75" customHeight="1">
      <c r="A41" s="242"/>
      <c r="B41" s="243"/>
      <c r="C41" s="243"/>
      <c r="D41" s="242"/>
      <c r="E41" s="243"/>
      <c r="F41" s="243"/>
      <c r="G41" s="242"/>
      <c r="J41" s="242"/>
      <c r="K41" s="243"/>
      <c r="L41" s="243"/>
      <c r="M41" s="242"/>
      <c r="N41" s="243"/>
      <c r="O41" s="243"/>
      <c r="P41" s="242"/>
      <c r="Q41" s="243"/>
      <c r="R41" s="243"/>
      <c r="S41" s="242"/>
      <c r="T41" s="243"/>
      <c r="U41" s="243"/>
      <c r="V41" s="219"/>
      <c r="W41" s="219"/>
      <c r="X41" s="219"/>
      <c r="Y41" s="219"/>
      <c r="Z41" s="219"/>
    </row>
    <row r="42" spans="1:34" ht="15.75" customHeight="1">
      <c r="A42" s="242"/>
      <c r="B42" s="243"/>
      <c r="C42" s="243"/>
      <c r="D42" s="242"/>
      <c r="E42" s="243"/>
      <c r="F42" s="243"/>
      <c r="G42" s="242"/>
      <c r="H42" s="243"/>
      <c r="I42" s="243"/>
      <c r="J42" s="242"/>
      <c r="K42" s="243"/>
      <c r="L42" s="243"/>
      <c r="M42" s="242"/>
      <c r="N42" s="243"/>
      <c r="O42" s="243"/>
      <c r="P42" s="242"/>
      <c r="Q42" s="243"/>
      <c r="R42" s="243"/>
      <c r="S42" s="242"/>
      <c r="T42" s="243"/>
      <c r="U42" s="243"/>
      <c r="V42" s="219"/>
      <c r="W42" s="219"/>
      <c r="X42" s="219"/>
      <c r="Y42" s="219"/>
      <c r="Z42" s="219"/>
    </row>
    <row r="43" spans="1:34" ht="15.75" customHeight="1">
      <c r="A43" s="242"/>
      <c r="B43" s="243"/>
      <c r="C43" s="243"/>
      <c r="D43" s="242"/>
      <c r="E43" s="243"/>
      <c r="F43" s="243"/>
      <c r="G43" s="242"/>
      <c r="H43" s="243"/>
      <c r="I43" s="243"/>
      <c r="J43" s="242"/>
      <c r="K43" s="243"/>
      <c r="L43" s="243"/>
      <c r="M43" s="242"/>
      <c r="N43" s="243"/>
      <c r="O43" s="243"/>
      <c r="P43" s="242"/>
      <c r="Q43" s="243"/>
      <c r="R43" s="243"/>
      <c r="S43" s="242"/>
      <c r="T43" s="243"/>
      <c r="U43" s="243"/>
      <c r="V43" s="219"/>
      <c r="W43" s="219"/>
      <c r="X43" s="219"/>
      <c r="Y43" s="219"/>
      <c r="Z43" s="219"/>
    </row>
    <row r="44" spans="1:34" ht="15.75" customHeight="1">
      <c r="A44" s="242"/>
      <c r="B44" s="243"/>
      <c r="C44" s="243"/>
      <c r="D44" s="242"/>
      <c r="E44" s="243"/>
      <c r="F44" s="243"/>
      <c r="G44" s="242"/>
      <c r="H44" s="243"/>
      <c r="I44" s="243"/>
      <c r="J44" s="242"/>
      <c r="K44" s="243"/>
      <c r="L44" s="243"/>
      <c r="M44" s="242"/>
      <c r="N44" s="243"/>
      <c r="O44" s="243"/>
      <c r="P44" s="242"/>
      <c r="Q44" s="243"/>
      <c r="R44" s="243"/>
      <c r="S44" s="242"/>
      <c r="T44" s="243"/>
      <c r="U44" s="243"/>
      <c r="V44" s="219"/>
      <c r="W44" s="219"/>
      <c r="X44" s="219"/>
      <c r="Y44" s="219"/>
      <c r="Z44" s="219"/>
    </row>
    <row r="45" spans="1:34" ht="15.75" customHeight="1">
      <c r="A45" s="242"/>
      <c r="B45" s="243"/>
      <c r="C45" s="243"/>
      <c r="D45" s="242"/>
      <c r="E45" s="243"/>
      <c r="F45" s="243"/>
      <c r="G45" s="242"/>
      <c r="H45" s="243"/>
      <c r="I45" s="243"/>
      <c r="J45" s="242"/>
      <c r="K45" s="243"/>
      <c r="L45" s="243"/>
      <c r="M45" s="242"/>
      <c r="N45" s="243"/>
      <c r="O45" s="243"/>
      <c r="P45" s="242"/>
      <c r="Q45" s="243"/>
      <c r="R45" s="243"/>
      <c r="S45" s="242"/>
      <c r="T45" s="243"/>
      <c r="U45" s="243"/>
      <c r="V45" s="219"/>
      <c r="W45" s="219"/>
      <c r="X45" s="219"/>
      <c r="Y45" s="219"/>
      <c r="Z45" s="219"/>
    </row>
    <row r="46" spans="1:34" ht="15.75" customHeight="1">
      <c r="A46" s="242"/>
      <c r="B46" s="243"/>
      <c r="C46" s="243"/>
      <c r="D46" s="242"/>
      <c r="E46" s="243"/>
      <c r="F46" s="243"/>
      <c r="G46" s="242"/>
      <c r="H46" s="243"/>
      <c r="I46" s="243"/>
      <c r="J46" s="242"/>
      <c r="K46" s="243"/>
      <c r="L46" s="243"/>
      <c r="M46" s="242"/>
      <c r="N46" s="243"/>
      <c r="O46" s="243"/>
      <c r="P46" s="242"/>
      <c r="Q46" s="243"/>
      <c r="R46" s="243"/>
      <c r="S46" s="242"/>
      <c r="T46" s="243"/>
      <c r="U46" s="243"/>
      <c r="V46" s="219"/>
      <c r="W46" s="219"/>
      <c r="X46" s="219"/>
      <c r="Y46" s="219"/>
      <c r="Z46" s="219"/>
    </row>
    <row r="47" spans="1:34" ht="15.75" customHeight="1">
      <c r="A47" s="242"/>
      <c r="B47" s="243"/>
      <c r="C47" s="243"/>
      <c r="D47" s="242"/>
      <c r="E47" s="243"/>
      <c r="F47" s="243"/>
      <c r="G47" s="242"/>
      <c r="H47" s="243"/>
      <c r="I47" s="243"/>
      <c r="J47" s="242"/>
      <c r="K47" s="243"/>
      <c r="L47" s="243"/>
      <c r="M47" s="242"/>
      <c r="N47" s="243"/>
      <c r="O47" s="243"/>
      <c r="P47" s="242"/>
      <c r="Q47" s="243"/>
      <c r="R47" s="243"/>
      <c r="S47" s="242"/>
      <c r="T47" s="243"/>
      <c r="U47" s="243"/>
      <c r="V47" s="219"/>
      <c r="W47" s="219"/>
      <c r="X47" s="219"/>
      <c r="Y47" s="219"/>
      <c r="Z47" s="219"/>
    </row>
    <row r="48" spans="1:34" ht="15.75" customHeight="1">
      <c r="A48" s="242"/>
      <c r="B48" s="243"/>
      <c r="C48" s="243"/>
      <c r="D48" s="242"/>
      <c r="E48" s="243"/>
      <c r="F48" s="243"/>
      <c r="G48" s="242"/>
      <c r="H48" s="243"/>
      <c r="I48" s="243"/>
      <c r="J48" s="242"/>
      <c r="K48" s="243"/>
      <c r="L48" s="243"/>
      <c r="M48" s="242"/>
      <c r="N48" s="243"/>
      <c r="O48" s="243"/>
      <c r="P48" s="242"/>
      <c r="Q48" s="243"/>
      <c r="R48" s="243"/>
      <c r="S48" s="242"/>
      <c r="T48" s="243"/>
      <c r="U48" s="243"/>
      <c r="V48" s="219"/>
      <c r="W48" s="219"/>
      <c r="X48" s="219"/>
      <c r="Y48" s="219"/>
      <c r="Z48" s="219"/>
    </row>
    <row r="49" spans="1:26" ht="15.75" customHeight="1">
      <c r="A49" s="242"/>
      <c r="B49" s="243"/>
      <c r="C49" s="243"/>
      <c r="D49" s="242"/>
      <c r="E49" s="243"/>
      <c r="F49" s="243"/>
      <c r="G49" s="242"/>
      <c r="H49" s="243"/>
      <c r="I49" s="243"/>
      <c r="J49" s="242"/>
      <c r="K49" s="243"/>
      <c r="L49" s="243"/>
      <c r="M49" s="242"/>
      <c r="N49" s="243"/>
      <c r="O49" s="243"/>
      <c r="P49" s="242"/>
      <c r="Q49" s="243"/>
      <c r="R49" s="243"/>
      <c r="S49" s="242"/>
      <c r="T49" s="243"/>
      <c r="U49" s="243"/>
      <c r="V49" s="219"/>
      <c r="W49" s="219"/>
      <c r="X49" s="219"/>
      <c r="Y49" s="219"/>
      <c r="Z49" s="219"/>
    </row>
    <row r="50" spans="1:26" ht="15.75" customHeight="1">
      <c r="A50" s="242"/>
      <c r="B50" s="243"/>
      <c r="C50" s="243"/>
      <c r="D50" s="242"/>
      <c r="E50" s="243"/>
      <c r="F50" s="243"/>
      <c r="G50" s="242"/>
      <c r="H50" s="243"/>
      <c r="I50" s="243"/>
      <c r="J50" s="242"/>
      <c r="K50" s="243"/>
      <c r="L50" s="243"/>
      <c r="M50" s="242"/>
      <c r="N50" s="243"/>
      <c r="O50" s="243"/>
      <c r="P50" s="242"/>
      <c r="Q50" s="243"/>
      <c r="R50" s="243"/>
      <c r="S50" s="242"/>
      <c r="T50" s="243"/>
      <c r="U50" s="243"/>
      <c r="V50" s="219"/>
      <c r="W50" s="219"/>
      <c r="X50" s="219"/>
      <c r="Y50" s="219"/>
      <c r="Z50" s="219"/>
    </row>
    <row r="51" spans="1:26" ht="15.75" customHeight="1">
      <c r="A51" s="242"/>
      <c r="B51" s="243"/>
      <c r="C51" s="243"/>
      <c r="D51" s="242"/>
      <c r="E51" s="243"/>
      <c r="F51" s="243"/>
      <c r="G51" s="242"/>
      <c r="H51" s="243"/>
      <c r="I51" s="243"/>
      <c r="J51" s="242"/>
      <c r="K51" s="243"/>
      <c r="L51" s="243"/>
      <c r="M51" s="242"/>
      <c r="N51" s="243"/>
      <c r="O51" s="243"/>
      <c r="P51" s="242"/>
      <c r="Q51" s="243"/>
      <c r="R51" s="243"/>
      <c r="S51" s="242"/>
      <c r="T51" s="243"/>
      <c r="U51" s="243"/>
      <c r="V51" s="219"/>
      <c r="W51" s="219"/>
      <c r="X51" s="219"/>
      <c r="Y51" s="219"/>
      <c r="Z51" s="219"/>
    </row>
    <row r="52" spans="1:26" ht="15.75" customHeight="1">
      <c r="A52" s="242"/>
      <c r="B52" s="243"/>
      <c r="C52" s="243"/>
      <c r="D52" s="242"/>
      <c r="E52" s="243"/>
      <c r="F52" s="243"/>
      <c r="G52" s="242"/>
      <c r="H52" s="243"/>
      <c r="I52" s="243"/>
      <c r="J52" s="242"/>
      <c r="K52" s="243"/>
      <c r="L52" s="243"/>
      <c r="M52" s="242"/>
      <c r="N52" s="243"/>
      <c r="O52" s="243"/>
      <c r="P52" s="242"/>
      <c r="Q52" s="243"/>
      <c r="R52" s="243"/>
      <c r="S52" s="242"/>
      <c r="T52" s="243"/>
      <c r="U52" s="243"/>
      <c r="V52" s="219"/>
      <c r="W52" s="219"/>
      <c r="X52" s="219"/>
      <c r="Y52" s="219"/>
      <c r="Z52" s="219"/>
    </row>
    <row r="53" spans="1:26" ht="15.75" customHeight="1">
      <c r="A53" s="242"/>
      <c r="B53" s="243"/>
      <c r="C53" s="243"/>
      <c r="D53" s="242"/>
      <c r="E53" s="243"/>
      <c r="F53" s="243"/>
      <c r="G53" s="242"/>
      <c r="H53" s="243"/>
      <c r="I53" s="243"/>
      <c r="J53" s="242"/>
      <c r="K53" s="243"/>
      <c r="L53" s="243"/>
      <c r="M53" s="242"/>
      <c r="N53" s="243"/>
      <c r="O53" s="243"/>
      <c r="P53" s="242"/>
      <c r="Q53" s="243"/>
      <c r="R53" s="243"/>
      <c r="S53" s="242"/>
      <c r="T53" s="243"/>
      <c r="U53" s="243"/>
      <c r="V53" s="219"/>
      <c r="W53" s="219"/>
      <c r="X53" s="219"/>
      <c r="Y53" s="219"/>
      <c r="Z53" s="219"/>
    </row>
    <row r="54" spans="1:26" ht="15.75" customHeight="1">
      <c r="A54" s="242"/>
      <c r="B54" s="243"/>
      <c r="C54" s="243"/>
      <c r="D54" s="242"/>
      <c r="E54" s="243"/>
      <c r="F54" s="243"/>
      <c r="G54" s="242"/>
      <c r="H54" s="243"/>
      <c r="I54" s="243"/>
      <c r="J54" s="242"/>
      <c r="K54" s="243"/>
      <c r="L54" s="243"/>
      <c r="M54" s="242"/>
      <c r="N54" s="243"/>
      <c r="O54" s="243"/>
      <c r="P54" s="242"/>
      <c r="Q54" s="243"/>
      <c r="R54" s="243"/>
      <c r="S54" s="242"/>
      <c r="T54" s="243"/>
      <c r="U54" s="243"/>
      <c r="V54" s="219"/>
      <c r="W54" s="219"/>
      <c r="X54" s="219"/>
      <c r="Y54" s="219"/>
      <c r="Z54" s="219"/>
    </row>
    <row r="55" spans="1:26" ht="15.75" customHeight="1">
      <c r="A55" s="242"/>
      <c r="B55" s="243"/>
      <c r="C55" s="243"/>
      <c r="D55" s="242"/>
      <c r="E55" s="243"/>
      <c r="F55" s="243"/>
      <c r="G55" s="242"/>
      <c r="H55" s="243"/>
      <c r="I55" s="243"/>
      <c r="J55" s="242"/>
      <c r="K55" s="243"/>
      <c r="L55" s="243"/>
      <c r="M55" s="242"/>
      <c r="N55" s="243"/>
      <c r="O55" s="243"/>
      <c r="P55" s="242"/>
      <c r="Q55" s="243"/>
      <c r="R55" s="243"/>
      <c r="S55" s="242"/>
      <c r="T55" s="243"/>
      <c r="U55" s="243"/>
      <c r="V55" s="219"/>
      <c r="W55" s="219"/>
      <c r="X55" s="219"/>
      <c r="Y55" s="219"/>
      <c r="Z55" s="219"/>
    </row>
    <row r="56" spans="1:26" ht="15.75" customHeight="1">
      <c r="A56" s="242"/>
      <c r="B56" s="243"/>
      <c r="C56" s="243"/>
      <c r="D56" s="242"/>
      <c r="E56" s="243"/>
      <c r="F56" s="243"/>
      <c r="G56" s="242"/>
      <c r="H56" s="243"/>
      <c r="I56" s="243"/>
      <c r="J56" s="242"/>
      <c r="K56" s="243"/>
      <c r="L56" s="243"/>
      <c r="M56" s="242"/>
      <c r="N56" s="243"/>
      <c r="O56" s="243"/>
      <c r="P56" s="242"/>
      <c r="Q56" s="243"/>
      <c r="R56" s="243"/>
      <c r="S56" s="242"/>
      <c r="T56" s="243"/>
      <c r="U56" s="243"/>
      <c r="V56" s="219"/>
      <c r="W56" s="219"/>
      <c r="X56" s="219"/>
      <c r="Y56" s="219"/>
      <c r="Z56" s="219"/>
    </row>
    <row r="57" spans="1:26" ht="15.75" customHeight="1">
      <c r="A57" s="242"/>
      <c r="B57" s="243"/>
      <c r="C57" s="243"/>
      <c r="D57" s="242"/>
      <c r="E57" s="243"/>
      <c r="F57" s="243"/>
      <c r="G57" s="242"/>
      <c r="H57" s="243"/>
      <c r="I57" s="243"/>
      <c r="J57" s="242"/>
      <c r="K57" s="243"/>
      <c r="L57" s="243"/>
      <c r="M57" s="242"/>
      <c r="N57" s="243"/>
      <c r="O57" s="243"/>
      <c r="P57" s="242"/>
      <c r="Q57" s="243"/>
      <c r="R57" s="243"/>
      <c r="S57" s="242"/>
      <c r="T57" s="243"/>
      <c r="U57" s="243"/>
      <c r="V57" s="219"/>
      <c r="W57" s="219"/>
      <c r="X57" s="219"/>
      <c r="Y57" s="219"/>
      <c r="Z57" s="219"/>
    </row>
    <row r="58" spans="1:26" ht="15.75" customHeight="1">
      <c r="A58" s="242"/>
      <c r="B58" s="243"/>
      <c r="C58" s="243"/>
      <c r="D58" s="242"/>
      <c r="E58" s="243"/>
      <c r="F58" s="243"/>
      <c r="G58" s="242"/>
      <c r="H58" s="243"/>
      <c r="I58" s="243"/>
      <c r="J58" s="242"/>
      <c r="K58" s="243"/>
      <c r="L58" s="243"/>
      <c r="M58" s="242"/>
      <c r="N58" s="243"/>
      <c r="O58" s="243"/>
      <c r="P58" s="242"/>
      <c r="Q58" s="243"/>
      <c r="R58" s="243"/>
      <c r="S58" s="242"/>
      <c r="T58" s="243"/>
      <c r="U58" s="243"/>
      <c r="V58" s="219"/>
      <c r="W58" s="219"/>
      <c r="X58" s="219"/>
      <c r="Y58" s="219"/>
      <c r="Z58" s="219"/>
    </row>
    <row r="59" spans="1:26" ht="15.75" customHeight="1">
      <c r="A59" s="242"/>
      <c r="B59" s="243"/>
      <c r="C59" s="243"/>
      <c r="D59" s="242"/>
      <c r="E59" s="243"/>
      <c r="F59" s="243"/>
      <c r="G59" s="242"/>
      <c r="H59" s="243"/>
      <c r="I59" s="243"/>
      <c r="J59" s="242"/>
      <c r="K59" s="243"/>
      <c r="L59" s="243"/>
      <c r="M59" s="242"/>
      <c r="N59" s="243"/>
      <c r="O59" s="243"/>
      <c r="P59" s="242"/>
      <c r="Q59" s="243"/>
      <c r="R59" s="243"/>
      <c r="S59" s="242"/>
      <c r="T59" s="243"/>
      <c r="U59" s="243"/>
      <c r="V59" s="219"/>
      <c r="W59" s="219"/>
      <c r="X59" s="219"/>
      <c r="Y59" s="219"/>
      <c r="Z59" s="219"/>
    </row>
    <row r="60" spans="1:26" ht="15.75" customHeight="1">
      <c r="A60" s="242"/>
      <c r="B60" s="243"/>
      <c r="C60" s="243"/>
      <c r="D60" s="242"/>
      <c r="E60" s="243"/>
      <c r="F60" s="243"/>
      <c r="G60" s="242"/>
      <c r="H60" s="243"/>
      <c r="I60" s="243"/>
      <c r="J60" s="242"/>
      <c r="K60" s="243"/>
      <c r="L60" s="243"/>
      <c r="M60" s="242"/>
      <c r="N60" s="243"/>
      <c r="O60" s="243"/>
      <c r="P60" s="242"/>
      <c r="Q60" s="243"/>
      <c r="R60" s="243"/>
      <c r="S60" s="242"/>
      <c r="T60" s="243"/>
      <c r="U60" s="243"/>
      <c r="V60" s="219"/>
      <c r="W60" s="219"/>
      <c r="X60" s="219"/>
      <c r="Y60" s="219"/>
      <c r="Z60" s="219"/>
    </row>
    <row r="61" spans="1:26" ht="15.75" customHeight="1">
      <c r="A61" s="242"/>
      <c r="B61" s="243"/>
      <c r="C61" s="243"/>
      <c r="D61" s="242"/>
      <c r="E61" s="243"/>
      <c r="F61" s="243"/>
      <c r="G61" s="242"/>
      <c r="H61" s="243"/>
      <c r="I61" s="243"/>
      <c r="J61" s="242"/>
      <c r="K61" s="243"/>
      <c r="L61" s="243"/>
      <c r="M61" s="242"/>
      <c r="N61" s="243"/>
      <c r="O61" s="243"/>
      <c r="P61" s="242"/>
      <c r="Q61" s="243"/>
      <c r="R61" s="243"/>
      <c r="S61" s="242"/>
      <c r="T61" s="243"/>
      <c r="U61" s="243"/>
      <c r="V61" s="219"/>
      <c r="W61" s="219"/>
      <c r="X61" s="219"/>
      <c r="Y61" s="219"/>
      <c r="Z61" s="219"/>
    </row>
    <row r="62" spans="1:26" ht="15.75" customHeight="1">
      <c r="A62" s="242"/>
      <c r="B62" s="243"/>
      <c r="C62" s="243"/>
      <c r="D62" s="242"/>
      <c r="E62" s="243"/>
      <c r="F62" s="243"/>
      <c r="G62" s="242"/>
      <c r="H62" s="243"/>
      <c r="I62" s="243"/>
      <c r="J62" s="242"/>
      <c r="K62" s="243"/>
      <c r="L62" s="243"/>
      <c r="M62" s="242"/>
      <c r="N62" s="243"/>
      <c r="O62" s="243"/>
      <c r="P62" s="242"/>
      <c r="Q62" s="243"/>
      <c r="R62" s="243"/>
      <c r="S62" s="242"/>
      <c r="T62" s="243"/>
      <c r="U62" s="243"/>
      <c r="V62" s="219"/>
      <c r="W62" s="219"/>
      <c r="X62" s="219"/>
      <c r="Y62" s="219"/>
      <c r="Z62" s="219"/>
    </row>
    <row r="63" spans="1:26" ht="15.75" customHeight="1">
      <c r="A63" s="242"/>
      <c r="B63" s="243"/>
      <c r="C63" s="243"/>
      <c r="D63" s="242"/>
      <c r="E63" s="243"/>
      <c r="F63" s="243"/>
      <c r="G63" s="242"/>
      <c r="H63" s="243"/>
      <c r="I63" s="243"/>
      <c r="J63" s="242"/>
      <c r="K63" s="243"/>
      <c r="L63" s="243"/>
      <c r="M63" s="242"/>
      <c r="N63" s="243"/>
      <c r="O63" s="243"/>
      <c r="P63" s="242"/>
      <c r="Q63" s="243"/>
      <c r="R63" s="243"/>
      <c r="S63" s="242"/>
      <c r="T63" s="243"/>
      <c r="U63" s="243"/>
      <c r="V63" s="219"/>
      <c r="W63" s="219"/>
      <c r="X63" s="219"/>
      <c r="Y63" s="219"/>
      <c r="Z63" s="219"/>
    </row>
    <row r="64" spans="1:26" ht="15.75" customHeight="1">
      <c r="A64" s="242"/>
      <c r="B64" s="243"/>
      <c r="C64" s="243"/>
      <c r="D64" s="242"/>
      <c r="E64" s="243"/>
      <c r="F64" s="243"/>
      <c r="G64" s="242"/>
      <c r="H64" s="243"/>
      <c r="I64" s="243"/>
      <c r="J64" s="242"/>
      <c r="K64" s="243"/>
      <c r="L64" s="243"/>
      <c r="M64" s="242"/>
      <c r="N64" s="243"/>
      <c r="O64" s="243"/>
      <c r="P64" s="242"/>
      <c r="Q64" s="243"/>
      <c r="R64" s="243"/>
      <c r="S64" s="242"/>
      <c r="T64" s="243"/>
      <c r="U64" s="243"/>
      <c r="V64" s="219"/>
      <c r="W64" s="219"/>
      <c r="X64" s="219"/>
      <c r="Y64" s="219"/>
      <c r="Z64" s="219"/>
    </row>
    <row r="65" spans="1:26" ht="15.75" customHeight="1">
      <c r="A65" s="242"/>
      <c r="B65" s="243"/>
      <c r="C65" s="243"/>
      <c r="D65" s="242"/>
      <c r="E65" s="243"/>
      <c r="F65" s="243"/>
      <c r="G65" s="242"/>
      <c r="H65" s="243"/>
      <c r="I65" s="243"/>
      <c r="J65" s="242"/>
      <c r="K65" s="243"/>
      <c r="L65" s="243"/>
      <c r="M65" s="242"/>
      <c r="N65" s="243"/>
      <c r="O65" s="243"/>
      <c r="P65" s="242"/>
      <c r="Q65" s="243"/>
      <c r="R65" s="243"/>
      <c r="S65" s="242"/>
      <c r="T65" s="243"/>
      <c r="U65" s="243"/>
      <c r="V65" s="219"/>
      <c r="W65" s="219"/>
      <c r="X65" s="219"/>
      <c r="Y65" s="219"/>
      <c r="Z65" s="219"/>
    </row>
    <row r="66" spans="1:26" ht="15.75" customHeight="1">
      <c r="A66" s="242"/>
      <c r="B66" s="243"/>
      <c r="C66" s="243"/>
      <c r="D66" s="242"/>
      <c r="E66" s="243"/>
      <c r="F66" s="243"/>
      <c r="G66" s="242"/>
      <c r="H66" s="243"/>
      <c r="I66" s="243"/>
      <c r="J66" s="242"/>
      <c r="K66" s="243"/>
      <c r="L66" s="243"/>
      <c r="M66" s="242"/>
      <c r="N66" s="243"/>
      <c r="O66" s="243"/>
      <c r="P66" s="242"/>
      <c r="Q66" s="243"/>
      <c r="R66" s="243"/>
      <c r="S66" s="242"/>
      <c r="T66" s="243"/>
      <c r="U66" s="243"/>
      <c r="V66" s="219"/>
      <c r="W66" s="219"/>
      <c r="X66" s="219"/>
      <c r="Y66" s="219"/>
      <c r="Z66" s="219"/>
    </row>
    <row r="67" spans="1:26" ht="15.75" customHeight="1">
      <c r="A67" s="242"/>
      <c r="B67" s="243"/>
      <c r="C67" s="243"/>
      <c r="D67" s="242"/>
      <c r="E67" s="243"/>
      <c r="F67" s="243"/>
      <c r="G67" s="242"/>
      <c r="H67" s="243"/>
      <c r="I67" s="243"/>
      <c r="J67" s="242"/>
      <c r="K67" s="243"/>
      <c r="L67" s="243"/>
      <c r="M67" s="242"/>
      <c r="N67" s="243"/>
      <c r="O67" s="243"/>
      <c r="P67" s="242"/>
      <c r="Q67" s="243"/>
      <c r="R67" s="243"/>
      <c r="S67" s="242"/>
      <c r="T67" s="243"/>
      <c r="U67" s="243"/>
      <c r="V67" s="219"/>
      <c r="W67" s="219"/>
      <c r="X67" s="219"/>
      <c r="Y67" s="219"/>
      <c r="Z67" s="219"/>
    </row>
    <row r="68" spans="1:26" ht="15.75" customHeight="1">
      <c r="A68" s="242"/>
      <c r="B68" s="243"/>
      <c r="C68" s="243"/>
      <c r="D68" s="242"/>
      <c r="E68" s="243"/>
      <c r="F68" s="243"/>
      <c r="G68" s="242"/>
      <c r="H68" s="243"/>
      <c r="I68" s="243"/>
      <c r="J68" s="242"/>
      <c r="K68" s="243"/>
      <c r="L68" s="243"/>
      <c r="M68" s="242"/>
      <c r="N68" s="243"/>
      <c r="O68" s="243"/>
      <c r="P68" s="242"/>
      <c r="Q68" s="243"/>
      <c r="R68" s="243"/>
      <c r="S68" s="242"/>
      <c r="T68" s="243"/>
      <c r="U68" s="243"/>
      <c r="V68" s="219"/>
      <c r="W68" s="219"/>
      <c r="X68" s="219"/>
      <c r="Y68" s="219"/>
      <c r="Z68" s="219"/>
    </row>
    <row r="69" spans="1:26" ht="15.75" customHeight="1">
      <c r="A69" s="242"/>
      <c r="B69" s="243"/>
      <c r="C69" s="243"/>
      <c r="D69" s="242"/>
      <c r="E69" s="243"/>
      <c r="F69" s="243"/>
      <c r="G69" s="242"/>
      <c r="H69" s="243"/>
      <c r="I69" s="243"/>
      <c r="J69" s="242"/>
      <c r="K69" s="243"/>
      <c r="L69" s="243"/>
      <c r="M69" s="242"/>
      <c r="N69" s="243"/>
      <c r="O69" s="243"/>
      <c r="P69" s="242"/>
      <c r="Q69" s="243"/>
      <c r="R69" s="243"/>
      <c r="S69" s="242"/>
      <c r="T69" s="243"/>
      <c r="U69" s="243"/>
      <c r="V69" s="219"/>
      <c r="W69" s="219"/>
      <c r="X69" s="219"/>
      <c r="Y69" s="219"/>
      <c r="Z69" s="219"/>
    </row>
    <row r="70" spans="1:26" ht="15.75" customHeight="1">
      <c r="A70" s="242"/>
      <c r="B70" s="243"/>
      <c r="C70" s="243"/>
      <c r="D70" s="242"/>
      <c r="E70" s="243"/>
      <c r="F70" s="243"/>
      <c r="G70" s="242"/>
      <c r="H70" s="243"/>
      <c r="I70" s="243"/>
      <c r="J70" s="242"/>
      <c r="K70" s="243"/>
      <c r="L70" s="243"/>
      <c r="M70" s="242"/>
      <c r="N70" s="243"/>
      <c r="O70" s="243"/>
      <c r="P70" s="242"/>
      <c r="Q70" s="243"/>
      <c r="R70" s="243"/>
      <c r="S70" s="242"/>
      <c r="T70" s="243"/>
      <c r="U70" s="243"/>
      <c r="V70" s="219"/>
      <c r="W70" s="219"/>
      <c r="X70" s="219"/>
      <c r="Y70" s="219"/>
      <c r="Z70" s="219"/>
    </row>
    <row r="71" spans="1:26" ht="15.75" customHeight="1">
      <c r="A71" s="242"/>
      <c r="B71" s="243"/>
      <c r="C71" s="243"/>
      <c r="D71" s="242"/>
      <c r="E71" s="243"/>
      <c r="F71" s="243"/>
      <c r="G71" s="242"/>
      <c r="H71" s="243"/>
      <c r="I71" s="243"/>
      <c r="J71" s="242"/>
      <c r="K71" s="243"/>
      <c r="L71" s="243"/>
      <c r="M71" s="242"/>
      <c r="N71" s="243"/>
      <c r="O71" s="243"/>
      <c r="P71" s="242"/>
      <c r="Q71" s="243"/>
      <c r="R71" s="243"/>
      <c r="S71" s="242"/>
      <c r="T71" s="243"/>
      <c r="U71" s="243"/>
      <c r="V71" s="219"/>
      <c r="W71" s="219"/>
      <c r="X71" s="219"/>
      <c r="Y71" s="219"/>
      <c r="Z71" s="219"/>
    </row>
    <row r="72" spans="1:26" ht="15.75" customHeight="1">
      <c r="A72" s="242"/>
      <c r="B72" s="243"/>
      <c r="C72" s="243"/>
      <c r="D72" s="242"/>
      <c r="E72" s="243"/>
      <c r="F72" s="243"/>
      <c r="G72" s="242"/>
      <c r="H72" s="243"/>
      <c r="I72" s="243"/>
      <c r="J72" s="242"/>
      <c r="K72" s="243"/>
      <c r="L72" s="243"/>
      <c r="M72" s="242"/>
      <c r="N72" s="243"/>
      <c r="O72" s="243"/>
      <c r="P72" s="242"/>
      <c r="Q72" s="243"/>
      <c r="R72" s="243"/>
      <c r="S72" s="242"/>
      <c r="T72" s="243"/>
      <c r="U72" s="243"/>
      <c r="V72" s="219"/>
      <c r="W72" s="219"/>
      <c r="X72" s="219"/>
      <c r="Y72" s="219"/>
      <c r="Z72" s="219"/>
    </row>
    <row r="73" spans="1:26" ht="15.75" customHeight="1">
      <c r="A73" s="242"/>
      <c r="B73" s="243"/>
      <c r="C73" s="243"/>
      <c r="D73" s="242"/>
      <c r="E73" s="243"/>
      <c r="F73" s="243"/>
      <c r="G73" s="242"/>
      <c r="H73" s="243"/>
      <c r="I73" s="243"/>
      <c r="J73" s="242"/>
      <c r="K73" s="243"/>
      <c r="L73" s="243"/>
      <c r="M73" s="242"/>
      <c r="N73" s="243"/>
      <c r="O73" s="243"/>
      <c r="P73" s="242"/>
      <c r="Q73" s="243"/>
      <c r="R73" s="243"/>
      <c r="S73" s="242"/>
      <c r="T73" s="243"/>
      <c r="U73" s="243"/>
      <c r="V73" s="219"/>
      <c r="W73" s="219"/>
      <c r="X73" s="219"/>
      <c r="Y73" s="219"/>
      <c r="Z73" s="219"/>
    </row>
    <row r="74" spans="1:26" ht="15.75" customHeight="1">
      <c r="A74" s="242"/>
      <c r="B74" s="243"/>
      <c r="C74" s="243"/>
      <c r="D74" s="242"/>
      <c r="E74" s="243"/>
      <c r="F74" s="243"/>
      <c r="G74" s="242"/>
      <c r="H74" s="243"/>
      <c r="I74" s="243"/>
      <c r="J74" s="242"/>
      <c r="K74" s="243"/>
      <c r="L74" s="243"/>
      <c r="M74" s="242"/>
      <c r="N74" s="243"/>
      <c r="O74" s="243"/>
      <c r="P74" s="242"/>
      <c r="Q74" s="243"/>
      <c r="R74" s="243"/>
      <c r="S74" s="242"/>
      <c r="T74" s="243"/>
      <c r="U74" s="243"/>
      <c r="V74" s="219"/>
      <c r="W74" s="219"/>
      <c r="X74" s="219"/>
      <c r="Y74" s="219"/>
      <c r="Z74" s="219"/>
    </row>
    <row r="75" spans="1:26" ht="15.75" customHeight="1">
      <c r="A75" s="242"/>
      <c r="B75" s="243"/>
      <c r="C75" s="243"/>
      <c r="D75" s="242"/>
      <c r="E75" s="243"/>
      <c r="F75" s="243"/>
      <c r="G75" s="242"/>
      <c r="H75" s="243"/>
      <c r="I75" s="243"/>
      <c r="J75" s="242"/>
      <c r="K75" s="243"/>
      <c r="L75" s="243"/>
      <c r="M75" s="242"/>
      <c r="N75" s="243"/>
      <c r="O75" s="243"/>
      <c r="P75" s="242"/>
      <c r="Q75" s="243"/>
      <c r="R75" s="243"/>
      <c r="S75" s="242"/>
      <c r="T75" s="243"/>
      <c r="U75" s="243"/>
      <c r="V75" s="219"/>
      <c r="W75" s="219"/>
      <c r="X75" s="219"/>
      <c r="Y75" s="219"/>
      <c r="Z75" s="219"/>
    </row>
    <row r="76" spans="1:26" ht="15.75" customHeight="1">
      <c r="A76" s="242"/>
      <c r="B76" s="243"/>
      <c r="C76" s="243"/>
      <c r="D76" s="242"/>
      <c r="E76" s="243"/>
      <c r="F76" s="243"/>
      <c r="G76" s="242"/>
      <c r="H76" s="243"/>
      <c r="I76" s="243"/>
      <c r="J76" s="242"/>
      <c r="K76" s="243"/>
      <c r="L76" s="243"/>
      <c r="M76" s="242"/>
      <c r="N76" s="243"/>
      <c r="O76" s="243"/>
      <c r="P76" s="242"/>
      <c r="Q76" s="243"/>
      <c r="R76" s="243"/>
      <c r="S76" s="242"/>
      <c r="T76" s="243"/>
      <c r="U76" s="243"/>
      <c r="V76" s="219"/>
      <c r="W76" s="219"/>
      <c r="X76" s="219"/>
      <c r="Y76" s="219"/>
      <c r="Z76" s="219"/>
    </row>
    <row r="77" spans="1:26" ht="15.75" customHeight="1">
      <c r="A77" s="242"/>
      <c r="B77" s="243"/>
      <c r="C77" s="243"/>
      <c r="D77" s="242"/>
      <c r="E77" s="243"/>
      <c r="F77" s="243"/>
      <c r="G77" s="242"/>
      <c r="H77" s="243"/>
      <c r="I77" s="243"/>
      <c r="J77" s="242"/>
      <c r="K77" s="243"/>
      <c r="L77" s="243"/>
      <c r="M77" s="242"/>
      <c r="N77" s="243"/>
      <c r="O77" s="243"/>
      <c r="P77" s="242"/>
      <c r="Q77" s="243"/>
      <c r="R77" s="243"/>
      <c r="S77" s="242"/>
      <c r="T77" s="243"/>
      <c r="U77" s="243"/>
      <c r="V77" s="219"/>
      <c r="W77" s="219"/>
      <c r="X77" s="219"/>
      <c r="Y77" s="219"/>
      <c r="Z77" s="219"/>
    </row>
    <row r="78" spans="1:26" ht="15.75" customHeight="1">
      <c r="A78" s="242"/>
      <c r="B78" s="243"/>
      <c r="C78" s="243"/>
      <c r="D78" s="242"/>
      <c r="E78" s="243"/>
      <c r="F78" s="243"/>
      <c r="G78" s="242"/>
      <c r="H78" s="243"/>
      <c r="I78" s="243"/>
      <c r="J78" s="242"/>
      <c r="K78" s="243"/>
      <c r="L78" s="243"/>
      <c r="M78" s="242"/>
      <c r="N78" s="243"/>
      <c r="O78" s="243"/>
      <c r="P78" s="242"/>
      <c r="Q78" s="243"/>
      <c r="R78" s="243"/>
      <c r="S78" s="242"/>
      <c r="T78" s="243"/>
      <c r="U78" s="243"/>
      <c r="V78" s="219"/>
      <c r="W78" s="219"/>
      <c r="X78" s="219"/>
      <c r="Y78" s="219"/>
      <c r="Z78" s="219"/>
    </row>
    <row r="79" spans="1:26" ht="15.75" customHeight="1">
      <c r="A79" s="242"/>
      <c r="B79" s="243"/>
      <c r="C79" s="243"/>
      <c r="D79" s="242"/>
      <c r="E79" s="243"/>
      <c r="F79" s="243"/>
      <c r="G79" s="242"/>
      <c r="H79" s="243"/>
      <c r="I79" s="243"/>
      <c r="J79" s="242"/>
      <c r="K79" s="243"/>
      <c r="L79" s="243"/>
      <c r="M79" s="242"/>
      <c r="N79" s="243"/>
      <c r="O79" s="243"/>
      <c r="P79" s="242"/>
      <c r="Q79" s="243"/>
      <c r="R79" s="243"/>
      <c r="S79" s="242"/>
      <c r="T79" s="243"/>
      <c r="U79" s="243"/>
      <c r="V79" s="219"/>
      <c r="W79" s="219"/>
      <c r="X79" s="219"/>
      <c r="Y79" s="219"/>
      <c r="Z79" s="219"/>
    </row>
    <row r="80" spans="1:26" ht="15.75" customHeight="1">
      <c r="A80" s="242"/>
      <c r="B80" s="243"/>
      <c r="C80" s="243"/>
      <c r="D80" s="242"/>
      <c r="E80" s="243"/>
      <c r="F80" s="243"/>
      <c r="G80" s="242"/>
      <c r="H80" s="243"/>
      <c r="I80" s="243"/>
      <c r="J80" s="242"/>
      <c r="K80" s="243"/>
      <c r="L80" s="243"/>
      <c r="M80" s="242"/>
      <c r="N80" s="243"/>
      <c r="O80" s="243"/>
      <c r="P80" s="242"/>
      <c r="Q80" s="243"/>
      <c r="R80" s="243"/>
      <c r="S80" s="242"/>
      <c r="T80" s="243"/>
      <c r="U80" s="243"/>
      <c r="V80" s="219"/>
      <c r="W80" s="219"/>
      <c r="X80" s="219"/>
      <c r="Y80" s="219"/>
      <c r="Z80" s="219"/>
    </row>
    <row r="81" spans="1:26" ht="15.75" customHeight="1">
      <c r="A81" s="242"/>
      <c r="B81" s="243"/>
      <c r="C81" s="243"/>
      <c r="D81" s="242"/>
      <c r="E81" s="243"/>
      <c r="F81" s="243"/>
      <c r="G81" s="242"/>
      <c r="H81" s="243"/>
      <c r="I81" s="243"/>
      <c r="J81" s="242"/>
      <c r="K81" s="243"/>
      <c r="L81" s="243"/>
      <c r="M81" s="242"/>
      <c r="N81" s="243"/>
      <c r="O81" s="243"/>
      <c r="P81" s="242"/>
      <c r="Q81" s="243"/>
      <c r="R81" s="243"/>
      <c r="S81" s="242"/>
      <c r="T81" s="243"/>
      <c r="U81" s="243"/>
      <c r="V81" s="219"/>
      <c r="W81" s="219"/>
      <c r="X81" s="219"/>
      <c r="Y81" s="219"/>
      <c r="Z81" s="219"/>
    </row>
    <row r="82" spans="1:26" ht="15.75" customHeight="1">
      <c r="A82" s="242"/>
      <c r="B82" s="243"/>
      <c r="C82" s="243"/>
      <c r="D82" s="242"/>
      <c r="E82" s="243"/>
      <c r="F82" s="243"/>
      <c r="G82" s="242"/>
      <c r="H82" s="243"/>
      <c r="I82" s="243"/>
      <c r="J82" s="242"/>
      <c r="K82" s="243"/>
      <c r="L82" s="243"/>
      <c r="M82" s="242"/>
      <c r="N82" s="243"/>
      <c r="O82" s="243"/>
      <c r="P82" s="242"/>
      <c r="Q82" s="243"/>
      <c r="R82" s="243"/>
      <c r="S82" s="242"/>
      <c r="T82" s="243"/>
      <c r="U82" s="243"/>
      <c r="V82" s="219"/>
      <c r="W82" s="219"/>
      <c r="X82" s="219"/>
      <c r="Y82" s="219"/>
      <c r="Z82" s="219"/>
    </row>
    <row r="83" spans="1:26" ht="15.75" customHeight="1">
      <c r="A83" s="242"/>
      <c r="B83" s="243"/>
      <c r="C83" s="243"/>
      <c r="D83" s="242"/>
      <c r="E83" s="243"/>
      <c r="F83" s="243"/>
      <c r="G83" s="242"/>
      <c r="H83" s="243"/>
      <c r="I83" s="243"/>
      <c r="J83" s="242"/>
      <c r="K83" s="243"/>
      <c r="L83" s="243"/>
      <c r="M83" s="242"/>
      <c r="N83" s="243"/>
      <c r="O83" s="243"/>
      <c r="P83" s="242"/>
      <c r="Q83" s="243"/>
      <c r="R83" s="243"/>
      <c r="S83" s="242"/>
      <c r="T83" s="243"/>
      <c r="U83" s="243"/>
      <c r="V83" s="219"/>
      <c r="W83" s="219"/>
      <c r="X83" s="219"/>
      <c r="Y83" s="219"/>
      <c r="Z83" s="219"/>
    </row>
    <row r="84" spans="1:26" ht="15.75" customHeight="1">
      <c r="A84" s="242"/>
      <c r="B84" s="243"/>
      <c r="C84" s="243"/>
      <c r="D84" s="242"/>
      <c r="E84" s="243"/>
      <c r="F84" s="243"/>
      <c r="G84" s="242"/>
      <c r="H84" s="243"/>
      <c r="I84" s="243"/>
      <c r="J84" s="242"/>
      <c r="K84" s="243"/>
      <c r="L84" s="243"/>
      <c r="M84" s="242"/>
      <c r="N84" s="243"/>
      <c r="O84" s="243"/>
      <c r="P84" s="242"/>
      <c r="Q84" s="243"/>
      <c r="R84" s="243"/>
      <c r="S84" s="242"/>
      <c r="T84" s="243"/>
      <c r="U84" s="243"/>
      <c r="V84" s="219"/>
      <c r="W84" s="219"/>
      <c r="X84" s="219"/>
      <c r="Y84" s="219"/>
      <c r="Z84" s="219"/>
    </row>
    <row r="85" spans="1:26" ht="15.75" customHeight="1">
      <c r="A85" s="242"/>
      <c r="B85" s="243"/>
      <c r="C85" s="243"/>
      <c r="D85" s="242"/>
      <c r="E85" s="243"/>
      <c r="F85" s="243"/>
      <c r="G85" s="242"/>
      <c r="H85" s="243"/>
      <c r="I85" s="243"/>
      <c r="J85" s="242"/>
      <c r="K85" s="243"/>
      <c r="L85" s="243"/>
      <c r="M85" s="242"/>
      <c r="N85" s="243"/>
      <c r="O85" s="243"/>
      <c r="P85" s="242"/>
      <c r="Q85" s="243"/>
      <c r="R85" s="243"/>
      <c r="S85" s="242"/>
      <c r="T85" s="243"/>
      <c r="U85" s="243"/>
      <c r="V85" s="219"/>
      <c r="W85" s="219"/>
      <c r="X85" s="219"/>
      <c r="Y85" s="219"/>
      <c r="Z85" s="219"/>
    </row>
    <row r="86" spans="1:26" ht="15.75" customHeight="1">
      <c r="A86" s="242"/>
      <c r="B86" s="243"/>
      <c r="C86" s="243"/>
      <c r="D86" s="242"/>
      <c r="E86" s="243"/>
      <c r="F86" s="243"/>
      <c r="G86" s="242"/>
      <c r="H86" s="243"/>
      <c r="I86" s="243"/>
      <c r="J86" s="242"/>
      <c r="K86" s="243"/>
      <c r="L86" s="243"/>
      <c r="M86" s="242"/>
      <c r="N86" s="243"/>
      <c r="O86" s="243"/>
      <c r="P86" s="242"/>
      <c r="Q86" s="243"/>
      <c r="R86" s="243"/>
      <c r="S86" s="242"/>
      <c r="T86" s="243"/>
      <c r="U86" s="243"/>
      <c r="V86" s="219"/>
      <c r="W86" s="219"/>
      <c r="X86" s="219"/>
      <c r="Y86" s="219"/>
      <c r="Z86" s="219"/>
    </row>
    <row r="87" spans="1:26" ht="15.75" customHeight="1">
      <c r="A87" s="242"/>
      <c r="B87" s="243"/>
      <c r="C87" s="243"/>
      <c r="D87" s="242"/>
      <c r="E87" s="243"/>
      <c r="F87" s="243"/>
      <c r="G87" s="242"/>
      <c r="H87" s="243"/>
      <c r="I87" s="243"/>
      <c r="J87" s="242"/>
      <c r="K87" s="243"/>
      <c r="L87" s="243"/>
      <c r="M87" s="242"/>
      <c r="N87" s="243"/>
      <c r="O87" s="243"/>
      <c r="P87" s="242"/>
      <c r="Q87" s="243"/>
      <c r="R87" s="243"/>
      <c r="S87" s="242"/>
      <c r="T87" s="243"/>
      <c r="U87" s="243"/>
      <c r="V87" s="219"/>
      <c r="W87" s="219"/>
      <c r="X87" s="219"/>
      <c r="Y87" s="219"/>
      <c r="Z87" s="219"/>
    </row>
    <row r="88" spans="1:26" ht="15.75" customHeight="1">
      <c r="A88" s="242"/>
      <c r="B88" s="243"/>
      <c r="C88" s="243"/>
      <c r="D88" s="242"/>
      <c r="E88" s="243"/>
      <c r="F88" s="243"/>
      <c r="G88" s="242"/>
      <c r="H88" s="243"/>
      <c r="I88" s="243"/>
      <c r="J88" s="242"/>
      <c r="K88" s="243"/>
      <c r="L88" s="243"/>
      <c r="M88" s="242"/>
      <c r="N88" s="243"/>
      <c r="O88" s="243"/>
      <c r="P88" s="242"/>
      <c r="Q88" s="243"/>
      <c r="R88" s="243"/>
      <c r="S88" s="242"/>
      <c r="T88" s="243"/>
      <c r="U88" s="243"/>
      <c r="V88" s="219"/>
      <c r="W88" s="219"/>
      <c r="X88" s="219"/>
      <c r="Y88" s="219"/>
      <c r="Z88" s="219"/>
    </row>
    <row r="89" spans="1:26" ht="15.75" customHeight="1">
      <c r="A89" s="242"/>
      <c r="B89" s="243"/>
      <c r="C89" s="243"/>
      <c r="D89" s="242"/>
      <c r="E89" s="243"/>
      <c r="F89" s="243"/>
      <c r="G89" s="242"/>
      <c r="H89" s="243"/>
      <c r="I89" s="243"/>
      <c r="J89" s="242"/>
      <c r="K89" s="243"/>
      <c r="L89" s="243"/>
      <c r="M89" s="242"/>
      <c r="N89" s="243"/>
      <c r="O89" s="243"/>
      <c r="P89" s="242"/>
      <c r="Q89" s="243"/>
      <c r="R89" s="243"/>
      <c r="S89" s="242"/>
      <c r="T89" s="243"/>
      <c r="U89" s="243"/>
      <c r="V89" s="219"/>
      <c r="W89" s="219"/>
      <c r="X89" s="219"/>
      <c r="Y89" s="219"/>
      <c r="Z89" s="219"/>
    </row>
    <row r="90" spans="1:26" ht="15.75" customHeight="1">
      <c r="A90" s="242"/>
      <c r="B90" s="243"/>
      <c r="C90" s="243"/>
      <c r="D90" s="242"/>
      <c r="E90" s="243"/>
      <c r="F90" s="243"/>
      <c r="G90" s="242"/>
      <c r="H90" s="243"/>
      <c r="I90" s="243"/>
      <c r="J90" s="242"/>
      <c r="K90" s="243"/>
      <c r="L90" s="243"/>
      <c r="M90" s="242"/>
      <c r="N90" s="243"/>
      <c r="O90" s="243"/>
      <c r="P90" s="242"/>
      <c r="Q90" s="243"/>
      <c r="R90" s="243"/>
      <c r="S90" s="242"/>
      <c r="T90" s="243"/>
      <c r="U90" s="243"/>
      <c r="V90" s="219"/>
      <c r="W90" s="219"/>
      <c r="X90" s="219"/>
      <c r="Y90" s="219"/>
      <c r="Z90" s="219"/>
    </row>
    <row r="91" spans="1:26" ht="15.75" customHeight="1">
      <c r="A91" s="242"/>
      <c r="B91" s="243"/>
      <c r="C91" s="243"/>
      <c r="D91" s="242"/>
      <c r="E91" s="243"/>
      <c r="F91" s="243"/>
      <c r="G91" s="242"/>
      <c r="H91" s="243"/>
      <c r="I91" s="243"/>
      <c r="J91" s="242"/>
      <c r="K91" s="243"/>
      <c r="L91" s="243"/>
      <c r="M91" s="242"/>
      <c r="N91" s="243"/>
      <c r="O91" s="243"/>
      <c r="P91" s="242"/>
      <c r="Q91" s="243"/>
      <c r="R91" s="243"/>
      <c r="S91" s="242"/>
      <c r="T91" s="243"/>
      <c r="U91" s="243"/>
      <c r="V91" s="219"/>
      <c r="W91" s="219"/>
      <c r="X91" s="219"/>
      <c r="Y91" s="219"/>
      <c r="Z91" s="219"/>
    </row>
    <row r="92" spans="1:26" ht="15.75" customHeight="1">
      <c r="A92" s="242"/>
      <c r="B92" s="243"/>
      <c r="C92" s="243"/>
      <c r="D92" s="242"/>
      <c r="E92" s="243"/>
      <c r="F92" s="243"/>
      <c r="G92" s="242"/>
      <c r="H92" s="243"/>
      <c r="I92" s="243"/>
      <c r="J92" s="242"/>
      <c r="K92" s="243"/>
      <c r="L92" s="243"/>
      <c r="M92" s="242"/>
      <c r="N92" s="243"/>
      <c r="O92" s="243"/>
      <c r="P92" s="242"/>
      <c r="Q92" s="243"/>
      <c r="R92" s="243"/>
      <c r="S92" s="242"/>
      <c r="T92" s="243"/>
      <c r="U92" s="243"/>
      <c r="V92" s="219"/>
      <c r="W92" s="219"/>
      <c r="X92" s="219"/>
      <c r="Y92" s="219"/>
      <c r="Z92" s="219"/>
    </row>
    <row r="93" spans="1:26" ht="15.75" customHeight="1">
      <c r="A93" s="242"/>
      <c r="B93" s="243"/>
      <c r="C93" s="243"/>
      <c r="D93" s="242"/>
      <c r="E93" s="243"/>
      <c r="F93" s="243"/>
      <c r="G93" s="242"/>
      <c r="H93" s="243"/>
      <c r="I93" s="243"/>
      <c r="J93" s="242"/>
      <c r="K93" s="243"/>
      <c r="L93" s="243"/>
      <c r="M93" s="242"/>
      <c r="N93" s="243"/>
      <c r="O93" s="243"/>
      <c r="P93" s="242"/>
      <c r="Q93" s="243"/>
      <c r="R93" s="243"/>
      <c r="S93" s="242"/>
      <c r="T93" s="243"/>
      <c r="U93" s="243"/>
      <c r="V93" s="219"/>
      <c r="W93" s="219"/>
      <c r="X93" s="219"/>
      <c r="Y93" s="219"/>
      <c r="Z93" s="219"/>
    </row>
    <row r="94" spans="1:26" ht="15.75" customHeight="1">
      <c r="A94" s="242"/>
      <c r="B94" s="243"/>
      <c r="C94" s="243"/>
      <c r="D94" s="242"/>
      <c r="E94" s="243"/>
      <c r="F94" s="243"/>
      <c r="G94" s="242"/>
      <c r="H94" s="243"/>
      <c r="I94" s="243"/>
      <c r="J94" s="242"/>
      <c r="K94" s="243"/>
      <c r="L94" s="243"/>
      <c r="M94" s="242"/>
      <c r="N94" s="243"/>
      <c r="O94" s="243"/>
      <c r="P94" s="242"/>
      <c r="Q94" s="243"/>
      <c r="R94" s="243"/>
      <c r="S94" s="242"/>
      <c r="T94" s="243"/>
      <c r="U94" s="243"/>
      <c r="V94" s="219"/>
      <c r="W94" s="219"/>
      <c r="X94" s="219"/>
      <c r="Y94" s="219"/>
      <c r="Z94" s="219"/>
    </row>
    <row r="95" spans="1:26" ht="15.75" customHeight="1">
      <c r="A95" s="242"/>
      <c r="B95" s="243"/>
      <c r="C95" s="243"/>
      <c r="D95" s="242"/>
      <c r="E95" s="243"/>
      <c r="F95" s="243"/>
      <c r="G95" s="242"/>
      <c r="H95" s="243"/>
      <c r="I95" s="243"/>
      <c r="J95" s="242"/>
      <c r="K95" s="243"/>
      <c r="L95" s="243"/>
      <c r="M95" s="242"/>
      <c r="N95" s="243"/>
      <c r="O95" s="243"/>
      <c r="P95" s="242"/>
      <c r="Q95" s="243"/>
      <c r="R95" s="243"/>
      <c r="S95" s="242"/>
      <c r="T95" s="243"/>
      <c r="U95" s="243"/>
      <c r="V95" s="219"/>
      <c r="W95" s="219"/>
      <c r="X95" s="219"/>
      <c r="Y95" s="219"/>
      <c r="Z95" s="219"/>
    </row>
    <row r="96" spans="1:26" ht="15.75" customHeight="1">
      <c r="A96" s="242"/>
      <c r="B96" s="243"/>
      <c r="C96" s="243"/>
      <c r="D96" s="242"/>
      <c r="E96" s="243"/>
      <c r="F96" s="243"/>
      <c r="G96" s="242"/>
      <c r="H96" s="243"/>
      <c r="I96" s="243"/>
      <c r="J96" s="242"/>
      <c r="K96" s="243"/>
      <c r="L96" s="243"/>
      <c r="M96" s="242"/>
      <c r="N96" s="243"/>
      <c r="O96" s="243"/>
      <c r="P96" s="242"/>
      <c r="Q96" s="243"/>
      <c r="R96" s="243"/>
      <c r="S96" s="242"/>
      <c r="T96" s="243"/>
      <c r="U96" s="243"/>
      <c r="V96" s="219"/>
      <c r="W96" s="219"/>
      <c r="X96" s="219"/>
      <c r="Y96" s="219"/>
      <c r="Z96" s="219"/>
    </row>
    <row r="97" spans="1:26" ht="15.75" customHeight="1">
      <c r="A97" s="242"/>
      <c r="B97" s="243"/>
      <c r="C97" s="243"/>
      <c r="D97" s="242"/>
      <c r="E97" s="243"/>
      <c r="F97" s="243"/>
      <c r="G97" s="242"/>
      <c r="H97" s="243"/>
      <c r="I97" s="243"/>
      <c r="J97" s="242"/>
      <c r="K97" s="243"/>
      <c r="L97" s="243"/>
      <c r="M97" s="242"/>
      <c r="N97" s="243"/>
      <c r="O97" s="243"/>
      <c r="P97" s="242"/>
      <c r="Q97" s="243"/>
      <c r="R97" s="243"/>
      <c r="S97" s="242"/>
      <c r="T97" s="243"/>
      <c r="U97" s="243"/>
      <c r="V97" s="219"/>
      <c r="W97" s="219"/>
      <c r="X97" s="219"/>
      <c r="Y97" s="219"/>
      <c r="Z97" s="219"/>
    </row>
    <row r="98" spans="1:26" ht="15.75" customHeight="1">
      <c r="A98" s="242"/>
      <c r="B98" s="243"/>
      <c r="C98" s="243"/>
      <c r="D98" s="242"/>
      <c r="E98" s="243"/>
      <c r="F98" s="243"/>
      <c r="G98" s="242"/>
      <c r="H98" s="243"/>
      <c r="I98" s="243"/>
      <c r="J98" s="242"/>
      <c r="K98" s="243"/>
      <c r="L98" s="243"/>
      <c r="M98" s="242"/>
      <c r="N98" s="243"/>
      <c r="O98" s="243"/>
      <c r="P98" s="242"/>
      <c r="Q98" s="243"/>
      <c r="R98" s="243"/>
      <c r="S98" s="242"/>
      <c r="T98" s="243"/>
      <c r="U98" s="243"/>
      <c r="V98" s="219"/>
      <c r="W98" s="219"/>
      <c r="X98" s="219"/>
      <c r="Y98" s="219"/>
      <c r="Z98" s="219"/>
    </row>
    <row r="99" spans="1:26" ht="15.75" customHeight="1">
      <c r="A99" s="242"/>
      <c r="B99" s="243"/>
      <c r="C99" s="243"/>
      <c r="D99" s="242"/>
      <c r="E99" s="243"/>
      <c r="F99" s="243"/>
      <c r="G99" s="242"/>
      <c r="H99" s="243"/>
      <c r="I99" s="243"/>
      <c r="J99" s="242"/>
      <c r="K99" s="243"/>
      <c r="L99" s="243"/>
      <c r="M99" s="242"/>
      <c r="N99" s="243"/>
      <c r="O99" s="243"/>
      <c r="P99" s="242"/>
      <c r="Q99" s="243"/>
      <c r="R99" s="243"/>
      <c r="S99" s="242"/>
      <c r="T99" s="243"/>
      <c r="U99" s="243"/>
      <c r="V99" s="219"/>
      <c r="W99" s="219"/>
      <c r="X99" s="219"/>
      <c r="Y99" s="219"/>
      <c r="Z99" s="219"/>
    </row>
    <row r="100" spans="1:26" ht="15.75" customHeight="1">
      <c r="A100" s="242"/>
      <c r="B100" s="243"/>
      <c r="C100" s="243"/>
      <c r="D100" s="242"/>
      <c r="E100" s="243"/>
      <c r="F100" s="243"/>
      <c r="G100" s="242"/>
      <c r="H100" s="243"/>
      <c r="I100" s="243"/>
      <c r="J100" s="242"/>
      <c r="K100" s="243"/>
      <c r="L100" s="243"/>
      <c r="M100" s="242"/>
      <c r="N100" s="243"/>
      <c r="O100" s="243"/>
      <c r="P100" s="242"/>
      <c r="Q100" s="243"/>
      <c r="R100" s="243"/>
      <c r="S100" s="242"/>
      <c r="T100" s="243"/>
      <c r="U100" s="243"/>
      <c r="V100" s="219"/>
      <c r="W100" s="219"/>
      <c r="X100" s="219"/>
      <c r="Y100" s="219"/>
      <c r="Z100" s="219"/>
    </row>
    <row r="101" spans="1:26" ht="15.75" customHeight="1">
      <c r="A101" s="242"/>
      <c r="B101" s="243"/>
      <c r="C101" s="243"/>
      <c r="D101" s="242"/>
      <c r="E101" s="243"/>
      <c r="F101" s="243"/>
      <c r="G101" s="242"/>
      <c r="H101" s="243"/>
      <c r="I101" s="243"/>
      <c r="J101" s="242"/>
      <c r="K101" s="243"/>
      <c r="L101" s="243"/>
      <c r="M101" s="242"/>
      <c r="N101" s="243"/>
      <c r="O101" s="243"/>
      <c r="P101" s="242"/>
      <c r="Q101" s="243"/>
      <c r="R101" s="243"/>
      <c r="S101" s="242"/>
      <c r="T101" s="243"/>
      <c r="U101" s="243"/>
      <c r="V101" s="219"/>
      <c r="W101" s="219"/>
      <c r="X101" s="219"/>
      <c r="Y101" s="219"/>
      <c r="Z101" s="219"/>
    </row>
    <row r="102" spans="1:26" ht="15.75" customHeight="1">
      <c r="A102" s="242"/>
      <c r="B102" s="243"/>
      <c r="C102" s="243"/>
      <c r="D102" s="242"/>
      <c r="E102" s="243"/>
      <c r="F102" s="243"/>
      <c r="G102" s="242"/>
      <c r="H102" s="243"/>
      <c r="I102" s="243"/>
      <c r="J102" s="242"/>
      <c r="K102" s="243"/>
      <c r="L102" s="243"/>
      <c r="M102" s="242"/>
      <c r="N102" s="243"/>
      <c r="O102" s="243"/>
      <c r="P102" s="242"/>
      <c r="Q102" s="243"/>
      <c r="R102" s="243"/>
      <c r="S102" s="242"/>
      <c r="T102" s="243"/>
      <c r="U102" s="243"/>
      <c r="V102" s="219"/>
      <c r="W102" s="219"/>
      <c r="X102" s="219"/>
      <c r="Y102" s="219"/>
      <c r="Z102" s="219"/>
    </row>
    <row r="103" spans="1:26" ht="15.75" customHeight="1">
      <c r="A103" s="242"/>
      <c r="B103" s="243"/>
      <c r="C103" s="243"/>
      <c r="D103" s="242"/>
      <c r="E103" s="243"/>
      <c r="F103" s="243"/>
      <c r="G103" s="242"/>
      <c r="H103" s="243"/>
      <c r="I103" s="243"/>
      <c r="J103" s="242"/>
      <c r="K103" s="243"/>
      <c r="L103" s="243"/>
      <c r="M103" s="242"/>
      <c r="N103" s="243"/>
      <c r="O103" s="243"/>
      <c r="P103" s="242"/>
      <c r="Q103" s="243"/>
      <c r="R103" s="243"/>
      <c r="S103" s="242"/>
      <c r="T103" s="243"/>
      <c r="U103" s="243"/>
      <c r="V103" s="219"/>
      <c r="W103" s="219"/>
      <c r="X103" s="219"/>
      <c r="Y103" s="219"/>
      <c r="Z103" s="219"/>
    </row>
    <row r="104" spans="1:26" ht="15.75" customHeight="1">
      <c r="A104" s="242"/>
      <c r="B104" s="243"/>
      <c r="C104" s="243"/>
      <c r="D104" s="242"/>
      <c r="E104" s="243"/>
      <c r="F104" s="243"/>
      <c r="G104" s="242"/>
      <c r="H104" s="243"/>
      <c r="I104" s="243"/>
      <c r="J104" s="242"/>
      <c r="K104" s="243"/>
      <c r="L104" s="243"/>
      <c r="M104" s="242"/>
      <c r="N104" s="243"/>
      <c r="O104" s="243"/>
      <c r="P104" s="242"/>
      <c r="Q104" s="243"/>
      <c r="R104" s="243"/>
      <c r="S104" s="242"/>
      <c r="T104" s="243"/>
      <c r="U104" s="243"/>
      <c r="V104" s="219"/>
      <c r="W104" s="219"/>
      <c r="X104" s="219"/>
      <c r="Y104" s="219"/>
      <c r="Z104" s="219"/>
    </row>
    <row r="105" spans="1:26" ht="15.75" customHeight="1">
      <c r="A105" s="242"/>
      <c r="B105" s="243"/>
      <c r="C105" s="243"/>
      <c r="D105" s="242"/>
      <c r="E105" s="243"/>
      <c r="F105" s="243"/>
      <c r="G105" s="242"/>
      <c r="H105" s="243"/>
      <c r="I105" s="243"/>
      <c r="J105" s="242"/>
      <c r="K105" s="243"/>
      <c r="L105" s="243"/>
      <c r="M105" s="242"/>
      <c r="N105" s="243"/>
      <c r="O105" s="243"/>
      <c r="P105" s="242"/>
      <c r="Q105" s="243"/>
      <c r="R105" s="243"/>
      <c r="S105" s="242"/>
      <c r="T105" s="243"/>
      <c r="U105" s="243"/>
      <c r="V105" s="219"/>
      <c r="W105" s="219"/>
      <c r="X105" s="219"/>
      <c r="Y105" s="219"/>
      <c r="Z105" s="219"/>
    </row>
    <row r="106" spans="1:26" ht="15.75" customHeight="1">
      <c r="A106" s="242"/>
      <c r="B106" s="243"/>
      <c r="C106" s="243"/>
      <c r="D106" s="242"/>
      <c r="E106" s="243"/>
      <c r="F106" s="243"/>
      <c r="G106" s="242"/>
      <c r="H106" s="243"/>
      <c r="I106" s="243"/>
      <c r="J106" s="242"/>
      <c r="K106" s="243"/>
      <c r="L106" s="243"/>
      <c r="M106" s="242"/>
      <c r="N106" s="243"/>
      <c r="O106" s="243"/>
      <c r="P106" s="242"/>
      <c r="Q106" s="243"/>
      <c r="R106" s="243"/>
      <c r="S106" s="242"/>
      <c r="T106" s="243"/>
      <c r="U106" s="243"/>
      <c r="V106" s="219"/>
      <c r="W106" s="219"/>
      <c r="X106" s="219"/>
      <c r="Y106" s="219"/>
      <c r="Z106" s="219"/>
    </row>
    <row r="107" spans="1:26" ht="15.75" customHeight="1">
      <c r="A107" s="242"/>
      <c r="B107" s="243"/>
      <c r="C107" s="243"/>
      <c r="D107" s="242"/>
      <c r="E107" s="243"/>
      <c r="F107" s="243"/>
      <c r="G107" s="242"/>
      <c r="H107" s="243"/>
      <c r="I107" s="243"/>
      <c r="J107" s="242"/>
      <c r="K107" s="243"/>
      <c r="L107" s="243"/>
      <c r="M107" s="242"/>
      <c r="N107" s="243"/>
      <c r="O107" s="243"/>
      <c r="P107" s="242"/>
      <c r="Q107" s="243"/>
      <c r="R107" s="243"/>
      <c r="S107" s="242"/>
      <c r="T107" s="243"/>
      <c r="U107" s="243"/>
      <c r="V107" s="219"/>
      <c r="W107" s="219"/>
      <c r="X107" s="219"/>
      <c r="Y107" s="219"/>
      <c r="Z107" s="219"/>
    </row>
    <row r="108" spans="1:26" ht="15.75" customHeight="1">
      <c r="A108" s="242"/>
      <c r="B108" s="243"/>
      <c r="C108" s="243"/>
      <c r="D108" s="242"/>
      <c r="E108" s="243"/>
      <c r="F108" s="243"/>
      <c r="G108" s="242"/>
      <c r="H108" s="243"/>
      <c r="I108" s="243"/>
      <c r="J108" s="242"/>
      <c r="K108" s="243"/>
      <c r="L108" s="243"/>
      <c r="M108" s="242"/>
      <c r="N108" s="243"/>
      <c r="O108" s="243"/>
      <c r="P108" s="242"/>
      <c r="Q108" s="243"/>
      <c r="R108" s="243"/>
      <c r="S108" s="242"/>
      <c r="T108" s="243"/>
      <c r="U108" s="243"/>
      <c r="V108" s="219"/>
      <c r="W108" s="219"/>
      <c r="X108" s="219"/>
      <c r="Y108" s="219"/>
      <c r="Z108" s="219"/>
    </row>
    <row r="109" spans="1:26" ht="15.75" customHeight="1">
      <c r="A109" s="242"/>
      <c r="B109" s="243"/>
      <c r="C109" s="243"/>
      <c r="D109" s="242"/>
      <c r="E109" s="243"/>
      <c r="F109" s="243"/>
      <c r="G109" s="242"/>
      <c r="H109" s="243"/>
      <c r="I109" s="243"/>
      <c r="J109" s="242"/>
      <c r="K109" s="243"/>
      <c r="L109" s="243"/>
      <c r="M109" s="242"/>
      <c r="N109" s="243"/>
      <c r="O109" s="243"/>
      <c r="P109" s="242"/>
      <c r="Q109" s="243"/>
      <c r="R109" s="243"/>
      <c r="S109" s="242"/>
      <c r="T109" s="243"/>
      <c r="U109" s="243"/>
      <c r="V109" s="219"/>
      <c r="W109" s="219"/>
      <c r="X109" s="219"/>
      <c r="Y109" s="219"/>
      <c r="Z109" s="219"/>
    </row>
    <row r="110" spans="1:26" ht="15.75" customHeight="1">
      <c r="A110" s="242"/>
      <c r="B110" s="243"/>
      <c r="C110" s="243"/>
      <c r="D110" s="242"/>
      <c r="E110" s="243"/>
      <c r="F110" s="243"/>
      <c r="G110" s="242"/>
      <c r="H110" s="243"/>
      <c r="I110" s="243"/>
      <c r="J110" s="242"/>
      <c r="K110" s="243"/>
      <c r="L110" s="243"/>
      <c r="M110" s="242"/>
      <c r="N110" s="243"/>
      <c r="O110" s="243"/>
      <c r="P110" s="242"/>
      <c r="Q110" s="243"/>
      <c r="R110" s="243"/>
      <c r="S110" s="242"/>
      <c r="T110" s="243"/>
      <c r="U110" s="243"/>
      <c r="V110" s="219"/>
      <c r="W110" s="219"/>
      <c r="X110" s="219"/>
      <c r="Y110" s="219"/>
      <c r="Z110" s="219"/>
    </row>
    <row r="111" spans="1:26" ht="15.75" customHeight="1">
      <c r="A111" s="242"/>
      <c r="B111" s="243"/>
      <c r="C111" s="243"/>
      <c r="D111" s="242"/>
      <c r="E111" s="243"/>
      <c r="F111" s="243"/>
      <c r="G111" s="242"/>
      <c r="H111" s="243"/>
      <c r="I111" s="243"/>
      <c r="J111" s="242"/>
      <c r="K111" s="243"/>
      <c r="L111" s="243"/>
      <c r="M111" s="242"/>
      <c r="N111" s="243"/>
      <c r="O111" s="243"/>
      <c r="P111" s="242"/>
      <c r="Q111" s="243"/>
      <c r="R111" s="243"/>
      <c r="S111" s="242"/>
      <c r="T111" s="243"/>
      <c r="U111" s="243"/>
      <c r="V111" s="219"/>
      <c r="W111" s="219"/>
      <c r="X111" s="219"/>
      <c r="Y111" s="219"/>
      <c r="Z111" s="219"/>
    </row>
    <row r="112" spans="1:26" ht="15.75" customHeight="1">
      <c r="A112" s="242"/>
      <c r="B112" s="243"/>
      <c r="C112" s="243"/>
      <c r="D112" s="242"/>
      <c r="E112" s="243"/>
      <c r="F112" s="243"/>
      <c r="G112" s="242"/>
      <c r="H112" s="243"/>
      <c r="I112" s="243"/>
      <c r="J112" s="242"/>
      <c r="K112" s="243"/>
      <c r="L112" s="243"/>
      <c r="M112" s="242"/>
      <c r="N112" s="243"/>
      <c r="O112" s="243"/>
      <c r="P112" s="242"/>
      <c r="Q112" s="243"/>
      <c r="R112" s="243"/>
      <c r="S112" s="242"/>
      <c r="T112" s="243"/>
      <c r="U112" s="243"/>
      <c r="V112" s="219"/>
      <c r="W112" s="219"/>
      <c r="X112" s="219"/>
      <c r="Y112" s="219"/>
      <c r="Z112" s="219"/>
    </row>
    <row r="113" spans="1:26" ht="15.75" customHeight="1">
      <c r="A113" s="242"/>
      <c r="B113" s="243"/>
      <c r="C113" s="243"/>
      <c r="D113" s="242"/>
      <c r="E113" s="243"/>
      <c r="F113" s="243"/>
      <c r="G113" s="242"/>
      <c r="H113" s="243"/>
      <c r="I113" s="243"/>
      <c r="J113" s="242"/>
      <c r="K113" s="243"/>
      <c r="L113" s="243"/>
      <c r="M113" s="242"/>
      <c r="N113" s="243"/>
      <c r="O113" s="243"/>
      <c r="P113" s="242"/>
      <c r="Q113" s="243"/>
      <c r="R113" s="243"/>
      <c r="S113" s="242"/>
      <c r="T113" s="243"/>
      <c r="U113" s="243"/>
      <c r="V113" s="219"/>
      <c r="W113" s="219"/>
      <c r="X113" s="219"/>
      <c r="Y113" s="219"/>
      <c r="Z113" s="219"/>
    </row>
    <row r="114" spans="1:26" ht="15.75" customHeight="1">
      <c r="A114" s="242"/>
      <c r="B114" s="243"/>
      <c r="C114" s="243"/>
      <c r="D114" s="242"/>
      <c r="E114" s="243"/>
      <c r="F114" s="243"/>
      <c r="G114" s="242"/>
      <c r="H114" s="243"/>
      <c r="I114" s="243"/>
      <c r="J114" s="242"/>
      <c r="K114" s="243"/>
      <c r="L114" s="243"/>
      <c r="M114" s="242"/>
      <c r="N114" s="243"/>
      <c r="O114" s="243"/>
      <c r="P114" s="242"/>
      <c r="Q114" s="243"/>
      <c r="R114" s="243"/>
      <c r="S114" s="242"/>
      <c r="T114" s="243"/>
      <c r="U114" s="243"/>
      <c r="V114" s="219"/>
      <c r="W114" s="219"/>
      <c r="X114" s="219"/>
      <c r="Y114" s="219"/>
      <c r="Z114" s="219"/>
    </row>
    <row r="115" spans="1:26" ht="15.75" customHeight="1">
      <c r="A115" s="242"/>
      <c r="B115" s="243"/>
      <c r="C115" s="243"/>
      <c r="D115" s="242"/>
      <c r="E115" s="243"/>
      <c r="F115" s="243"/>
      <c r="G115" s="242"/>
      <c r="H115" s="243"/>
      <c r="I115" s="243"/>
      <c r="J115" s="242"/>
      <c r="K115" s="243"/>
      <c r="L115" s="243"/>
      <c r="M115" s="242"/>
      <c r="N115" s="243"/>
      <c r="O115" s="243"/>
      <c r="P115" s="242"/>
      <c r="Q115" s="243"/>
      <c r="R115" s="243"/>
      <c r="S115" s="242"/>
      <c r="T115" s="243"/>
      <c r="U115" s="243"/>
      <c r="V115" s="219"/>
      <c r="W115" s="219"/>
      <c r="X115" s="219"/>
      <c r="Y115" s="219"/>
      <c r="Z115" s="219"/>
    </row>
    <row r="116" spans="1:26" ht="15.75" customHeight="1">
      <c r="A116" s="242"/>
      <c r="B116" s="243"/>
      <c r="C116" s="243"/>
      <c r="D116" s="242"/>
      <c r="E116" s="243"/>
      <c r="F116" s="243"/>
      <c r="G116" s="242"/>
      <c r="H116" s="243"/>
      <c r="I116" s="243"/>
      <c r="J116" s="242"/>
      <c r="K116" s="243"/>
      <c r="L116" s="243"/>
      <c r="M116" s="242"/>
      <c r="N116" s="243"/>
      <c r="O116" s="243"/>
      <c r="P116" s="242"/>
      <c r="Q116" s="243"/>
      <c r="R116" s="243"/>
      <c r="S116" s="242"/>
      <c r="T116" s="243"/>
      <c r="U116" s="243"/>
      <c r="V116" s="219"/>
      <c r="W116" s="219"/>
      <c r="X116" s="219"/>
      <c r="Y116" s="219"/>
      <c r="Z116" s="219"/>
    </row>
    <row r="117" spans="1:26" ht="15.75" customHeight="1">
      <c r="A117" s="242"/>
      <c r="B117" s="243"/>
      <c r="C117" s="243"/>
      <c r="D117" s="242"/>
      <c r="E117" s="243"/>
      <c r="F117" s="243"/>
      <c r="G117" s="242"/>
      <c r="H117" s="243"/>
      <c r="I117" s="243"/>
      <c r="J117" s="242"/>
      <c r="K117" s="243"/>
      <c r="L117" s="243"/>
      <c r="M117" s="242"/>
      <c r="N117" s="243"/>
      <c r="O117" s="243"/>
      <c r="P117" s="242"/>
      <c r="Q117" s="243"/>
      <c r="R117" s="243"/>
      <c r="S117" s="242"/>
      <c r="T117" s="243"/>
      <c r="U117" s="243"/>
      <c r="V117" s="219"/>
      <c r="W117" s="219"/>
      <c r="X117" s="219"/>
      <c r="Y117" s="219"/>
      <c r="Z117" s="219"/>
    </row>
    <row r="118" spans="1:26" ht="15.75" customHeight="1">
      <c r="A118" s="242"/>
      <c r="B118" s="243"/>
      <c r="C118" s="243"/>
      <c r="D118" s="242"/>
      <c r="E118" s="243"/>
      <c r="F118" s="243"/>
      <c r="G118" s="242"/>
      <c r="H118" s="243"/>
      <c r="I118" s="243"/>
      <c r="J118" s="242"/>
      <c r="K118" s="243"/>
      <c r="L118" s="243"/>
      <c r="M118" s="242"/>
      <c r="N118" s="243"/>
      <c r="O118" s="243"/>
      <c r="P118" s="242"/>
      <c r="Q118" s="243"/>
      <c r="R118" s="243"/>
      <c r="S118" s="242"/>
      <c r="T118" s="243"/>
      <c r="U118" s="243"/>
      <c r="V118" s="219"/>
      <c r="W118" s="219"/>
      <c r="X118" s="219"/>
      <c r="Y118" s="219"/>
      <c r="Z118" s="219"/>
    </row>
    <row r="119" spans="1:26" ht="15.75" customHeight="1">
      <c r="A119" s="242"/>
      <c r="B119" s="243"/>
      <c r="C119" s="243"/>
      <c r="D119" s="242"/>
      <c r="E119" s="243"/>
      <c r="F119" s="243"/>
      <c r="G119" s="242"/>
      <c r="H119" s="243"/>
      <c r="I119" s="243"/>
      <c r="J119" s="242"/>
      <c r="K119" s="243"/>
      <c r="L119" s="243"/>
      <c r="M119" s="242"/>
      <c r="N119" s="243"/>
      <c r="O119" s="243"/>
      <c r="P119" s="242"/>
      <c r="Q119" s="243"/>
      <c r="R119" s="243"/>
      <c r="S119" s="242"/>
      <c r="T119" s="243"/>
      <c r="U119" s="243"/>
      <c r="V119" s="219"/>
      <c r="W119" s="219"/>
      <c r="X119" s="219"/>
      <c r="Y119" s="219"/>
      <c r="Z119" s="219"/>
    </row>
    <row r="120" spans="1:26" ht="15.75" customHeight="1">
      <c r="A120" s="242"/>
      <c r="B120" s="243"/>
      <c r="C120" s="243"/>
      <c r="D120" s="242"/>
      <c r="E120" s="243"/>
      <c r="F120" s="243"/>
      <c r="G120" s="242"/>
      <c r="H120" s="243"/>
      <c r="I120" s="243"/>
      <c r="J120" s="242"/>
      <c r="K120" s="243"/>
      <c r="L120" s="243"/>
      <c r="M120" s="242"/>
      <c r="N120" s="243"/>
      <c r="O120" s="243"/>
      <c r="P120" s="242"/>
      <c r="Q120" s="243"/>
      <c r="R120" s="243"/>
      <c r="S120" s="242"/>
      <c r="T120" s="243"/>
      <c r="U120" s="243"/>
      <c r="V120" s="219"/>
      <c r="W120" s="219"/>
      <c r="X120" s="219"/>
      <c r="Y120" s="219"/>
      <c r="Z120" s="219"/>
    </row>
    <row r="121" spans="1:26" ht="15.75" customHeight="1">
      <c r="A121" s="242"/>
      <c r="B121" s="243"/>
      <c r="C121" s="243"/>
      <c r="D121" s="242"/>
      <c r="E121" s="243"/>
      <c r="F121" s="243"/>
      <c r="G121" s="242"/>
      <c r="H121" s="243"/>
      <c r="I121" s="243"/>
      <c r="J121" s="242"/>
      <c r="K121" s="243"/>
      <c r="L121" s="243"/>
      <c r="M121" s="242"/>
      <c r="N121" s="243"/>
      <c r="O121" s="243"/>
      <c r="P121" s="242"/>
      <c r="Q121" s="243"/>
      <c r="R121" s="243"/>
      <c r="S121" s="242"/>
      <c r="T121" s="243"/>
      <c r="U121" s="243"/>
      <c r="V121" s="219"/>
      <c r="W121" s="219"/>
      <c r="X121" s="219"/>
      <c r="Y121" s="219"/>
      <c r="Z121" s="219"/>
    </row>
    <row r="122" spans="1:26" ht="15.75" customHeight="1">
      <c r="A122" s="242"/>
      <c r="B122" s="243"/>
      <c r="C122" s="243"/>
      <c r="D122" s="242"/>
      <c r="E122" s="243"/>
      <c r="F122" s="243"/>
      <c r="G122" s="242"/>
      <c r="H122" s="243"/>
      <c r="I122" s="243"/>
      <c r="J122" s="242"/>
      <c r="K122" s="243"/>
      <c r="L122" s="243"/>
      <c r="M122" s="242"/>
      <c r="N122" s="243"/>
      <c r="O122" s="243"/>
      <c r="P122" s="242"/>
      <c r="Q122" s="243"/>
      <c r="R122" s="243"/>
      <c r="S122" s="242"/>
      <c r="T122" s="243"/>
      <c r="U122" s="243"/>
      <c r="V122" s="219"/>
      <c r="W122" s="219"/>
      <c r="X122" s="219"/>
      <c r="Y122" s="219"/>
      <c r="Z122" s="219"/>
    </row>
    <row r="123" spans="1:26" ht="15.75" customHeight="1">
      <c r="A123" s="242"/>
      <c r="B123" s="243"/>
      <c r="C123" s="243"/>
      <c r="D123" s="242"/>
      <c r="E123" s="243"/>
      <c r="F123" s="243"/>
      <c r="G123" s="242"/>
      <c r="H123" s="243"/>
      <c r="I123" s="243"/>
      <c r="J123" s="242"/>
      <c r="K123" s="243"/>
      <c r="L123" s="243"/>
      <c r="M123" s="242"/>
      <c r="N123" s="243"/>
      <c r="O123" s="243"/>
      <c r="P123" s="242"/>
      <c r="Q123" s="243"/>
      <c r="R123" s="243"/>
      <c r="S123" s="242"/>
      <c r="T123" s="243"/>
      <c r="U123" s="243"/>
      <c r="V123" s="219"/>
      <c r="W123" s="219"/>
      <c r="X123" s="219"/>
      <c r="Y123" s="219"/>
      <c r="Z123" s="219"/>
    </row>
    <row r="124" spans="1:26" ht="15.75" customHeight="1">
      <c r="A124" s="242"/>
      <c r="B124" s="243"/>
      <c r="C124" s="243"/>
      <c r="D124" s="242"/>
      <c r="E124" s="243"/>
      <c r="F124" s="243"/>
      <c r="G124" s="242"/>
      <c r="H124" s="243"/>
      <c r="I124" s="243"/>
      <c r="J124" s="242"/>
      <c r="K124" s="243"/>
      <c r="L124" s="243"/>
      <c r="M124" s="242"/>
      <c r="N124" s="243"/>
      <c r="O124" s="243"/>
      <c r="P124" s="242"/>
      <c r="Q124" s="243"/>
      <c r="R124" s="243"/>
      <c r="S124" s="242"/>
      <c r="T124" s="243"/>
      <c r="U124" s="243"/>
      <c r="V124" s="219"/>
      <c r="W124" s="219"/>
      <c r="X124" s="219"/>
      <c r="Y124" s="219"/>
      <c r="Z124" s="219"/>
    </row>
    <row r="125" spans="1:26" ht="15.75" customHeight="1">
      <c r="A125" s="242"/>
      <c r="B125" s="243"/>
      <c r="C125" s="243"/>
      <c r="D125" s="242"/>
      <c r="E125" s="243"/>
      <c r="F125" s="243"/>
      <c r="G125" s="242"/>
      <c r="H125" s="243"/>
      <c r="I125" s="243"/>
      <c r="J125" s="242"/>
      <c r="K125" s="243"/>
      <c r="L125" s="243"/>
      <c r="M125" s="242"/>
      <c r="N125" s="243"/>
      <c r="O125" s="243"/>
      <c r="P125" s="242"/>
      <c r="Q125" s="243"/>
      <c r="R125" s="243"/>
      <c r="S125" s="242"/>
      <c r="T125" s="243"/>
      <c r="U125" s="243"/>
      <c r="V125" s="219"/>
      <c r="W125" s="219"/>
      <c r="X125" s="219"/>
      <c r="Y125" s="219"/>
      <c r="Z125" s="219"/>
    </row>
    <row r="126" spans="1:26" ht="15.75" customHeight="1">
      <c r="A126" s="242"/>
      <c r="B126" s="243"/>
      <c r="C126" s="243"/>
      <c r="D126" s="242"/>
      <c r="E126" s="243"/>
      <c r="F126" s="243"/>
      <c r="G126" s="242"/>
      <c r="H126" s="243"/>
      <c r="I126" s="243"/>
      <c r="J126" s="242"/>
      <c r="K126" s="243"/>
      <c r="L126" s="243"/>
      <c r="M126" s="242"/>
      <c r="N126" s="243"/>
      <c r="O126" s="243"/>
      <c r="P126" s="242"/>
      <c r="Q126" s="243"/>
      <c r="R126" s="243"/>
      <c r="S126" s="242"/>
      <c r="T126" s="243"/>
      <c r="U126" s="243"/>
      <c r="V126" s="219"/>
      <c r="W126" s="219"/>
      <c r="X126" s="219"/>
      <c r="Y126" s="219"/>
      <c r="Z126" s="219"/>
    </row>
    <row r="127" spans="1:26" ht="15.75" customHeight="1">
      <c r="A127" s="242"/>
      <c r="B127" s="243"/>
      <c r="C127" s="243"/>
      <c r="D127" s="242"/>
      <c r="E127" s="243"/>
      <c r="F127" s="243"/>
      <c r="G127" s="242"/>
      <c r="H127" s="243"/>
      <c r="I127" s="243"/>
      <c r="J127" s="242"/>
      <c r="K127" s="243"/>
      <c r="L127" s="243"/>
      <c r="M127" s="242"/>
      <c r="N127" s="243"/>
      <c r="O127" s="243"/>
      <c r="P127" s="242"/>
      <c r="Q127" s="243"/>
      <c r="R127" s="243"/>
      <c r="S127" s="242"/>
      <c r="T127" s="243"/>
      <c r="U127" s="243"/>
      <c r="V127" s="219"/>
      <c r="W127" s="219"/>
      <c r="X127" s="219"/>
      <c r="Y127" s="219"/>
      <c r="Z127" s="219"/>
    </row>
    <row r="128" spans="1:26" ht="15.75" customHeight="1">
      <c r="A128" s="242"/>
      <c r="B128" s="243"/>
      <c r="C128" s="243"/>
      <c r="D128" s="242"/>
      <c r="E128" s="243"/>
      <c r="F128" s="243"/>
      <c r="G128" s="242"/>
      <c r="H128" s="243"/>
      <c r="I128" s="243"/>
      <c r="J128" s="242"/>
      <c r="K128" s="243"/>
      <c r="L128" s="243"/>
      <c r="M128" s="242"/>
      <c r="N128" s="243"/>
      <c r="O128" s="243"/>
      <c r="P128" s="242"/>
      <c r="Q128" s="243"/>
      <c r="R128" s="243"/>
      <c r="S128" s="242"/>
      <c r="T128" s="243"/>
      <c r="U128" s="243"/>
      <c r="V128" s="219"/>
      <c r="W128" s="219"/>
      <c r="X128" s="219"/>
      <c r="Y128" s="219"/>
      <c r="Z128" s="219"/>
    </row>
    <row r="129" spans="1:26" ht="15.75" customHeight="1">
      <c r="A129" s="242"/>
      <c r="B129" s="243"/>
      <c r="C129" s="243"/>
      <c r="D129" s="242"/>
      <c r="E129" s="243"/>
      <c r="F129" s="243"/>
      <c r="G129" s="242"/>
      <c r="H129" s="243"/>
      <c r="I129" s="243"/>
      <c r="J129" s="242"/>
      <c r="K129" s="243"/>
      <c r="L129" s="243"/>
      <c r="M129" s="242"/>
      <c r="N129" s="243"/>
      <c r="O129" s="243"/>
      <c r="P129" s="242"/>
      <c r="Q129" s="243"/>
      <c r="R129" s="243"/>
      <c r="S129" s="242"/>
      <c r="T129" s="243"/>
      <c r="U129" s="243"/>
      <c r="V129" s="219"/>
      <c r="W129" s="219"/>
      <c r="X129" s="219"/>
      <c r="Y129" s="219"/>
      <c r="Z129" s="219"/>
    </row>
    <row r="130" spans="1:26" ht="15.75" customHeight="1">
      <c r="A130" s="242"/>
      <c r="B130" s="243"/>
      <c r="C130" s="243"/>
      <c r="D130" s="242"/>
      <c r="E130" s="243"/>
      <c r="F130" s="243"/>
      <c r="G130" s="242"/>
      <c r="H130" s="243"/>
      <c r="I130" s="243"/>
      <c r="J130" s="242"/>
      <c r="K130" s="243"/>
      <c r="L130" s="243"/>
      <c r="M130" s="242"/>
      <c r="N130" s="243"/>
      <c r="O130" s="243"/>
      <c r="P130" s="242"/>
      <c r="Q130" s="243"/>
      <c r="R130" s="243"/>
      <c r="S130" s="242"/>
      <c r="T130" s="243"/>
      <c r="U130" s="243"/>
      <c r="V130" s="219"/>
      <c r="W130" s="219"/>
      <c r="X130" s="219"/>
      <c r="Y130" s="219"/>
      <c r="Z130" s="219"/>
    </row>
    <row r="131" spans="1:26" ht="15.75" customHeight="1">
      <c r="A131" s="242"/>
      <c r="B131" s="243"/>
      <c r="C131" s="243"/>
      <c r="D131" s="242"/>
      <c r="E131" s="243"/>
      <c r="F131" s="243"/>
      <c r="G131" s="242"/>
      <c r="H131" s="243"/>
      <c r="I131" s="243"/>
      <c r="J131" s="242"/>
      <c r="K131" s="243"/>
      <c r="L131" s="243"/>
      <c r="M131" s="242"/>
      <c r="N131" s="243"/>
      <c r="O131" s="243"/>
      <c r="P131" s="242"/>
      <c r="Q131" s="243"/>
      <c r="R131" s="243"/>
      <c r="S131" s="242"/>
      <c r="T131" s="243"/>
      <c r="U131" s="243"/>
      <c r="V131" s="219"/>
      <c r="W131" s="219"/>
      <c r="X131" s="219"/>
      <c r="Y131" s="219"/>
      <c r="Z131" s="219"/>
    </row>
    <row r="132" spans="1:26" ht="15.75" customHeight="1">
      <c r="A132" s="242"/>
      <c r="B132" s="243"/>
      <c r="C132" s="243"/>
      <c r="D132" s="242"/>
      <c r="E132" s="243"/>
      <c r="F132" s="243"/>
      <c r="G132" s="242"/>
      <c r="H132" s="243"/>
      <c r="I132" s="243"/>
      <c r="J132" s="242"/>
      <c r="K132" s="243"/>
      <c r="L132" s="243"/>
      <c r="M132" s="242"/>
      <c r="N132" s="243"/>
      <c r="O132" s="243"/>
      <c r="P132" s="242"/>
      <c r="Q132" s="243"/>
      <c r="R132" s="243"/>
      <c r="S132" s="242"/>
      <c r="T132" s="243"/>
      <c r="U132" s="243"/>
      <c r="V132" s="219"/>
      <c r="W132" s="219"/>
      <c r="X132" s="219"/>
      <c r="Y132" s="219"/>
      <c r="Z132" s="219"/>
    </row>
    <row r="133" spans="1:26" ht="15.75" customHeight="1">
      <c r="A133" s="242"/>
      <c r="B133" s="243"/>
      <c r="C133" s="243"/>
      <c r="D133" s="242"/>
      <c r="E133" s="243"/>
      <c r="F133" s="243"/>
      <c r="G133" s="242"/>
      <c r="H133" s="243"/>
      <c r="I133" s="243"/>
      <c r="J133" s="242"/>
      <c r="K133" s="243"/>
      <c r="L133" s="243"/>
      <c r="M133" s="242"/>
      <c r="N133" s="243"/>
      <c r="O133" s="243"/>
      <c r="P133" s="242"/>
      <c r="Q133" s="243"/>
      <c r="R133" s="243"/>
      <c r="S133" s="242"/>
      <c r="T133" s="243"/>
      <c r="U133" s="243"/>
      <c r="V133" s="219"/>
      <c r="W133" s="219"/>
      <c r="X133" s="219"/>
      <c r="Y133" s="219"/>
      <c r="Z133" s="219"/>
    </row>
    <row r="134" spans="1:26" ht="15.75" customHeight="1">
      <c r="A134" s="242"/>
      <c r="B134" s="243"/>
      <c r="C134" s="243"/>
      <c r="D134" s="242"/>
      <c r="E134" s="243"/>
      <c r="F134" s="243"/>
      <c r="G134" s="242"/>
      <c r="H134" s="243"/>
      <c r="I134" s="243"/>
      <c r="J134" s="242"/>
      <c r="K134" s="243"/>
      <c r="L134" s="243"/>
      <c r="M134" s="242"/>
      <c r="N134" s="243"/>
      <c r="O134" s="243"/>
      <c r="P134" s="242"/>
      <c r="Q134" s="243"/>
      <c r="R134" s="243"/>
      <c r="S134" s="242"/>
      <c r="T134" s="243"/>
      <c r="U134" s="243"/>
      <c r="V134" s="219"/>
      <c r="W134" s="219"/>
      <c r="X134" s="219"/>
      <c r="Y134" s="219"/>
      <c r="Z134" s="219"/>
    </row>
    <row r="135" spans="1:26" ht="15.75" customHeight="1">
      <c r="A135" s="242"/>
      <c r="B135" s="243"/>
      <c r="C135" s="243"/>
      <c r="D135" s="242"/>
      <c r="E135" s="243"/>
      <c r="F135" s="243"/>
      <c r="G135" s="242"/>
      <c r="H135" s="243"/>
      <c r="I135" s="243"/>
      <c r="J135" s="242"/>
      <c r="K135" s="243"/>
      <c r="L135" s="243"/>
      <c r="M135" s="242"/>
      <c r="N135" s="243"/>
      <c r="O135" s="243"/>
      <c r="P135" s="242"/>
      <c r="Q135" s="243"/>
      <c r="R135" s="243"/>
      <c r="S135" s="242"/>
      <c r="T135" s="243"/>
      <c r="U135" s="243"/>
      <c r="V135" s="219"/>
      <c r="W135" s="219"/>
      <c r="X135" s="219"/>
      <c r="Y135" s="219"/>
      <c r="Z135" s="219"/>
    </row>
    <row r="136" spans="1:26" ht="15.75" customHeight="1">
      <c r="A136" s="242"/>
      <c r="B136" s="243"/>
      <c r="C136" s="243"/>
      <c r="D136" s="242"/>
      <c r="E136" s="243"/>
      <c r="F136" s="243"/>
      <c r="G136" s="242"/>
      <c r="H136" s="243"/>
      <c r="I136" s="243"/>
      <c r="J136" s="242"/>
      <c r="K136" s="243"/>
      <c r="L136" s="243"/>
      <c r="M136" s="242"/>
      <c r="N136" s="243"/>
      <c r="O136" s="243"/>
      <c r="P136" s="242"/>
      <c r="Q136" s="243"/>
      <c r="R136" s="243"/>
      <c r="S136" s="242"/>
      <c r="T136" s="243"/>
      <c r="U136" s="243"/>
      <c r="V136" s="219"/>
      <c r="W136" s="219"/>
      <c r="X136" s="219"/>
      <c r="Y136" s="219"/>
      <c r="Z136" s="219"/>
    </row>
    <row r="137" spans="1:26" ht="15.75" customHeight="1">
      <c r="A137" s="242"/>
      <c r="B137" s="243"/>
      <c r="C137" s="243"/>
      <c r="D137" s="242"/>
      <c r="E137" s="243"/>
      <c r="F137" s="243"/>
      <c r="G137" s="242"/>
      <c r="H137" s="243"/>
      <c r="I137" s="243"/>
      <c r="J137" s="242"/>
      <c r="K137" s="243"/>
      <c r="L137" s="243"/>
      <c r="M137" s="242"/>
      <c r="N137" s="243"/>
      <c r="O137" s="243"/>
      <c r="P137" s="242"/>
      <c r="Q137" s="243"/>
      <c r="R137" s="243"/>
      <c r="S137" s="242"/>
      <c r="T137" s="243"/>
      <c r="U137" s="243"/>
      <c r="V137" s="219"/>
      <c r="W137" s="219"/>
      <c r="X137" s="219"/>
      <c r="Y137" s="219"/>
      <c r="Z137" s="219"/>
    </row>
    <row r="138" spans="1:26" ht="15.75" customHeight="1">
      <c r="A138" s="242"/>
      <c r="B138" s="243"/>
      <c r="C138" s="243"/>
      <c r="D138" s="242"/>
      <c r="E138" s="243"/>
      <c r="F138" s="243"/>
      <c r="G138" s="242"/>
      <c r="H138" s="243"/>
      <c r="I138" s="243"/>
      <c r="J138" s="242"/>
      <c r="K138" s="243"/>
      <c r="L138" s="243"/>
      <c r="M138" s="242"/>
      <c r="N138" s="243"/>
      <c r="O138" s="243"/>
      <c r="P138" s="242"/>
      <c r="Q138" s="243"/>
      <c r="R138" s="243"/>
      <c r="S138" s="242"/>
      <c r="T138" s="243"/>
      <c r="U138" s="243"/>
      <c r="V138" s="219"/>
      <c r="W138" s="219"/>
      <c r="X138" s="219"/>
      <c r="Y138" s="219"/>
      <c r="Z138" s="219"/>
    </row>
    <row r="139" spans="1:26" ht="15.75" customHeight="1">
      <c r="A139" s="242"/>
      <c r="B139" s="243"/>
      <c r="C139" s="243"/>
      <c r="D139" s="242"/>
      <c r="E139" s="243"/>
      <c r="F139" s="243"/>
      <c r="G139" s="242"/>
      <c r="H139" s="243"/>
      <c r="I139" s="243"/>
      <c r="J139" s="242"/>
      <c r="K139" s="243"/>
      <c r="L139" s="243"/>
      <c r="M139" s="242"/>
      <c r="N139" s="243"/>
      <c r="O139" s="243"/>
      <c r="P139" s="242"/>
      <c r="Q139" s="243"/>
      <c r="R139" s="243"/>
      <c r="S139" s="242"/>
      <c r="T139" s="243"/>
      <c r="U139" s="243"/>
      <c r="V139" s="219"/>
      <c r="W139" s="219"/>
      <c r="X139" s="219"/>
      <c r="Y139" s="219"/>
      <c r="Z139" s="219"/>
    </row>
    <row r="140" spans="1:26" ht="15.75" customHeight="1">
      <c r="A140" s="242"/>
      <c r="B140" s="243"/>
      <c r="C140" s="243"/>
      <c r="D140" s="242"/>
      <c r="E140" s="243"/>
      <c r="F140" s="243"/>
      <c r="G140" s="242"/>
      <c r="H140" s="243"/>
      <c r="I140" s="243"/>
      <c r="J140" s="242"/>
      <c r="K140" s="243"/>
      <c r="L140" s="243"/>
      <c r="M140" s="242"/>
      <c r="N140" s="243"/>
      <c r="O140" s="243"/>
      <c r="P140" s="242"/>
      <c r="Q140" s="243"/>
      <c r="R140" s="243"/>
      <c r="S140" s="242"/>
      <c r="T140" s="243"/>
      <c r="U140" s="243"/>
      <c r="V140" s="219"/>
      <c r="W140" s="219"/>
      <c r="X140" s="219"/>
      <c r="Y140" s="219"/>
      <c r="Z140" s="219"/>
    </row>
    <row r="141" spans="1:26" ht="15.75" customHeight="1">
      <c r="A141" s="242"/>
      <c r="B141" s="243"/>
      <c r="C141" s="243"/>
      <c r="D141" s="242"/>
      <c r="E141" s="243"/>
      <c r="F141" s="243"/>
      <c r="G141" s="242"/>
      <c r="H141" s="243"/>
      <c r="I141" s="243"/>
      <c r="J141" s="242"/>
      <c r="K141" s="243"/>
      <c r="L141" s="243"/>
      <c r="M141" s="242"/>
      <c r="N141" s="243"/>
      <c r="O141" s="243"/>
      <c r="P141" s="242"/>
      <c r="Q141" s="243"/>
      <c r="R141" s="243"/>
      <c r="S141" s="242"/>
      <c r="T141" s="243"/>
      <c r="U141" s="243"/>
      <c r="V141" s="219"/>
      <c r="W141" s="219"/>
      <c r="X141" s="219"/>
      <c r="Y141" s="219"/>
      <c r="Z141" s="219"/>
    </row>
    <row r="142" spans="1:26" ht="15.75" customHeight="1">
      <c r="A142" s="242"/>
      <c r="B142" s="243"/>
      <c r="C142" s="243"/>
      <c r="D142" s="242"/>
      <c r="E142" s="243"/>
      <c r="F142" s="243"/>
      <c r="G142" s="242"/>
      <c r="H142" s="243"/>
      <c r="I142" s="243"/>
      <c r="J142" s="242"/>
      <c r="K142" s="243"/>
      <c r="L142" s="243"/>
      <c r="M142" s="242"/>
      <c r="N142" s="243"/>
      <c r="O142" s="243"/>
      <c r="P142" s="242"/>
      <c r="Q142" s="243"/>
      <c r="R142" s="243"/>
      <c r="S142" s="242"/>
      <c r="T142" s="243"/>
      <c r="U142" s="243"/>
      <c r="V142" s="219"/>
      <c r="W142" s="219"/>
      <c r="X142" s="219"/>
      <c r="Y142" s="219"/>
      <c r="Z142" s="219"/>
    </row>
    <row r="143" spans="1:26" ht="15.75" customHeight="1">
      <c r="A143" s="242"/>
      <c r="B143" s="243"/>
      <c r="C143" s="243"/>
      <c r="D143" s="242"/>
      <c r="E143" s="243"/>
      <c r="F143" s="243"/>
      <c r="G143" s="242"/>
      <c r="H143" s="243"/>
      <c r="I143" s="243"/>
      <c r="J143" s="242"/>
      <c r="K143" s="243"/>
      <c r="L143" s="243"/>
      <c r="M143" s="242"/>
      <c r="N143" s="243"/>
      <c r="O143" s="243"/>
      <c r="P143" s="242"/>
      <c r="Q143" s="243"/>
      <c r="R143" s="243"/>
      <c r="S143" s="242"/>
      <c r="T143" s="243"/>
      <c r="U143" s="243"/>
      <c r="V143" s="219"/>
      <c r="W143" s="219"/>
      <c r="X143" s="219"/>
      <c r="Y143" s="219"/>
      <c r="Z143" s="219"/>
    </row>
    <row r="144" spans="1:26" ht="15.75" customHeight="1">
      <c r="A144" s="242"/>
      <c r="B144" s="243"/>
      <c r="C144" s="243"/>
      <c r="D144" s="242"/>
      <c r="E144" s="243"/>
      <c r="F144" s="243"/>
      <c r="G144" s="242"/>
      <c r="H144" s="243"/>
      <c r="I144" s="243"/>
      <c r="J144" s="242"/>
      <c r="K144" s="243"/>
      <c r="L144" s="243"/>
      <c r="M144" s="242"/>
      <c r="N144" s="243"/>
      <c r="O144" s="243"/>
      <c r="P144" s="242"/>
      <c r="Q144" s="243"/>
      <c r="R144" s="243"/>
      <c r="S144" s="242"/>
      <c r="T144" s="243"/>
      <c r="U144" s="243"/>
      <c r="V144" s="219"/>
      <c r="W144" s="219"/>
      <c r="X144" s="219"/>
      <c r="Y144" s="219"/>
      <c r="Z144" s="219"/>
    </row>
    <row r="145" spans="1:26" ht="15.75" customHeight="1">
      <c r="A145" s="242"/>
      <c r="B145" s="243"/>
      <c r="C145" s="243"/>
      <c r="D145" s="242"/>
      <c r="E145" s="243"/>
      <c r="F145" s="243"/>
      <c r="G145" s="242"/>
      <c r="H145" s="243"/>
      <c r="I145" s="243"/>
      <c r="J145" s="242"/>
      <c r="K145" s="243"/>
      <c r="L145" s="243"/>
      <c r="M145" s="242"/>
      <c r="N145" s="243"/>
      <c r="O145" s="243"/>
      <c r="P145" s="242"/>
      <c r="Q145" s="243"/>
      <c r="R145" s="243"/>
      <c r="S145" s="242"/>
      <c r="T145" s="243"/>
      <c r="U145" s="243"/>
      <c r="V145" s="219"/>
      <c r="W145" s="219"/>
      <c r="X145" s="219"/>
      <c r="Y145" s="219"/>
      <c r="Z145" s="219"/>
    </row>
    <row r="146" spans="1:26" ht="15.75" customHeight="1">
      <c r="A146" s="242"/>
      <c r="B146" s="243"/>
      <c r="C146" s="243"/>
      <c r="D146" s="242"/>
      <c r="E146" s="243"/>
      <c r="F146" s="243"/>
      <c r="G146" s="242"/>
      <c r="H146" s="243"/>
      <c r="I146" s="243"/>
      <c r="J146" s="242"/>
      <c r="K146" s="243"/>
      <c r="L146" s="243"/>
      <c r="M146" s="242"/>
      <c r="N146" s="243"/>
      <c r="O146" s="243"/>
      <c r="P146" s="242"/>
      <c r="Q146" s="243"/>
      <c r="R146" s="243"/>
      <c r="S146" s="242"/>
      <c r="T146" s="243"/>
      <c r="U146" s="243"/>
      <c r="V146" s="219"/>
      <c r="W146" s="219"/>
      <c r="X146" s="219"/>
      <c r="Y146" s="219"/>
      <c r="Z146" s="219"/>
    </row>
    <row r="147" spans="1:26" ht="15.75" customHeight="1">
      <c r="A147" s="242"/>
      <c r="B147" s="243"/>
      <c r="C147" s="243"/>
      <c r="D147" s="242"/>
      <c r="E147" s="243"/>
      <c r="F147" s="243"/>
      <c r="G147" s="242"/>
      <c r="H147" s="243"/>
      <c r="I147" s="243"/>
      <c r="J147" s="242"/>
      <c r="K147" s="243"/>
      <c r="L147" s="243"/>
      <c r="M147" s="242"/>
      <c r="N147" s="243"/>
      <c r="O147" s="243"/>
      <c r="P147" s="242"/>
      <c r="Q147" s="243"/>
      <c r="R147" s="243"/>
      <c r="S147" s="242"/>
      <c r="T147" s="243"/>
      <c r="U147" s="243"/>
      <c r="V147" s="219"/>
      <c r="W147" s="219"/>
      <c r="X147" s="219"/>
      <c r="Y147" s="219"/>
      <c r="Z147" s="219"/>
    </row>
    <row r="148" spans="1:26" ht="15.75" customHeight="1">
      <c r="A148" s="242"/>
      <c r="B148" s="243"/>
      <c r="C148" s="243"/>
      <c r="D148" s="242"/>
      <c r="E148" s="243"/>
      <c r="F148" s="243"/>
      <c r="G148" s="242"/>
      <c r="H148" s="243"/>
      <c r="I148" s="243"/>
      <c r="J148" s="242"/>
      <c r="K148" s="243"/>
      <c r="L148" s="243"/>
      <c r="M148" s="242"/>
      <c r="N148" s="243"/>
      <c r="O148" s="243"/>
      <c r="P148" s="242"/>
      <c r="Q148" s="243"/>
      <c r="R148" s="243"/>
      <c r="S148" s="242"/>
      <c r="T148" s="243"/>
      <c r="U148" s="243"/>
      <c r="V148" s="219"/>
      <c r="W148" s="219"/>
      <c r="X148" s="219"/>
      <c r="Y148" s="219"/>
      <c r="Z148" s="219"/>
    </row>
    <row r="149" spans="1:26" ht="15.75" customHeight="1">
      <c r="A149" s="242"/>
      <c r="B149" s="243"/>
      <c r="C149" s="243"/>
      <c r="D149" s="242"/>
      <c r="E149" s="243"/>
      <c r="F149" s="243"/>
      <c r="G149" s="242"/>
      <c r="H149" s="243"/>
      <c r="I149" s="243"/>
      <c r="J149" s="242"/>
      <c r="K149" s="243"/>
      <c r="L149" s="243"/>
      <c r="M149" s="242"/>
      <c r="N149" s="243"/>
      <c r="O149" s="243"/>
      <c r="P149" s="242"/>
      <c r="Q149" s="243"/>
      <c r="R149" s="243"/>
      <c r="S149" s="242"/>
      <c r="T149" s="243"/>
      <c r="U149" s="243"/>
      <c r="V149" s="219"/>
      <c r="W149" s="219"/>
      <c r="X149" s="219"/>
      <c r="Y149" s="219"/>
      <c r="Z149" s="219"/>
    </row>
    <row r="150" spans="1:26" ht="15.75" customHeight="1">
      <c r="A150" s="242"/>
      <c r="B150" s="243"/>
      <c r="C150" s="243"/>
      <c r="D150" s="242"/>
      <c r="E150" s="243"/>
      <c r="F150" s="243"/>
      <c r="G150" s="242"/>
      <c r="H150" s="243"/>
      <c r="I150" s="243"/>
      <c r="J150" s="242"/>
      <c r="K150" s="243"/>
      <c r="L150" s="243"/>
      <c r="M150" s="242"/>
      <c r="N150" s="243"/>
      <c r="O150" s="243"/>
      <c r="P150" s="242"/>
      <c r="Q150" s="243"/>
      <c r="R150" s="243"/>
      <c r="S150" s="242"/>
      <c r="T150" s="243"/>
      <c r="U150" s="243"/>
      <c r="V150" s="219"/>
      <c r="W150" s="219"/>
      <c r="X150" s="219"/>
      <c r="Y150" s="219"/>
      <c r="Z150" s="219"/>
    </row>
    <row r="151" spans="1:26" ht="15.75" customHeight="1">
      <c r="A151" s="242"/>
      <c r="B151" s="243"/>
      <c r="C151" s="243"/>
      <c r="D151" s="242"/>
      <c r="E151" s="243"/>
      <c r="F151" s="243"/>
      <c r="G151" s="242"/>
      <c r="H151" s="243"/>
      <c r="I151" s="243"/>
      <c r="J151" s="242"/>
      <c r="K151" s="243"/>
      <c r="L151" s="243"/>
      <c r="M151" s="242"/>
      <c r="N151" s="243"/>
      <c r="O151" s="243"/>
      <c r="P151" s="242"/>
      <c r="Q151" s="243"/>
      <c r="R151" s="243"/>
      <c r="S151" s="242"/>
      <c r="T151" s="243"/>
      <c r="U151" s="243"/>
      <c r="V151" s="219"/>
      <c r="W151" s="219"/>
      <c r="X151" s="219"/>
      <c r="Y151" s="219"/>
      <c r="Z151" s="219"/>
    </row>
    <row r="152" spans="1:26" ht="15.75" customHeight="1">
      <c r="A152" s="242"/>
      <c r="B152" s="243"/>
      <c r="C152" s="243"/>
      <c r="D152" s="242"/>
      <c r="E152" s="243"/>
      <c r="F152" s="243"/>
      <c r="G152" s="242"/>
      <c r="H152" s="243"/>
      <c r="I152" s="243"/>
      <c r="J152" s="242"/>
      <c r="K152" s="243"/>
      <c r="L152" s="243"/>
      <c r="M152" s="242"/>
      <c r="N152" s="243"/>
      <c r="O152" s="243"/>
      <c r="P152" s="242"/>
      <c r="Q152" s="243"/>
      <c r="R152" s="243"/>
      <c r="S152" s="242"/>
      <c r="T152" s="243"/>
      <c r="U152" s="243"/>
      <c r="V152" s="219"/>
      <c r="W152" s="219"/>
      <c r="X152" s="219"/>
      <c r="Y152" s="219"/>
      <c r="Z152" s="219"/>
    </row>
    <row r="153" spans="1:26" ht="15.75" customHeight="1">
      <c r="A153" s="242"/>
      <c r="B153" s="243"/>
      <c r="C153" s="243"/>
      <c r="D153" s="242"/>
      <c r="E153" s="243"/>
      <c r="F153" s="243"/>
      <c r="G153" s="242"/>
      <c r="H153" s="243"/>
      <c r="I153" s="243"/>
      <c r="J153" s="242"/>
      <c r="K153" s="243"/>
      <c r="L153" s="243"/>
      <c r="M153" s="242"/>
      <c r="N153" s="243"/>
      <c r="O153" s="243"/>
      <c r="P153" s="242"/>
      <c r="Q153" s="243"/>
      <c r="R153" s="243"/>
      <c r="S153" s="242"/>
      <c r="T153" s="243"/>
      <c r="U153" s="243"/>
      <c r="V153" s="219"/>
      <c r="W153" s="219"/>
      <c r="X153" s="219"/>
      <c r="Y153" s="219"/>
      <c r="Z153" s="219"/>
    </row>
    <row r="154" spans="1:26" ht="15.75" customHeight="1">
      <c r="A154" s="242"/>
      <c r="B154" s="243"/>
      <c r="C154" s="243"/>
      <c r="D154" s="242"/>
      <c r="E154" s="243"/>
      <c r="F154" s="243"/>
      <c r="G154" s="242"/>
      <c r="H154" s="243"/>
      <c r="I154" s="243"/>
      <c r="J154" s="242"/>
      <c r="K154" s="243"/>
      <c r="L154" s="243"/>
      <c r="M154" s="242"/>
      <c r="N154" s="243"/>
      <c r="O154" s="243"/>
      <c r="P154" s="242"/>
      <c r="Q154" s="243"/>
      <c r="R154" s="243"/>
      <c r="S154" s="242"/>
      <c r="T154" s="243"/>
      <c r="U154" s="243"/>
      <c r="V154" s="219"/>
      <c r="W154" s="219"/>
      <c r="X154" s="219"/>
      <c r="Y154" s="219"/>
      <c r="Z154" s="219"/>
    </row>
    <row r="155" spans="1:26" ht="15.75" customHeight="1">
      <c r="A155" s="242"/>
      <c r="B155" s="243"/>
      <c r="C155" s="243"/>
      <c r="D155" s="242"/>
      <c r="E155" s="243"/>
      <c r="F155" s="243"/>
      <c r="G155" s="242"/>
      <c r="H155" s="243"/>
      <c r="I155" s="243"/>
      <c r="J155" s="242"/>
      <c r="K155" s="243"/>
      <c r="L155" s="243"/>
      <c r="M155" s="242"/>
      <c r="N155" s="243"/>
      <c r="O155" s="243"/>
      <c r="P155" s="242"/>
      <c r="Q155" s="243"/>
      <c r="R155" s="243"/>
      <c r="S155" s="242"/>
      <c r="T155" s="243"/>
      <c r="U155" s="243"/>
      <c r="V155" s="219"/>
      <c r="W155" s="219"/>
      <c r="X155" s="219"/>
      <c r="Y155" s="219"/>
      <c r="Z155" s="219"/>
    </row>
    <row r="156" spans="1:26" ht="15.75" customHeight="1">
      <c r="A156" s="242"/>
      <c r="B156" s="243"/>
      <c r="C156" s="243"/>
      <c r="D156" s="242"/>
      <c r="E156" s="243"/>
      <c r="F156" s="243"/>
      <c r="G156" s="242"/>
      <c r="H156" s="243"/>
      <c r="I156" s="243"/>
      <c r="J156" s="242"/>
      <c r="K156" s="243"/>
      <c r="L156" s="243"/>
      <c r="M156" s="242"/>
      <c r="N156" s="243"/>
      <c r="O156" s="243"/>
      <c r="P156" s="242"/>
      <c r="Q156" s="243"/>
      <c r="R156" s="243"/>
      <c r="S156" s="242"/>
      <c r="T156" s="243"/>
      <c r="U156" s="243"/>
      <c r="V156" s="219"/>
      <c r="W156" s="219"/>
      <c r="X156" s="219"/>
      <c r="Y156" s="219"/>
      <c r="Z156" s="219"/>
    </row>
    <row r="157" spans="1:26" ht="15.75" customHeight="1">
      <c r="A157" s="242"/>
      <c r="B157" s="243"/>
      <c r="C157" s="243"/>
      <c r="D157" s="242"/>
      <c r="E157" s="243"/>
      <c r="F157" s="243"/>
      <c r="G157" s="242"/>
      <c r="H157" s="243"/>
      <c r="I157" s="243"/>
      <c r="J157" s="242"/>
      <c r="K157" s="243"/>
      <c r="L157" s="243"/>
      <c r="M157" s="242"/>
      <c r="N157" s="243"/>
      <c r="O157" s="243"/>
      <c r="P157" s="242"/>
      <c r="Q157" s="243"/>
      <c r="R157" s="243"/>
      <c r="S157" s="242"/>
      <c r="T157" s="243"/>
      <c r="U157" s="243"/>
      <c r="V157" s="219"/>
      <c r="W157" s="219"/>
      <c r="X157" s="219"/>
      <c r="Y157" s="219"/>
      <c r="Z157" s="219"/>
    </row>
    <row r="158" spans="1:26" ht="15.75" customHeight="1">
      <c r="A158" s="242"/>
      <c r="B158" s="243"/>
      <c r="C158" s="243"/>
      <c r="D158" s="242"/>
      <c r="E158" s="243"/>
      <c r="F158" s="243"/>
      <c r="G158" s="242"/>
      <c r="H158" s="243"/>
      <c r="I158" s="243"/>
      <c r="J158" s="242"/>
      <c r="K158" s="243"/>
      <c r="L158" s="243"/>
      <c r="M158" s="242"/>
      <c r="N158" s="243"/>
      <c r="O158" s="243"/>
      <c r="P158" s="242"/>
      <c r="Q158" s="243"/>
      <c r="R158" s="243"/>
      <c r="S158" s="242"/>
      <c r="T158" s="243"/>
      <c r="U158" s="243"/>
      <c r="V158" s="219"/>
      <c r="W158" s="219"/>
      <c r="X158" s="219"/>
      <c r="Y158" s="219"/>
      <c r="Z158" s="219"/>
    </row>
    <row r="159" spans="1:26" ht="15.75" customHeight="1">
      <c r="A159" s="242"/>
      <c r="B159" s="243"/>
      <c r="C159" s="243"/>
      <c r="D159" s="242"/>
      <c r="E159" s="243"/>
      <c r="F159" s="243"/>
      <c r="G159" s="242"/>
      <c r="H159" s="243"/>
      <c r="I159" s="243"/>
      <c r="J159" s="242"/>
      <c r="K159" s="243"/>
      <c r="L159" s="243"/>
      <c r="M159" s="242"/>
      <c r="N159" s="243"/>
      <c r="O159" s="243"/>
      <c r="P159" s="242"/>
      <c r="Q159" s="243"/>
      <c r="R159" s="243"/>
      <c r="S159" s="242"/>
      <c r="T159" s="243"/>
      <c r="U159" s="243"/>
      <c r="V159" s="219"/>
      <c r="W159" s="219"/>
      <c r="X159" s="219"/>
      <c r="Y159" s="219"/>
      <c r="Z159" s="219"/>
    </row>
    <row r="160" spans="1:26" ht="15.75" customHeight="1">
      <c r="A160" s="242"/>
      <c r="B160" s="243"/>
      <c r="C160" s="243"/>
      <c r="D160" s="242"/>
      <c r="E160" s="243"/>
      <c r="F160" s="243"/>
      <c r="G160" s="242"/>
      <c r="H160" s="243"/>
      <c r="I160" s="243"/>
      <c r="J160" s="242"/>
      <c r="K160" s="243"/>
      <c r="L160" s="243"/>
      <c r="M160" s="242"/>
      <c r="N160" s="243"/>
      <c r="O160" s="243"/>
      <c r="P160" s="242"/>
      <c r="Q160" s="243"/>
      <c r="R160" s="243"/>
      <c r="S160" s="242"/>
      <c r="T160" s="243"/>
      <c r="U160" s="243"/>
      <c r="V160" s="219"/>
      <c r="W160" s="219"/>
      <c r="X160" s="219"/>
      <c r="Y160" s="219"/>
      <c r="Z160" s="219"/>
    </row>
    <row r="161" spans="1:26" ht="15.75" customHeight="1">
      <c r="A161" s="242"/>
      <c r="B161" s="243"/>
      <c r="C161" s="243"/>
      <c r="D161" s="242"/>
      <c r="E161" s="243"/>
      <c r="F161" s="243"/>
      <c r="G161" s="242"/>
      <c r="H161" s="243"/>
      <c r="I161" s="243"/>
      <c r="J161" s="242"/>
      <c r="K161" s="243"/>
      <c r="L161" s="243"/>
      <c r="M161" s="242"/>
      <c r="N161" s="243"/>
      <c r="O161" s="243"/>
      <c r="P161" s="242"/>
      <c r="Q161" s="243"/>
      <c r="R161" s="243"/>
      <c r="S161" s="242"/>
      <c r="T161" s="243"/>
      <c r="U161" s="243"/>
      <c r="V161" s="219"/>
      <c r="W161" s="219"/>
      <c r="X161" s="219"/>
      <c r="Y161" s="219"/>
      <c r="Z161" s="219"/>
    </row>
    <row r="162" spans="1:26" ht="15.75" customHeight="1">
      <c r="A162" s="242"/>
      <c r="B162" s="243"/>
      <c r="C162" s="243"/>
      <c r="D162" s="242"/>
      <c r="E162" s="243"/>
      <c r="F162" s="243"/>
      <c r="G162" s="242"/>
      <c r="H162" s="243"/>
      <c r="I162" s="243"/>
      <c r="J162" s="242"/>
      <c r="K162" s="243"/>
      <c r="L162" s="243"/>
      <c r="M162" s="242"/>
      <c r="N162" s="243"/>
      <c r="O162" s="243"/>
      <c r="P162" s="242"/>
      <c r="Q162" s="243"/>
      <c r="R162" s="243"/>
      <c r="S162" s="242"/>
      <c r="T162" s="243"/>
      <c r="U162" s="243"/>
      <c r="V162" s="219"/>
      <c r="W162" s="219"/>
      <c r="X162" s="219"/>
      <c r="Y162" s="219"/>
      <c r="Z162" s="219"/>
    </row>
    <row r="163" spans="1:26" ht="15.75" customHeight="1">
      <c r="A163" s="242"/>
      <c r="B163" s="243"/>
      <c r="C163" s="243"/>
      <c r="D163" s="242"/>
      <c r="E163" s="243"/>
      <c r="F163" s="243"/>
      <c r="G163" s="242"/>
      <c r="H163" s="243"/>
      <c r="I163" s="243"/>
      <c r="J163" s="242"/>
      <c r="K163" s="243"/>
      <c r="L163" s="243"/>
      <c r="M163" s="242"/>
      <c r="N163" s="243"/>
      <c r="O163" s="243"/>
      <c r="P163" s="242"/>
      <c r="Q163" s="243"/>
      <c r="R163" s="243"/>
      <c r="S163" s="242"/>
      <c r="T163" s="243"/>
      <c r="U163" s="243"/>
      <c r="V163" s="219"/>
      <c r="W163" s="219"/>
      <c r="X163" s="219"/>
      <c r="Y163" s="219"/>
      <c r="Z163" s="219"/>
    </row>
    <row r="164" spans="1:26" ht="15.75" customHeight="1">
      <c r="A164" s="242"/>
      <c r="B164" s="243"/>
      <c r="C164" s="243"/>
      <c r="D164" s="242"/>
      <c r="E164" s="243"/>
      <c r="F164" s="243"/>
      <c r="G164" s="242"/>
      <c r="H164" s="243"/>
      <c r="I164" s="243"/>
      <c r="J164" s="242"/>
      <c r="K164" s="243"/>
      <c r="L164" s="243"/>
      <c r="M164" s="242"/>
      <c r="N164" s="243"/>
      <c r="O164" s="243"/>
      <c r="P164" s="242"/>
      <c r="Q164" s="243"/>
      <c r="R164" s="243"/>
      <c r="S164" s="242"/>
      <c r="T164" s="243"/>
      <c r="U164" s="243"/>
      <c r="V164" s="219"/>
      <c r="W164" s="219"/>
      <c r="X164" s="219"/>
      <c r="Y164" s="219"/>
      <c r="Z164" s="219"/>
    </row>
    <row r="165" spans="1:26" ht="15.75" customHeight="1">
      <c r="A165" s="242"/>
      <c r="B165" s="243"/>
      <c r="C165" s="243"/>
      <c r="D165" s="242"/>
      <c r="E165" s="243"/>
      <c r="F165" s="243"/>
      <c r="G165" s="242"/>
      <c r="H165" s="243"/>
      <c r="I165" s="243"/>
      <c r="J165" s="242"/>
      <c r="K165" s="243"/>
      <c r="L165" s="243"/>
      <c r="M165" s="242"/>
      <c r="N165" s="243"/>
      <c r="O165" s="243"/>
      <c r="P165" s="242"/>
      <c r="Q165" s="243"/>
      <c r="R165" s="243"/>
      <c r="S165" s="242"/>
      <c r="T165" s="243"/>
      <c r="U165" s="243"/>
      <c r="V165" s="219"/>
      <c r="W165" s="219"/>
      <c r="X165" s="219"/>
      <c r="Y165" s="219"/>
      <c r="Z165" s="219"/>
    </row>
    <row r="166" spans="1:26" ht="15.75" customHeight="1">
      <c r="A166" s="242"/>
      <c r="B166" s="243"/>
      <c r="C166" s="243"/>
      <c r="D166" s="242"/>
      <c r="E166" s="243"/>
      <c r="F166" s="243"/>
      <c r="G166" s="242"/>
      <c r="H166" s="243"/>
      <c r="I166" s="243"/>
      <c r="J166" s="242"/>
      <c r="K166" s="243"/>
      <c r="L166" s="243"/>
      <c r="M166" s="242"/>
      <c r="N166" s="243"/>
      <c r="O166" s="243"/>
      <c r="P166" s="242"/>
      <c r="Q166" s="243"/>
      <c r="R166" s="243"/>
      <c r="S166" s="242"/>
      <c r="T166" s="243"/>
      <c r="U166" s="243"/>
      <c r="V166" s="219"/>
      <c r="W166" s="219"/>
      <c r="X166" s="219"/>
      <c r="Y166" s="219"/>
      <c r="Z166" s="219"/>
    </row>
    <row r="167" spans="1:26" ht="15.75" customHeight="1">
      <c r="A167" s="242"/>
      <c r="B167" s="243"/>
      <c r="C167" s="243"/>
      <c r="D167" s="242"/>
      <c r="E167" s="243"/>
      <c r="F167" s="243"/>
      <c r="G167" s="242"/>
      <c r="H167" s="243"/>
      <c r="I167" s="243"/>
      <c r="J167" s="242"/>
      <c r="K167" s="243"/>
      <c r="L167" s="243"/>
      <c r="M167" s="242"/>
      <c r="N167" s="243"/>
      <c r="O167" s="243"/>
      <c r="P167" s="242"/>
      <c r="Q167" s="243"/>
      <c r="R167" s="243"/>
      <c r="S167" s="242"/>
      <c r="T167" s="243"/>
      <c r="U167" s="243"/>
      <c r="V167" s="219"/>
      <c r="W167" s="219"/>
      <c r="X167" s="219"/>
      <c r="Y167" s="219"/>
      <c r="Z167" s="219"/>
    </row>
    <row r="168" spans="1:26" ht="15.75" customHeight="1">
      <c r="A168" s="242"/>
      <c r="B168" s="243"/>
      <c r="C168" s="243"/>
      <c r="D168" s="242"/>
      <c r="E168" s="243"/>
      <c r="F168" s="243"/>
      <c r="G168" s="242"/>
      <c r="H168" s="243"/>
      <c r="I168" s="243"/>
      <c r="J168" s="242"/>
      <c r="K168" s="243"/>
      <c r="L168" s="243"/>
      <c r="M168" s="242"/>
      <c r="N168" s="243"/>
      <c r="O168" s="243"/>
      <c r="P168" s="242"/>
      <c r="Q168" s="243"/>
      <c r="R168" s="243"/>
      <c r="S168" s="242"/>
      <c r="T168" s="243"/>
      <c r="U168" s="243"/>
      <c r="V168" s="219"/>
      <c r="W168" s="219"/>
      <c r="X168" s="219"/>
      <c r="Y168" s="219"/>
      <c r="Z168" s="219"/>
    </row>
    <row r="169" spans="1:26" ht="15.75" customHeight="1">
      <c r="A169" s="242"/>
      <c r="B169" s="243"/>
      <c r="C169" s="243"/>
      <c r="D169" s="242"/>
      <c r="E169" s="243"/>
      <c r="F169" s="243"/>
      <c r="G169" s="242"/>
      <c r="H169" s="243"/>
      <c r="I169" s="243"/>
      <c r="J169" s="242"/>
      <c r="K169" s="243"/>
      <c r="L169" s="243"/>
      <c r="M169" s="242"/>
      <c r="N169" s="243"/>
      <c r="O169" s="243"/>
      <c r="P169" s="242"/>
      <c r="Q169" s="243"/>
      <c r="R169" s="243"/>
      <c r="S169" s="242"/>
      <c r="T169" s="243"/>
      <c r="U169" s="243"/>
      <c r="V169" s="219"/>
      <c r="W169" s="219"/>
      <c r="X169" s="219"/>
      <c r="Y169" s="219"/>
      <c r="Z169" s="219"/>
    </row>
    <row r="170" spans="1:26" ht="15.75" customHeight="1">
      <c r="A170" s="242"/>
      <c r="B170" s="243"/>
      <c r="C170" s="243"/>
      <c r="D170" s="242"/>
      <c r="E170" s="243"/>
      <c r="F170" s="243"/>
      <c r="G170" s="242"/>
      <c r="H170" s="243"/>
      <c r="I170" s="243"/>
      <c r="J170" s="242"/>
      <c r="K170" s="243"/>
      <c r="L170" s="243"/>
      <c r="M170" s="242"/>
      <c r="N170" s="243"/>
      <c r="O170" s="243"/>
      <c r="P170" s="242"/>
      <c r="Q170" s="243"/>
      <c r="R170" s="243"/>
      <c r="S170" s="242"/>
      <c r="T170" s="243"/>
      <c r="U170" s="243"/>
      <c r="V170" s="219"/>
      <c r="W170" s="219"/>
      <c r="X170" s="219"/>
      <c r="Y170" s="219"/>
      <c r="Z170" s="219"/>
    </row>
    <row r="171" spans="1:26" ht="15.75" customHeight="1">
      <c r="A171" s="242"/>
      <c r="B171" s="243"/>
      <c r="C171" s="243"/>
      <c r="D171" s="242"/>
      <c r="E171" s="243"/>
      <c r="F171" s="243"/>
      <c r="G171" s="242"/>
      <c r="H171" s="243"/>
      <c r="I171" s="243"/>
      <c r="J171" s="242"/>
      <c r="K171" s="243"/>
      <c r="L171" s="243"/>
      <c r="M171" s="242"/>
      <c r="N171" s="243"/>
      <c r="O171" s="243"/>
      <c r="P171" s="242"/>
      <c r="Q171" s="243"/>
      <c r="R171" s="243"/>
      <c r="S171" s="242"/>
      <c r="T171" s="243"/>
      <c r="U171" s="243"/>
      <c r="V171" s="219"/>
      <c r="W171" s="219"/>
      <c r="X171" s="219"/>
      <c r="Y171" s="219"/>
      <c r="Z171" s="219"/>
    </row>
    <row r="172" spans="1:26" ht="15.75" customHeight="1">
      <c r="A172" s="242"/>
      <c r="B172" s="243"/>
      <c r="C172" s="243"/>
      <c r="D172" s="242"/>
      <c r="E172" s="243"/>
      <c r="F172" s="243"/>
      <c r="G172" s="242"/>
      <c r="H172" s="243"/>
      <c r="I172" s="243"/>
      <c r="J172" s="242"/>
      <c r="K172" s="243"/>
      <c r="L172" s="243"/>
      <c r="M172" s="242"/>
      <c r="N172" s="243"/>
      <c r="O172" s="243"/>
      <c r="P172" s="242"/>
      <c r="Q172" s="243"/>
      <c r="R172" s="243"/>
      <c r="S172" s="242"/>
      <c r="T172" s="243"/>
      <c r="U172" s="243"/>
      <c r="V172" s="219"/>
      <c r="W172" s="219"/>
      <c r="X172" s="219"/>
      <c r="Y172" s="219"/>
      <c r="Z172" s="219"/>
    </row>
    <row r="173" spans="1:26" ht="15.75" customHeight="1">
      <c r="A173" s="242"/>
      <c r="B173" s="243"/>
      <c r="C173" s="243"/>
      <c r="D173" s="242"/>
      <c r="E173" s="243"/>
      <c r="F173" s="243"/>
      <c r="G173" s="242"/>
      <c r="H173" s="243"/>
      <c r="I173" s="243"/>
      <c r="J173" s="242"/>
      <c r="K173" s="243"/>
      <c r="L173" s="243"/>
      <c r="M173" s="242"/>
      <c r="N173" s="243"/>
      <c r="O173" s="243"/>
      <c r="P173" s="242"/>
      <c r="Q173" s="243"/>
      <c r="R173" s="243"/>
      <c r="S173" s="242"/>
      <c r="T173" s="243"/>
      <c r="U173" s="243"/>
      <c r="V173" s="219"/>
      <c r="W173" s="219"/>
      <c r="X173" s="219"/>
      <c r="Y173" s="219"/>
      <c r="Z173" s="219"/>
    </row>
    <row r="174" spans="1:26" ht="15.75" customHeight="1">
      <c r="A174" s="242"/>
      <c r="B174" s="243"/>
      <c r="C174" s="243"/>
      <c r="D174" s="242"/>
      <c r="E174" s="243"/>
      <c r="F174" s="243"/>
      <c r="G174" s="242"/>
      <c r="H174" s="243"/>
      <c r="I174" s="243"/>
      <c r="J174" s="242"/>
      <c r="K174" s="243"/>
      <c r="L174" s="243"/>
      <c r="M174" s="242"/>
      <c r="N174" s="243"/>
      <c r="O174" s="243"/>
      <c r="P174" s="242"/>
      <c r="Q174" s="243"/>
      <c r="R174" s="243"/>
      <c r="S174" s="242"/>
      <c r="T174" s="243"/>
      <c r="U174" s="243"/>
      <c r="V174" s="219"/>
      <c r="W174" s="219"/>
      <c r="X174" s="219"/>
      <c r="Y174" s="219"/>
      <c r="Z174" s="219"/>
    </row>
    <row r="175" spans="1:26" ht="15.75" customHeight="1">
      <c r="A175" s="242"/>
      <c r="B175" s="243"/>
      <c r="C175" s="243"/>
      <c r="D175" s="242"/>
      <c r="E175" s="243"/>
      <c r="F175" s="243"/>
      <c r="G175" s="242"/>
      <c r="H175" s="243"/>
      <c r="I175" s="243"/>
      <c r="J175" s="242"/>
      <c r="K175" s="243"/>
      <c r="L175" s="243"/>
      <c r="M175" s="242"/>
      <c r="N175" s="243"/>
      <c r="O175" s="243"/>
      <c r="P175" s="242"/>
      <c r="Q175" s="243"/>
      <c r="R175" s="243"/>
      <c r="S175" s="242"/>
      <c r="T175" s="243"/>
      <c r="U175" s="243"/>
      <c r="V175" s="219"/>
      <c r="W175" s="219"/>
      <c r="X175" s="219"/>
      <c r="Y175" s="219"/>
      <c r="Z175" s="219"/>
    </row>
    <row r="176" spans="1:26" ht="15.75" customHeight="1">
      <c r="A176" s="242"/>
      <c r="B176" s="243"/>
      <c r="C176" s="243"/>
      <c r="D176" s="242"/>
      <c r="E176" s="243"/>
      <c r="F176" s="243"/>
      <c r="G176" s="242"/>
      <c r="H176" s="243"/>
      <c r="I176" s="243"/>
      <c r="J176" s="242"/>
      <c r="K176" s="243"/>
      <c r="L176" s="243"/>
      <c r="M176" s="242"/>
      <c r="N176" s="243"/>
      <c r="O176" s="243"/>
      <c r="P176" s="242"/>
      <c r="Q176" s="243"/>
      <c r="R176" s="243"/>
      <c r="S176" s="242"/>
      <c r="T176" s="243"/>
      <c r="U176" s="243"/>
      <c r="V176" s="219"/>
      <c r="W176" s="219"/>
      <c r="X176" s="219"/>
      <c r="Y176" s="219"/>
      <c r="Z176" s="219"/>
    </row>
    <row r="177" spans="1:26" ht="15.75" customHeight="1">
      <c r="A177" s="242"/>
      <c r="B177" s="243"/>
      <c r="C177" s="243"/>
      <c r="D177" s="242"/>
      <c r="E177" s="243"/>
      <c r="F177" s="243"/>
      <c r="G177" s="242"/>
      <c r="H177" s="243"/>
      <c r="I177" s="243"/>
      <c r="J177" s="242"/>
      <c r="K177" s="243"/>
      <c r="L177" s="243"/>
      <c r="M177" s="242"/>
      <c r="N177" s="243"/>
      <c r="O177" s="243"/>
      <c r="P177" s="242"/>
      <c r="Q177" s="243"/>
      <c r="R177" s="243"/>
      <c r="S177" s="242"/>
      <c r="T177" s="243"/>
      <c r="U177" s="243"/>
      <c r="V177" s="219"/>
      <c r="W177" s="219"/>
      <c r="X177" s="219"/>
      <c r="Y177" s="219"/>
      <c r="Z177" s="219"/>
    </row>
    <row r="178" spans="1:26" ht="15.75" customHeight="1">
      <c r="A178" s="242"/>
      <c r="B178" s="243"/>
      <c r="C178" s="243"/>
      <c r="D178" s="242"/>
      <c r="E178" s="243"/>
      <c r="F178" s="243"/>
      <c r="G178" s="242"/>
      <c r="H178" s="243"/>
      <c r="I178" s="243"/>
      <c r="J178" s="242"/>
      <c r="K178" s="243"/>
      <c r="L178" s="243"/>
      <c r="M178" s="242"/>
      <c r="N178" s="243"/>
      <c r="O178" s="243"/>
      <c r="P178" s="242"/>
      <c r="Q178" s="243"/>
      <c r="R178" s="243"/>
      <c r="S178" s="242"/>
      <c r="T178" s="243"/>
      <c r="U178" s="243"/>
      <c r="V178" s="219"/>
      <c r="W178" s="219"/>
      <c r="X178" s="219"/>
      <c r="Y178" s="219"/>
      <c r="Z178" s="219"/>
    </row>
    <row r="179" spans="1:26" ht="15.75" customHeight="1">
      <c r="A179" s="242"/>
      <c r="B179" s="243"/>
      <c r="C179" s="243"/>
      <c r="D179" s="242"/>
      <c r="E179" s="243"/>
      <c r="F179" s="243"/>
      <c r="G179" s="242"/>
      <c r="H179" s="243"/>
      <c r="I179" s="243"/>
      <c r="J179" s="242"/>
      <c r="K179" s="243"/>
      <c r="L179" s="243"/>
      <c r="M179" s="242"/>
      <c r="N179" s="243"/>
      <c r="O179" s="243"/>
      <c r="P179" s="242"/>
      <c r="Q179" s="243"/>
      <c r="R179" s="243"/>
      <c r="S179" s="242"/>
      <c r="T179" s="243"/>
      <c r="U179" s="243"/>
      <c r="V179" s="219"/>
      <c r="W179" s="219"/>
      <c r="X179" s="219"/>
      <c r="Y179" s="219"/>
      <c r="Z179" s="219"/>
    </row>
    <row r="180" spans="1:26" ht="15.75" customHeight="1">
      <c r="A180" s="242"/>
      <c r="B180" s="243"/>
      <c r="C180" s="243"/>
      <c r="D180" s="242"/>
      <c r="E180" s="243"/>
      <c r="F180" s="243"/>
      <c r="G180" s="242"/>
      <c r="H180" s="243"/>
      <c r="I180" s="243"/>
      <c r="J180" s="242"/>
      <c r="K180" s="243"/>
      <c r="L180" s="243"/>
      <c r="M180" s="242"/>
      <c r="N180" s="243"/>
      <c r="O180" s="243"/>
      <c r="P180" s="242"/>
      <c r="Q180" s="243"/>
      <c r="R180" s="243"/>
      <c r="S180" s="242"/>
      <c r="T180" s="243"/>
      <c r="U180" s="243"/>
      <c r="V180" s="219"/>
      <c r="W180" s="219"/>
      <c r="X180" s="219"/>
      <c r="Y180" s="219"/>
      <c r="Z180" s="219"/>
    </row>
    <row r="181" spans="1:26" ht="15.75" customHeight="1">
      <c r="A181" s="242"/>
      <c r="B181" s="243"/>
      <c r="C181" s="243"/>
      <c r="D181" s="242"/>
      <c r="E181" s="243"/>
      <c r="F181" s="243"/>
      <c r="G181" s="242"/>
      <c r="H181" s="243"/>
      <c r="I181" s="243"/>
      <c r="J181" s="242"/>
      <c r="K181" s="243"/>
      <c r="L181" s="243"/>
      <c r="M181" s="242"/>
      <c r="N181" s="243"/>
      <c r="O181" s="243"/>
      <c r="P181" s="242"/>
      <c r="Q181" s="243"/>
      <c r="R181" s="243"/>
      <c r="S181" s="242"/>
      <c r="T181" s="243"/>
      <c r="U181" s="243"/>
      <c r="V181" s="219"/>
      <c r="W181" s="219"/>
      <c r="X181" s="219"/>
      <c r="Y181" s="219"/>
      <c r="Z181" s="219"/>
    </row>
    <row r="182" spans="1:26" ht="15.75" customHeight="1">
      <c r="A182" s="242"/>
      <c r="B182" s="243"/>
      <c r="C182" s="243"/>
      <c r="D182" s="242"/>
      <c r="E182" s="243"/>
      <c r="F182" s="243"/>
      <c r="G182" s="242"/>
      <c r="H182" s="243"/>
      <c r="I182" s="243"/>
      <c r="J182" s="242"/>
      <c r="K182" s="243"/>
      <c r="L182" s="243"/>
      <c r="M182" s="242"/>
      <c r="N182" s="243"/>
      <c r="O182" s="243"/>
      <c r="P182" s="242"/>
      <c r="Q182" s="243"/>
      <c r="R182" s="243"/>
      <c r="S182" s="242"/>
      <c r="T182" s="243"/>
      <c r="U182" s="243"/>
      <c r="V182" s="219"/>
      <c r="W182" s="219"/>
      <c r="X182" s="219"/>
      <c r="Y182" s="219"/>
      <c r="Z182" s="219"/>
    </row>
    <row r="183" spans="1:26" ht="15.75" customHeight="1">
      <c r="A183" s="242"/>
      <c r="B183" s="243"/>
      <c r="C183" s="243"/>
      <c r="D183" s="242"/>
      <c r="E183" s="243"/>
      <c r="F183" s="243"/>
      <c r="G183" s="242"/>
      <c r="H183" s="243"/>
      <c r="I183" s="243"/>
      <c r="J183" s="242"/>
      <c r="K183" s="243"/>
      <c r="L183" s="243"/>
      <c r="M183" s="242"/>
      <c r="N183" s="243"/>
      <c r="O183" s="243"/>
      <c r="P183" s="242"/>
      <c r="Q183" s="243"/>
      <c r="R183" s="243"/>
      <c r="S183" s="242"/>
      <c r="T183" s="243"/>
      <c r="U183" s="243"/>
      <c r="V183" s="219"/>
      <c r="W183" s="219"/>
      <c r="X183" s="219"/>
      <c r="Y183" s="219"/>
      <c r="Z183" s="219"/>
    </row>
    <row r="184" spans="1:26" ht="15.75" customHeight="1">
      <c r="A184" s="242"/>
      <c r="B184" s="243"/>
      <c r="C184" s="243"/>
      <c r="D184" s="242"/>
      <c r="E184" s="243"/>
      <c r="F184" s="243"/>
      <c r="G184" s="242"/>
      <c r="H184" s="243"/>
      <c r="I184" s="243"/>
      <c r="J184" s="242"/>
      <c r="K184" s="243"/>
      <c r="L184" s="243"/>
      <c r="M184" s="242"/>
      <c r="N184" s="243"/>
      <c r="O184" s="243"/>
      <c r="P184" s="242"/>
      <c r="Q184" s="243"/>
      <c r="R184" s="243"/>
      <c r="S184" s="242"/>
      <c r="T184" s="243"/>
      <c r="U184" s="243"/>
      <c r="V184" s="219"/>
      <c r="W184" s="219"/>
      <c r="X184" s="219"/>
      <c r="Y184" s="219"/>
      <c r="Z184" s="219"/>
    </row>
    <row r="185" spans="1:26" ht="15.75" customHeight="1">
      <c r="A185" s="242"/>
      <c r="B185" s="243"/>
      <c r="C185" s="243"/>
      <c r="D185" s="242"/>
      <c r="E185" s="243"/>
      <c r="F185" s="243"/>
      <c r="G185" s="242"/>
      <c r="H185" s="243"/>
      <c r="I185" s="243"/>
      <c r="J185" s="242"/>
      <c r="K185" s="243"/>
      <c r="L185" s="243"/>
      <c r="M185" s="242"/>
      <c r="N185" s="243"/>
      <c r="O185" s="243"/>
      <c r="P185" s="242"/>
      <c r="Q185" s="243"/>
      <c r="R185" s="243"/>
      <c r="S185" s="242"/>
      <c r="T185" s="243"/>
      <c r="U185" s="243"/>
      <c r="V185" s="219"/>
      <c r="W185" s="219"/>
      <c r="X185" s="219"/>
      <c r="Y185" s="219"/>
      <c r="Z185" s="219"/>
    </row>
    <row r="186" spans="1:26" ht="15.75" customHeight="1">
      <c r="A186" s="242"/>
      <c r="B186" s="243"/>
      <c r="C186" s="243"/>
      <c r="D186" s="242"/>
      <c r="E186" s="243"/>
      <c r="F186" s="243"/>
      <c r="G186" s="242"/>
      <c r="H186" s="243"/>
      <c r="I186" s="243"/>
      <c r="J186" s="242"/>
      <c r="K186" s="243"/>
      <c r="L186" s="243"/>
      <c r="M186" s="242"/>
      <c r="N186" s="243"/>
      <c r="O186" s="243"/>
      <c r="P186" s="242"/>
      <c r="Q186" s="243"/>
      <c r="R186" s="243"/>
      <c r="S186" s="242"/>
      <c r="T186" s="243"/>
      <c r="U186" s="243"/>
      <c r="V186" s="219"/>
      <c r="W186" s="219"/>
      <c r="X186" s="219"/>
      <c r="Y186" s="219"/>
      <c r="Z186" s="219"/>
    </row>
    <row r="187" spans="1:26" ht="15.75" customHeight="1">
      <c r="A187" s="242"/>
      <c r="B187" s="243"/>
      <c r="C187" s="243"/>
      <c r="D187" s="242"/>
      <c r="E187" s="243"/>
      <c r="F187" s="243"/>
      <c r="G187" s="242"/>
      <c r="H187" s="243"/>
      <c r="I187" s="243"/>
      <c r="J187" s="242"/>
      <c r="K187" s="243"/>
      <c r="L187" s="243"/>
      <c r="M187" s="242"/>
      <c r="N187" s="243"/>
      <c r="O187" s="243"/>
      <c r="P187" s="242"/>
      <c r="Q187" s="243"/>
      <c r="R187" s="243"/>
      <c r="S187" s="242"/>
      <c r="T187" s="243"/>
      <c r="U187" s="243"/>
      <c r="V187" s="219"/>
      <c r="W187" s="219"/>
      <c r="X187" s="219"/>
      <c r="Y187" s="219"/>
      <c r="Z187" s="219"/>
    </row>
    <row r="188" spans="1:26" ht="15.75" customHeight="1">
      <c r="A188" s="242"/>
      <c r="B188" s="243"/>
      <c r="C188" s="243"/>
      <c r="D188" s="242"/>
      <c r="E188" s="243"/>
      <c r="F188" s="243"/>
      <c r="G188" s="242"/>
      <c r="H188" s="243"/>
      <c r="I188" s="243"/>
      <c r="J188" s="242"/>
      <c r="K188" s="243"/>
      <c r="L188" s="243"/>
      <c r="M188" s="242"/>
      <c r="N188" s="243"/>
      <c r="O188" s="243"/>
      <c r="P188" s="242"/>
      <c r="Q188" s="243"/>
      <c r="R188" s="243"/>
      <c r="S188" s="242"/>
      <c r="T188" s="243"/>
      <c r="U188" s="243"/>
      <c r="V188" s="219"/>
      <c r="W188" s="219"/>
      <c r="X188" s="219"/>
      <c r="Y188" s="219"/>
      <c r="Z188" s="219"/>
    </row>
    <row r="189" spans="1:26" ht="15.75" customHeight="1">
      <c r="A189" s="242"/>
      <c r="B189" s="243"/>
      <c r="C189" s="243"/>
      <c r="D189" s="242"/>
      <c r="E189" s="243"/>
      <c r="F189" s="243"/>
      <c r="G189" s="242"/>
      <c r="H189" s="243"/>
      <c r="I189" s="243"/>
      <c r="J189" s="242"/>
      <c r="K189" s="243"/>
      <c r="L189" s="243"/>
      <c r="M189" s="242"/>
      <c r="N189" s="243"/>
      <c r="O189" s="243"/>
      <c r="P189" s="242"/>
      <c r="Q189" s="243"/>
      <c r="R189" s="243"/>
      <c r="S189" s="242"/>
      <c r="T189" s="243"/>
      <c r="U189" s="243"/>
      <c r="V189" s="219"/>
      <c r="W189" s="219"/>
      <c r="X189" s="219"/>
      <c r="Y189" s="219"/>
      <c r="Z189" s="219"/>
    </row>
    <row r="190" spans="1:26" ht="15.75" customHeight="1">
      <c r="A190" s="242"/>
      <c r="B190" s="243"/>
      <c r="C190" s="243"/>
      <c r="D190" s="242"/>
      <c r="E190" s="243"/>
      <c r="F190" s="243"/>
      <c r="G190" s="242"/>
      <c r="H190" s="243"/>
      <c r="I190" s="243"/>
      <c r="J190" s="242"/>
      <c r="K190" s="243"/>
      <c r="L190" s="243"/>
      <c r="M190" s="242"/>
      <c r="N190" s="243"/>
      <c r="O190" s="243"/>
      <c r="P190" s="242"/>
      <c r="Q190" s="243"/>
      <c r="R190" s="243"/>
      <c r="S190" s="242"/>
      <c r="T190" s="243"/>
      <c r="U190" s="243"/>
      <c r="V190" s="219"/>
      <c r="W190" s="219"/>
      <c r="X190" s="219"/>
      <c r="Y190" s="219"/>
      <c r="Z190" s="219"/>
    </row>
    <row r="191" spans="1:26" ht="15.75" customHeight="1">
      <c r="A191" s="242"/>
      <c r="B191" s="243"/>
      <c r="C191" s="243"/>
      <c r="D191" s="242"/>
      <c r="E191" s="243"/>
      <c r="F191" s="243"/>
      <c r="G191" s="242"/>
      <c r="H191" s="243"/>
      <c r="I191" s="243"/>
      <c r="J191" s="242"/>
      <c r="K191" s="243"/>
      <c r="L191" s="243"/>
      <c r="M191" s="242"/>
      <c r="N191" s="243"/>
      <c r="O191" s="243"/>
      <c r="P191" s="242"/>
      <c r="Q191" s="243"/>
      <c r="R191" s="243"/>
      <c r="S191" s="242"/>
      <c r="T191" s="243"/>
      <c r="U191" s="243"/>
      <c r="V191" s="219"/>
      <c r="W191" s="219"/>
      <c r="X191" s="219"/>
      <c r="Y191" s="219"/>
      <c r="Z191" s="219"/>
    </row>
    <row r="192" spans="1:26" ht="15.75" customHeight="1">
      <c r="A192" s="242"/>
      <c r="B192" s="243"/>
      <c r="C192" s="243"/>
      <c r="D192" s="242"/>
      <c r="E192" s="243"/>
      <c r="F192" s="243"/>
      <c r="G192" s="242"/>
      <c r="H192" s="243"/>
      <c r="I192" s="243"/>
      <c r="J192" s="242"/>
      <c r="K192" s="243"/>
      <c r="L192" s="243"/>
      <c r="M192" s="242"/>
      <c r="N192" s="243"/>
      <c r="O192" s="243"/>
      <c r="P192" s="242"/>
      <c r="Q192" s="243"/>
      <c r="R192" s="243"/>
      <c r="S192" s="242"/>
      <c r="T192" s="243"/>
      <c r="U192" s="243"/>
      <c r="V192" s="219"/>
      <c r="W192" s="219"/>
      <c r="X192" s="219"/>
      <c r="Y192" s="219"/>
      <c r="Z192" s="219"/>
    </row>
    <row r="193" spans="1:26" ht="15.75" customHeight="1">
      <c r="A193" s="242"/>
      <c r="B193" s="243"/>
      <c r="C193" s="243"/>
      <c r="D193" s="242"/>
      <c r="E193" s="243"/>
      <c r="F193" s="243"/>
      <c r="G193" s="242"/>
      <c r="H193" s="243"/>
      <c r="I193" s="243"/>
      <c r="J193" s="242"/>
      <c r="K193" s="243"/>
      <c r="L193" s="243"/>
      <c r="M193" s="242"/>
      <c r="N193" s="243"/>
      <c r="O193" s="243"/>
      <c r="P193" s="242"/>
      <c r="Q193" s="243"/>
      <c r="R193" s="243"/>
      <c r="S193" s="242"/>
      <c r="T193" s="243"/>
      <c r="U193" s="243"/>
      <c r="V193" s="219"/>
      <c r="W193" s="219"/>
      <c r="X193" s="219"/>
      <c r="Y193" s="219"/>
      <c r="Z193" s="219"/>
    </row>
    <row r="194" spans="1:26" ht="15.75" customHeight="1">
      <c r="A194" s="242"/>
      <c r="B194" s="243"/>
      <c r="C194" s="243"/>
      <c r="D194" s="242"/>
      <c r="E194" s="243"/>
      <c r="F194" s="243"/>
      <c r="G194" s="242"/>
      <c r="H194" s="243"/>
      <c r="I194" s="243"/>
      <c r="J194" s="242"/>
      <c r="K194" s="243"/>
      <c r="L194" s="243"/>
      <c r="M194" s="242"/>
      <c r="N194" s="243"/>
      <c r="O194" s="243"/>
      <c r="P194" s="242"/>
      <c r="Q194" s="243"/>
      <c r="R194" s="243"/>
      <c r="S194" s="242"/>
      <c r="T194" s="243"/>
      <c r="U194" s="243"/>
      <c r="V194" s="219"/>
      <c r="W194" s="219"/>
      <c r="X194" s="219"/>
      <c r="Y194" s="219"/>
      <c r="Z194" s="219"/>
    </row>
    <row r="195" spans="1:26" ht="15.75" customHeight="1">
      <c r="A195" s="242"/>
      <c r="B195" s="243"/>
      <c r="C195" s="243"/>
      <c r="D195" s="242"/>
      <c r="E195" s="243"/>
      <c r="F195" s="243"/>
      <c r="G195" s="242"/>
      <c r="H195" s="243"/>
      <c r="I195" s="243"/>
      <c r="J195" s="242"/>
      <c r="K195" s="243"/>
      <c r="L195" s="243"/>
      <c r="M195" s="242"/>
      <c r="N195" s="243"/>
      <c r="O195" s="243"/>
      <c r="P195" s="242"/>
      <c r="Q195" s="243"/>
      <c r="R195" s="243"/>
      <c r="S195" s="242"/>
      <c r="T195" s="243"/>
      <c r="U195" s="243"/>
      <c r="V195" s="219"/>
      <c r="W195" s="219"/>
      <c r="X195" s="219"/>
      <c r="Y195" s="219"/>
      <c r="Z195" s="219"/>
    </row>
    <row r="196" spans="1:26" ht="15.75" customHeight="1">
      <c r="A196" s="242"/>
      <c r="B196" s="243"/>
      <c r="C196" s="243"/>
      <c r="D196" s="242"/>
      <c r="E196" s="243"/>
      <c r="F196" s="243"/>
      <c r="G196" s="242"/>
      <c r="H196" s="243"/>
      <c r="I196" s="243"/>
      <c r="J196" s="242"/>
      <c r="K196" s="243"/>
      <c r="L196" s="243"/>
      <c r="M196" s="242"/>
      <c r="N196" s="243"/>
      <c r="O196" s="243"/>
      <c r="P196" s="242"/>
      <c r="Q196" s="243"/>
      <c r="R196" s="243"/>
      <c r="S196" s="242"/>
      <c r="T196" s="243"/>
      <c r="U196" s="243"/>
      <c r="V196" s="219"/>
      <c r="W196" s="219"/>
      <c r="X196" s="219"/>
      <c r="Y196" s="219"/>
      <c r="Z196" s="219"/>
    </row>
    <row r="197" spans="1:26" ht="15.75" customHeight="1">
      <c r="A197" s="242"/>
      <c r="B197" s="243"/>
      <c r="C197" s="243"/>
      <c r="D197" s="242"/>
      <c r="E197" s="243"/>
      <c r="F197" s="243"/>
      <c r="G197" s="242"/>
      <c r="H197" s="243"/>
      <c r="I197" s="243"/>
      <c r="J197" s="242"/>
      <c r="K197" s="243"/>
      <c r="L197" s="243"/>
      <c r="M197" s="242"/>
      <c r="N197" s="243"/>
      <c r="O197" s="243"/>
      <c r="P197" s="242"/>
      <c r="Q197" s="243"/>
      <c r="R197" s="243"/>
      <c r="S197" s="242"/>
      <c r="T197" s="243"/>
      <c r="U197" s="243"/>
      <c r="V197" s="219"/>
      <c r="W197" s="219"/>
      <c r="X197" s="219"/>
      <c r="Y197" s="219"/>
      <c r="Z197" s="219"/>
    </row>
    <row r="198" spans="1:26" ht="15.75" customHeight="1">
      <c r="A198" s="242"/>
      <c r="B198" s="243"/>
      <c r="C198" s="243"/>
      <c r="D198" s="242"/>
      <c r="E198" s="243"/>
      <c r="F198" s="243"/>
      <c r="G198" s="242"/>
      <c r="H198" s="243"/>
      <c r="I198" s="243"/>
      <c r="J198" s="242"/>
      <c r="K198" s="243"/>
      <c r="L198" s="243"/>
      <c r="M198" s="242"/>
      <c r="N198" s="243"/>
      <c r="O198" s="243"/>
      <c r="P198" s="242"/>
      <c r="Q198" s="243"/>
      <c r="R198" s="243"/>
      <c r="S198" s="242"/>
      <c r="T198" s="243"/>
      <c r="U198" s="243"/>
      <c r="V198" s="219"/>
      <c r="W198" s="219"/>
      <c r="X198" s="219"/>
      <c r="Y198" s="219"/>
      <c r="Z198" s="219"/>
    </row>
    <row r="199" spans="1:26" ht="15.75" customHeight="1">
      <c r="A199" s="242"/>
      <c r="B199" s="243"/>
      <c r="C199" s="243"/>
      <c r="D199" s="242"/>
      <c r="E199" s="243"/>
      <c r="F199" s="243"/>
      <c r="G199" s="242"/>
      <c r="H199" s="243"/>
      <c r="I199" s="243"/>
      <c r="J199" s="242"/>
      <c r="K199" s="243"/>
      <c r="L199" s="243"/>
      <c r="M199" s="242"/>
      <c r="N199" s="243"/>
      <c r="O199" s="243"/>
      <c r="P199" s="242"/>
      <c r="Q199" s="243"/>
      <c r="R199" s="243"/>
      <c r="S199" s="242"/>
      <c r="T199" s="243"/>
      <c r="U199" s="243"/>
      <c r="V199" s="219"/>
      <c r="W199" s="219"/>
      <c r="X199" s="219"/>
      <c r="Y199" s="219"/>
      <c r="Z199" s="219"/>
    </row>
    <row r="200" spans="1:26" ht="15.75" customHeight="1">
      <c r="A200" s="242"/>
      <c r="B200" s="243"/>
      <c r="C200" s="243"/>
      <c r="D200" s="242"/>
      <c r="E200" s="243"/>
      <c r="F200" s="243"/>
      <c r="G200" s="242"/>
      <c r="H200" s="243"/>
      <c r="I200" s="243"/>
      <c r="J200" s="242"/>
      <c r="K200" s="243"/>
      <c r="L200" s="243"/>
      <c r="M200" s="242"/>
      <c r="N200" s="243"/>
      <c r="O200" s="243"/>
      <c r="P200" s="242"/>
      <c r="Q200" s="243"/>
      <c r="R200" s="243"/>
      <c r="S200" s="242"/>
      <c r="T200" s="243"/>
      <c r="U200" s="243"/>
      <c r="V200" s="219"/>
      <c r="W200" s="219"/>
      <c r="X200" s="219"/>
      <c r="Y200" s="219"/>
      <c r="Z200" s="219"/>
    </row>
    <row r="201" spans="1:26" ht="15.75" customHeight="1">
      <c r="A201" s="242"/>
      <c r="B201" s="243"/>
      <c r="C201" s="243"/>
      <c r="D201" s="242"/>
      <c r="E201" s="243"/>
      <c r="F201" s="243"/>
      <c r="G201" s="242"/>
      <c r="H201" s="243"/>
      <c r="I201" s="243"/>
      <c r="J201" s="242"/>
      <c r="K201" s="243"/>
      <c r="L201" s="243"/>
      <c r="M201" s="242"/>
      <c r="N201" s="243"/>
      <c r="O201" s="243"/>
      <c r="P201" s="242"/>
      <c r="Q201" s="243"/>
      <c r="R201" s="243"/>
      <c r="S201" s="242"/>
      <c r="T201" s="243"/>
      <c r="U201" s="243"/>
      <c r="V201" s="219"/>
      <c r="W201" s="219"/>
      <c r="X201" s="219"/>
      <c r="Y201" s="219"/>
      <c r="Z201" s="219"/>
    </row>
    <row r="202" spans="1:26" ht="15.75" customHeight="1">
      <c r="A202" s="242"/>
      <c r="B202" s="243"/>
      <c r="C202" s="243"/>
      <c r="D202" s="242"/>
      <c r="E202" s="243"/>
      <c r="F202" s="243"/>
      <c r="G202" s="242"/>
      <c r="H202" s="243"/>
      <c r="I202" s="243"/>
      <c r="J202" s="242"/>
      <c r="K202" s="243"/>
      <c r="L202" s="243"/>
      <c r="M202" s="242"/>
      <c r="N202" s="243"/>
      <c r="O202" s="243"/>
      <c r="P202" s="242"/>
      <c r="Q202" s="243"/>
      <c r="R202" s="243"/>
      <c r="S202" s="242"/>
      <c r="T202" s="243"/>
      <c r="U202" s="243"/>
      <c r="V202" s="219"/>
      <c r="W202" s="219"/>
      <c r="X202" s="219"/>
      <c r="Y202" s="219"/>
      <c r="Z202" s="219"/>
    </row>
    <row r="203" spans="1:26" ht="15.75" customHeight="1">
      <c r="A203" s="242"/>
      <c r="B203" s="243"/>
      <c r="C203" s="243"/>
      <c r="D203" s="242"/>
      <c r="E203" s="243"/>
      <c r="F203" s="243"/>
      <c r="G203" s="242"/>
      <c r="H203" s="243"/>
      <c r="I203" s="243"/>
      <c r="J203" s="242"/>
      <c r="K203" s="243"/>
      <c r="L203" s="243"/>
      <c r="M203" s="242"/>
      <c r="N203" s="243"/>
      <c r="O203" s="243"/>
      <c r="P203" s="242"/>
      <c r="Q203" s="243"/>
      <c r="R203" s="243"/>
      <c r="S203" s="242"/>
      <c r="T203" s="243"/>
      <c r="U203" s="243"/>
      <c r="V203" s="219"/>
      <c r="W203" s="219"/>
      <c r="X203" s="219"/>
      <c r="Y203" s="219"/>
      <c r="Z203" s="219"/>
    </row>
    <row r="204" spans="1:26" ht="15.75" customHeight="1">
      <c r="A204" s="242"/>
      <c r="B204" s="243"/>
      <c r="C204" s="243"/>
      <c r="D204" s="242"/>
      <c r="E204" s="243"/>
      <c r="F204" s="243"/>
      <c r="G204" s="242"/>
      <c r="H204" s="243"/>
      <c r="I204" s="243"/>
      <c r="J204" s="242"/>
      <c r="K204" s="243"/>
      <c r="L204" s="243"/>
      <c r="M204" s="242"/>
      <c r="N204" s="243"/>
      <c r="O204" s="243"/>
      <c r="P204" s="242"/>
      <c r="Q204" s="243"/>
      <c r="R204" s="243"/>
      <c r="S204" s="242"/>
      <c r="T204" s="243"/>
      <c r="U204" s="243"/>
      <c r="V204" s="219"/>
      <c r="W204" s="219"/>
      <c r="X204" s="219"/>
      <c r="Y204" s="219"/>
      <c r="Z204" s="219"/>
    </row>
    <row r="205" spans="1:26" ht="15.75" customHeight="1">
      <c r="A205" s="242"/>
      <c r="B205" s="243"/>
      <c r="C205" s="243"/>
      <c r="D205" s="242"/>
      <c r="E205" s="243"/>
      <c r="F205" s="243"/>
      <c r="G205" s="242"/>
      <c r="H205" s="243"/>
      <c r="I205" s="243"/>
      <c r="J205" s="242"/>
      <c r="K205" s="243"/>
      <c r="L205" s="243"/>
      <c r="M205" s="242"/>
      <c r="N205" s="243"/>
      <c r="O205" s="243"/>
      <c r="P205" s="242"/>
      <c r="Q205" s="243"/>
      <c r="R205" s="243"/>
      <c r="S205" s="242"/>
      <c r="T205" s="243"/>
      <c r="U205" s="243"/>
      <c r="V205" s="219"/>
      <c r="W205" s="219"/>
      <c r="X205" s="219"/>
      <c r="Y205" s="219"/>
      <c r="Z205" s="219"/>
    </row>
    <row r="206" spans="1:26" ht="15.75" customHeight="1">
      <c r="A206" s="242"/>
      <c r="B206" s="243"/>
      <c r="C206" s="243"/>
      <c r="D206" s="242"/>
      <c r="E206" s="243"/>
      <c r="F206" s="243"/>
      <c r="G206" s="242"/>
      <c r="H206" s="243"/>
      <c r="I206" s="243"/>
      <c r="J206" s="242"/>
      <c r="K206" s="243"/>
      <c r="L206" s="243"/>
      <c r="M206" s="242"/>
      <c r="N206" s="243"/>
      <c r="O206" s="243"/>
      <c r="P206" s="242"/>
      <c r="Q206" s="243"/>
      <c r="R206" s="243"/>
      <c r="S206" s="242"/>
      <c r="T206" s="243"/>
      <c r="U206" s="243"/>
      <c r="V206" s="219"/>
      <c r="W206" s="219"/>
      <c r="X206" s="219"/>
      <c r="Y206" s="219"/>
      <c r="Z206" s="219"/>
    </row>
    <row r="207" spans="1:26" ht="15.75" customHeight="1">
      <c r="A207" s="242"/>
      <c r="B207" s="243"/>
      <c r="C207" s="243"/>
      <c r="D207" s="242"/>
      <c r="E207" s="243"/>
      <c r="F207" s="243"/>
      <c r="G207" s="242"/>
      <c r="H207" s="243"/>
      <c r="I207" s="243"/>
      <c r="J207" s="242"/>
      <c r="K207" s="243"/>
      <c r="L207" s="243"/>
      <c r="M207" s="242"/>
      <c r="N207" s="243"/>
      <c r="O207" s="243"/>
      <c r="P207" s="242"/>
      <c r="Q207" s="243"/>
      <c r="R207" s="243"/>
      <c r="S207" s="242"/>
      <c r="T207" s="243"/>
      <c r="U207" s="243"/>
      <c r="V207" s="219"/>
      <c r="W207" s="219"/>
      <c r="X207" s="219"/>
      <c r="Y207" s="219"/>
      <c r="Z207" s="219"/>
    </row>
    <row r="208" spans="1:26" ht="15.75" customHeight="1">
      <c r="A208" s="242"/>
      <c r="B208" s="243"/>
      <c r="C208" s="243"/>
      <c r="D208" s="242"/>
      <c r="E208" s="243"/>
      <c r="F208" s="243"/>
      <c r="G208" s="242"/>
      <c r="H208" s="243"/>
      <c r="I208" s="243"/>
      <c r="J208" s="242"/>
      <c r="K208" s="243"/>
      <c r="L208" s="243"/>
      <c r="M208" s="242"/>
      <c r="N208" s="243"/>
      <c r="O208" s="243"/>
      <c r="P208" s="242"/>
      <c r="Q208" s="243"/>
      <c r="R208" s="243"/>
      <c r="S208" s="242"/>
      <c r="T208" s="243"/>
      <c r="U208" s="243"/>
      <c r="V208" s="219"/>
      <c r="W208" s="219"/>
      <c r="X208" s="219"/>
      <c r="Y208" s="219"/>
      <c r="Z208" s="219"/>
    </row>
    <row r="209" spans="1:26" ht="15.75" customHeight="1">
      <c r="A209" s="242"/>
      <c r="B209" s="243"/>
      <c r="C209" s="243"/>
      <c r="D209" s="242"/>
      <c r="E209" s="243"/>
      <c r="F209" s="243"/>
      <c r="G209" s="242"/>
      <c r="H209" s="243"/>
      <c r="I209" s="243"/>
      <c r="J209" s="242"/>
      <c r="K209" s="243"/>
      <c r="L209" s="243"/>
      <c r="M209" s="242"/>
      <c r="N209" s="243"/>
      <c r="O209" s="243"/>
      <c r="P209" s="242"/>
      <c r="Q209" s="243"/>
      <c r="R209" s="243"/>
      <c r="S209" s="242"/>
      <c r="T209" s="243"/>
      <c r="U209" s="243"/>
      <c r="V209" s="219"/>
      <c r="W209" s="219"/>
      <c r="X209" s="219"/>
      <c r="Y209" s="219"/>
      <c r="Z209" s="219"/>
    </row>
    <row r="210" spans="1:26" ht="15.75" customHeight="1">
      <c r="A210" s="242"/>
      <c r="B210" s="243"/>
      <c r="C210" s="243"/>
      <c r="D210" s="242"/>
      <c r="E210" s="243"/>
      <c r="F210" s="243"/>
      <c r="G210" s="242"/>
      <c r="H210" s="243"/>
      <c r="I210" s="243"/>
      <c r="J210" s="242"/>
      <c r="K210" s="243"/>
      <c r="L210" s="243"/>
      <c r="M210" s="242"/>
      <c r="N210" s="243"/>
      <c r="O210" s="243"/>
      <c r="P210" s="242"/>
      <c r="Q210" s="243"/>
      <c r="R210" s="243"/>
      <c r="S210" s="242"/>
      <c r="T210" s="243"/>
      <c r="U210" s="243"/>
      <c r="V210" s="219"/>
      <c r="W210" s="219"/>
      <c r="X210" s="219"/>
      <c r="Y210" s="219"/>
      <c r="Z210" s="219"/>
    </row>
    <row r="211" spans="1:26" ht="15.75" customHeight="1">
      <c r="A211" s="242"/>
      <c r="B211" s="243"/>
      <c r="C211" s="243"/>
      <c r="D211" s="242"/>
      <c r="E211" s="243"/>
      <c r="F211" s="243"/>
      <c r="G211" s="242"/>
      <c r="H211" s="243"/>
      <c r="I211" s="243"/>
      <c r="J211" s="242"/>
      <c r="K211" s="243"/>
      <c r="L211" s="243"/>
      <c r="M211" s="242"/>
      <c r="N211" s="243"/>
      <c r="O211" s="243"/>
      <c r="P211" s="242"/>
      <c r="Q211" s="243"/>
      <c r="R211" s="243"/>
      <c r="S211" s="242"/>
      <c r="T211" s="243"/>
      <c r="U211" s="243"/>
      <c r="V211" s="219"/>
      <c r="W211" s="219"/>
      <c r="X211" s="219"/>
      <c r="Y211" s="219"/>
      <c r="Z211" s="219"/>
    </row>
    <row r="212" spans="1:26" ht="15.75" customHeight="1">
      <c r="A212" s="242"/>
      <c r="B212" s="243"/>
      <c r="C212" s="243"/>
      <c r="D212" s="242"/>
      <c r="E212" s="243"/>
      <c r="F212" s="243"/>
      <c r="G212" s="242"/>
      <c r="H212" s="243"/>
      <c r="I212" s="243"/>
      <c r="J212" s="242"/>
      <c r="K212" s="243"/>
      <c r="L212" s="243"/>
      <c r="M212" s="242"/>
      <c r="N212" s="243"/>
      <c r="O212" s="243"/>
      <c r="P212" s="242"/>
      <c r="Q212" s="243"/>
      <c r="R212" s="243"/>
      <c r="S212" s="242"/>
      <c r="T212" s="243"/>
      <c r="U212" s="243"/>
      <c r="V212" s="219"/>
      <c r="W212" s="219"/>
      <c r="X212" s="219"/>
      <c r="Y212" s="219"/>
      <c r="Z212" s="219"/>
    </row>
    <row r="213" spans="1:26" ht="15.75" customHeight="1">
      <c r="A213" s="242"/>
      <c r="B213" s="243"/>
      <c r="C213" s="243"/>
      <c r="D213" s="242"/>
      <c r="E213" s="243"/>
      <c r="F213" s="243"/>
      <c r="G213" s="242"/>
      <c r="H213" s="243"/>
      <c r="I213" s="243"/>
      <c r="J213" s="242"/>
      <c r="K213" s="243"/>
      <c r="L213" s="243"/>
      <c r="M213" s="242"/>
      <c r="N213" s="243"/>
      <c r="O213" s="243"/>
      <c r="P213" s="242"/>
      <c r="Q213" s="243"/>
      <c r="R213" s="243"/>
      <c r="S213" s="242"/>
      <c r="T213" s="243"/>
      <c r="U213" s="243"/>
      <c r="V213" s="219"/>
      <c r="W213" s="219"/>
      <c r="X213" s="219"/>
      <c r="Y213" s="219"/>
      <c r="Z213" s="219"/>
    </row>
    <row r="214" spans="1:26" ht="15.75" customHeight="1">
      <c r="A214" s="242"/>
      <c r="B214" s="243"/>
      <c r="C214" s="243"/>
      <c r="D214" s="242"/>
      <c r="E214" s="243"/>
      <c r="F214" s="243"/>
      <c r="G214" s="242"/>
      <c r="H214" s="243"/>
      <c r="I214" s="243"/>
      <c r="J214" s="242"/>
      <c r="K214" s="243"/>
      <c r="L214" s="243"/>
      <c r="M214" s="242"/>
      <c r="N214" s="243"/>
      <c r="O214" s="243"/>
      <c r="P214" s="242"/>
      <c r="Q214" s="243"/>
      <c r="R214" s="243"/>
      <c r="S214" s="242"/>
      <c r="T214" s="243"/>
      <c r="U214" s="243"/>
      <c r="V214" s="219"/>
      <c r="W214" s="219"/>
      <c r="X214" s="219"/>
      <c r="Y214" s="219"/>
      <c r="Z214" s="219"/>
    </row>
    <row r="215" spans="1:26" ht="15.75" customHeight="1">
      <c r="A215" s="242"/>
      <c r="B215" s="243"/>
      <c r="C215" s="243"/>
      <c r="D215" s="242"/>
      <c r="E215" s="243"/>
      <c r="F215" s="243"/>
      <c r="G215" s="242"/>
      <c r="H215" s="243"/>
      <c r="I215" s="243"/>
      <c r="J215" s="242"/>
      <c r="K215" s="243"/>
      <c r="L215" s="243"/>
      <c r="M215" s="242"/>
      <c r="N215" s="243"/>
      <c r="O215" s="243"/>
      <c r="P215" s="242"/>
      <c r="Q215" s="243"/>
      <c r="R215" s="243"/>
      <c r="S215" s="242"/>
      <c r="T215" s="243"/>
      <c r="U215" s="243"/>
      <c r="V215" s="219"/>
      <c r="W215" s="219"/>
      <c r="X215" s="219"/>
      <c r="Y215" s="219"/>
      <c r="Z215" s="219"/>
    </row>
    <row r="216" spans="1:26" ht="15.75" customHeight="1">
      <c r="A216" s="242"/>
      <c r="B216" s="243"/>
      <c r="C216" s="243"/>
      <c r="D216" s="242"/>
      <c r="E216" s="243"/>
      <c r="F216" s="243"/>
      <c r="G216" s="242"/>
      <c r="H216" s="243"/>
      <c r="I216" s="243"/>
      <c r="J216" s="242"/>
      <c r="K216" s="243"/>
      <c r="L216" s="243"/>
      <c r="M216" s="242"/>
      <c r="N216" s="243"/>
      <c r="O216" s="243"/>
      <c r="P216" s="242"/>
      <c r="Q216" s="243"/>
      <c r="R216" s="243"/>
      <c r="S216" s="242"/>
      <c r="T216" s="243"/>
      <c r="U216" s="243"/>
      <c r="V216" s="219"/>
      <c r="W216" s="219"/>
      <c r="X216" s="219"/>
      <c r="Y216" s="219"/>
      <c r="Z216" s="219"/>
    </row>
    <row r="217" spans="1:26" ht="15.75" customHeight="1">
      <c r="A217" s="242"/>
      <c r="B217" s="243"/>
      <c r="C217" s="243"/>
      <c r="D217" s="242"/>
      <c r="E217" s="243"/>
      <c r="F217" s="243"/>
      <c r="G217" s="242"/>
      <c r="H217" s="243"/>
      <c r="I217" s="243"/>
      <c r="J217" s="242"/>
      <c r="K217" s="243"/>
      <c r="L217" s="243"/>
      <c r="M217" s="242"/>
      <c r="N217" s="243"/>
      <c r="O217" s="243"/>
      <c r="P217" s="242"/>
      <c r="Q217" s="243"/>
      <c r="R217" s="243"/>
      <c r="S217" s="242"/>
      <c r="T217" s="243"/>
      <c r="U217" s="243"/>
      <c r="V217" s="219"/>
      <c r="W217" s="219"/>
      <c r="X217" s="219"/>
      <c r="Y217" s="219"/>
      <c r="Z217" s="219"/>
    </row>
    <row r="218" spans="1:26" ht="15.75" customHeight="1">
      <c r="A218" s="242"/>
      <c r="B218" s="243"/>
      <c r="C218" s="243"/>
      <c r="D218" s="242"/>
      <c r="E218" s="243"/>
      <c r="F218" s="243"/>
      <c r="G218" s="242"/>
      <c r="H218" s="243"/>
      <c r="I218" s="243"/>
      <c r="J218" s="242"/>
      <c r="K218" s="243"/>
      <c r="L218" s="243"/>
      <c r="M218" s="242"/>
      <c r="N218" s="243"/>
      <c r="O218" s="243"/>
      <c r="P218" s="242"/>
      <c r="Q218" s="243"/>
      <c r="R218" s="243"/>
      <c r="S218" s="242"/>
      <c r="T218" s="243"/>
      <c r="U218" s="243"/>
      <c r="V218" s="219"/>
      <c r="W218" s="219"/>
      <c r="X218" s="219"/>
      <c r="Y218" s="219"/>
      <c r="Z218" s="219"/>
    </row>
    <row r="219" spans="1:26" ht="15.75" customHeight="1">
      <c r="A219" s="242"/>
      <c r="B219" s="243"/>
      <c r="C219" s="243"/>
      <c r="D219" s="242"/>
      <c r="E219" s="243"/>
      <c r="F219" s="243"/>
      <c r="G219" s="242"/>
      <c r="H219" s="243"/>
      <c r="I219" s="243"/>
      <c r="J219" s="242"/>
      <c r="K219" s="243"/>
      <c r="L219" s="243"/>
      <c r="M219" s="242"/>
      <c r="N219" s="243"/>
      <c r="O219" s="243"/>
      <c r="P219" s="242"/>
      <c r="Q219" s="243"/>
      <c r="R219" s="243"/>
      <c r="S219" s="242"/>
      <c r="T219" s="243"/>
      <c r="U219" s="243"/>
      <c r="V219" s="219"/>
      <c r="W219" s="219"/>
      <c r="X219" s="219"/>
      <c r="Y219" s="219"/>
      <c r="Z219" s="219"/>
    </row>
    <row r="220" spans="1:26" ht="15.75" customHeight="1">
      <c r="A220" s="242"/>
      <c r="B220" s="243"/>
      <c r="C220" s="243"/>
      <c r="D220" s="242"/>
      <c r="E220" s="243"/>
      <c r="F220" s="243"/>
      <c r="G220" s="242"/>
      <c r="H220" s="243"/>
      <c r="I220" s="243"/>
      <c r="J220" s="242"/>
      <c r="K220" s="243"/>
      <c r="L220" s="243"/>
      <c r="M220" s="242"/>
      <c r="N220" s="243"/>
      <c r="O220" s="243"/>
      <c r="P220" s="242"/>
      <c r="Q220" s="243"/>
      <c r="R220" s="243"/>
      <c r="S220" s="242"/>
      <c r="T220" s="243"/>
      <c r="U220" s="243"/>
      <c r="V220" s="219"/>
      <c r="W220" s="219"/>
      <c r="X220" s="219"/>
      <c r="Y220" s="219"/>
      <c r="Z220" s="219"/>
    </row>
    <row r="221" spans="1:26" ht="15.75" customHeight="1">
      <c r="A221" s="242"/>
      <c r="B221" s="243"/>
      <c r="C221" s="243"/>
      <c r="D221" s="242"/>
      <c r="E221" s="243"/>
      <c r="F221" s="243"/>
      <c r="G221" s="242"/>
      <c r="H221" s="243"/>
      <c r="I221" s="243"/>
      <c r="J221" s="242"/>
      <c r="K221" s="243"/>
      <c r="L221" s="243"/>
      <c r="M221" s="242"/>
      <c r="N221" s="243"/>
      <c r="O221" s="243"/>
      <c r="P221" s="242"/>
      <c r="Q221" s="243"/>
      <c r="R221" s="243"/>
      <c r="S221" s="242"/>
      <c r="T221" s="243"/>
      <c r="U221" s="243"/>
      <c r="V221" s="219"/>
      <c r="W221" s="219"/>
      <c r="X221" s="219"/>
      <c r="Y221" s="219"/>
      <c r="Z221" s="219"/>
    </row>
    <row r="222" spans="1:26" ht="15.75" customHeight="1">
      <c r="A222" s="242"/>
      <c r="B222" s="243"/>
      <c r="C222" s="243"/>
      <c r="D222" s="244"/>
      <c r="E222" s="219"/>
      <c r="F222" s="219"/>
      <c r="G222" s="244"/>
      <c r="H222" s="219"/>
      <c r="I222" s="219"/>
      <c r="J222" s="244"/>
      <c r="K222" s="219"/>
      <c r="L222" s="219"/>
      <c r="M222" s="244"/>
      <c r="N222" s="219"/>
      <c r="O222" s="219"/>
      <c r="P222" s="244"/>
      <c r="Q222" s="219"/>
      <c r="R222" s="219"/>
      <c r="S222" s="244"/>
      <c r="T222" s="219"/>
      <c r="U222" s="219"/>
      <c r="V222" s="219"/>
      <c r="W222" s="219"/>
      <c r="X222" s="219"/>
      <c r="Y222" s="219"/>
      <c r="Z222" s="219"/>
    </row>
    <row r="223" spans="1:26" ht="15.75" customHeight="1">
      <c r="A223" s="244"/>
      <c r="B223" s="219"/>
      <c r="C223" s="219"/>
      <c r="D223" s="244"/>
      <c r="E223" s="219"/>
      <c r="F223" s="219"/>
      <c r="G223" s="244"/>
      <c r="H223" s="219"/>
      <c r="I223" s="219"/>
      <c r="J223" s="244"/>
      <c r="K223" s="219"/>
      <c r="L223" s="219"/>
      <c r="M223" s="244"/>
      <c r="N223" s="219"/>
      <c r="O223" s="219"/>
      <c r="P223" s="244"/>
      <c r="Q223" s="219"/>
      <c r="R223" s="219"/>
      <c r="S223" s="244"/>
      <c r="T223" s="219"/>
      <c r="U223" s="219"/>
      <c r="V223" s="219"/>
      <c r="W223" s="219"/>
      <c r="X223" s="219"/>
      <c r="Y223" s="219"/>
      <c r="Z223" s="219"/>
    </row>
    <row r="224" spans="1:26" ht="15.75" customHeight="1">
      <c r="A224" s="244"/>
      <c r="B224" s="219"/>
      <c r="C224" s="219"/>
      <c r="D224" s="244"/>
      <c r="E224" s="219"/>
      <c r="F224" s="219"/>
      <c r="G224" s="244"/>
      <c r="H224" s="219"/>
      <c r="I224" s="219"/>
      <c r="J224" s="244"/>
      <c r="K224" s="219"/>
      <c r="L224" s="219"/>
      <c r="M224" s="244"/>
      <c r="N224" s="219"/>
      <c r="O224" s="219"/>
      <c r="P224" s="244"/>
      <c r="Q224" s="219"/>
      <c r="R224" s="219"/>
      <c r="S224" s="244"/>
      <c r="T224" s="219"/>
      <c r="U224" s="219"/>
      <c r="V224" s="219"/>
      <c r="W224" s="219"/>
      <c r="X224" s="219"/>
      <c r="Y224" s="219"/>
      <c r="Z224" s="219"/>
    </row>
    <row r="225" spans="1:26" ht="15.75" customHeight="1">
      <c r="A225" s="244"/>
      <c r="B225" s="219"/>
      <c r="C225" s="219"/>
      <c r="D225" s="244"/>
      <c r="E225" s="219"/>
      <c r="F225" s="219"/>
      <c r="G225" s="244"/>
      <c r="H225" s="219"/>
      <c r="I225" s="219"/>
      <c r="J225" s="244"/>
      <c r="K225" s="219"/>
      <c r="L225" s="219"/>
      <c r="M225" s="244"/>
      <c r="N225" s="219"/>
      <c r="O225" s="219"/>
      <c r="P225" s="244"/>
      <c r="Q225" s="219"/>
      <c r="R225" s="219"/>
      <c r="S225" s="244"/>
      <c r="T225" s="219"/>
      <c r="U225" s="219"/>
      <c r="V225" s="219"/>
      <c r="W225" s="219"/>
      <c r="X225" s="219"/>
      <c r="Y225" s="219"/>
      <c r="Z225" s="219"/>
    </row>
    <row r="226" spans="1:26" ht="15.75" customHeight="1">
      <c r="A226" s="244"/>
      <c r="B226" s="219"/>
      <c r="C226" s="219"/>
      <c r="D226" s="244"/>
      <c r="E226" s="219"/>
      <c r="F226" s="219"/>
      <c r="G226" s="244"/>
      <c r="H226" s="219"/>
      <c r="I226" s="219"/>
      <c r="J226" s="244"/>
      <c r="K226" s="219"/>
      <c r="L226" s="219"/>
      <c r="M226" s="244"/>
      <c r="N226" s="219"/>
      <c r="O226" s="219"/>
      <c r="P226" s="244"/>
      <c r="Q226" s="219"/>
      <c r="R226" s="219"/>
      <c r="S226" s="244"/>
      <c r="T226" s="219"/>
      <c r="U226" s="219"/>
      <c r="V226" s="219"/>
      <c r="W226" s="219"/>
      <c r="X226" s="219"/>
      <c r="Y226" s="219"/>
      <c r="Z226" s="219"/>
    </row>
    <row r="227" spans="1:26" ht="15.75" customHeight="1">
      <c r="A227" s="244"/>
      <c r="B227" s="219"/>
      <c r="C227" s="219"/>
      <c r="D227" s="244"/>
      <c r="E227" s="219"/>
      <c r="F227" s="219"/>
      <c r="G227" s="244"/>
      <c r="H227" s="219"/>
      <c r="I227" s="219"/>
      <c r="J227" s="244"/>
      <c r="K227" s="219"/>
      <c r="L227" s="219"/>
      <c r="M227" s="244"/>
      <c r="N227" s="219"/>
      <c r="O227" s="219"/>
      <c r="P227" s="244"/>
      <c r="Q227" s="219"/>
      <c r="R227" s="219"/>
      <c r="S227" s="244"/>
      <c r="T227" s="219"/>
      <c r="U227" s="219"/>
      <c r="V227" s="219"/>
      <c r="W227" s="219"/>
      <c r="X227" s="219"/>
      <c r="Y227" s="219"/>
      <c r="Z227" s="219"/>
    </row>
    <row r="228" spans="1:26" ht="15.75" customHeight="1">
      <c r="A228" s="244"/>
      <c r="B228" s="219"/>
      <c r="C228" s="219"/>
      <c r="D228" s="244"/>
      <c r="E228" s="219"/>
      <c r="F228" s="219"/>
      <c r="G228" s="244"/>
      <c r="H228" s="219"/>
      <c r="I228" s="219"/>
      <c r="J228" s="244"/>
      <c r="K228" s="219"/>
      <c r="L228" s="219"/>
      <c r="M228" s="244"/>
      <c r="N228" s="219"/>
      <c r="O228" s="219"/>
      <c r="P228" s="244"/>
      <c r="Q228" s="219"/>
      <c r="R228" s="219"/>
      <c r="S228" s="244"/>
      <c r="T228" s="219"/>
      <c r="U228" s="219"/>
      <c r="V228" s="219"/>
      <c r="W228" s="219"/>
      <c r="X228" s="219"/>
      <c r="Y228" s="219"/>
      <c r="Z228" s="219"/>
    </row>
    <row r="229" spans="1:26" ht="15.75" customHeight="1">
      <c r="A229" s="244"/>
      <c r="B229" s="219"/>
      <c r="C229" s="219"/>
      <c r="D229" s="244"/>
      <c r="E229" s="219"/>
      <c r="F229" s="219"/>
      <c r="G229" s="244"/>
      <c r="H229" s="219"/>
      <c r="I229" s="219"/>
      <c r="J229" s="244"/>
      <c r="K229" s="219"/>
      <c r="L229" s="219"/>
      <c r="M229" s="244"/>
      <c r="N229" s="219"/>
      <c r="O229" s="219"/>
      <c r="P229" s="244"/>
      <c r="Q229" s="219"/>
      <c r="R229" s="219"/>
      <c r="S229" s="244"/>
      <c r="T229" s="219"/>
      <c r="U229" s="219"/>
      <c r="V229" s="219"/>
      <c r="W229" s="219"/>
      <c r="X229" s="219"/>
      <c r="Y229" s="219"/>
      <c r="Z229" s="219"/>
    </row>
    <row r="230" spans="1:26" ht="15.75" customHeight="1">
      <c r="A230" s="244"/>
      <c r="B230" s="219"/>
      <c r="C230" s="219"/>
      <c r="D230" s="244"/>
      <c r="E230" s="219"/>
      <c r="F230" s="219"/>
      <c r="G230" s="244"/>
      <c r="H230" s="219"/>
      <c r="I230" s="219"/>
      <c r="J230" s="244"/>
      <c r="K230" s="219"/>
      <c r="L230" s="219"/>
      <c r="M230" s="244"/>
      <c r="N230" s="219"/>
      <c r="O230" s="219"/>
      <c r="P230" s="244"/>
      <c r="Q230" s="219"/>
      <c r="R230" s="219"/>
      <c r="S230" s="244"/>
      <c r="T230" s="219"/>
      <c r="U230" s="219"/>
      <c r="V230" s="219"/>
      <c r="W230" s="219"/>
      <c r="X230" s="219"/>
      <c r="Y230" s="219"/>
      <c r="Z230" s="219"/>
    </row>
    <row r="231" spans="1:26" ht="15.75" customHeight="1">
      <c r="A231" s="244"/>
      <c r="B231" s="219"/>
      <c r="C231" s="219"/>
      <c r="D231" s="244"/>
      <c r="E231" s="219"/>
      <c r="F231" s="219"/>
      <c r="G231" s="244"/>
      <c r="H231" s="219"/>
      <c r="I231" s="219"/>
      <c r="J231" s="244"/>
      <c r="K231" s="219"/>
      <c r="L231" s="219"/>
      <c r="M231" s="244"/>
      <c r="N231" s="219"/>
      <c r="O231" s="219"/>
      <c r="P231" s="244"/>
      <c r="Q231" s="219"/>
      <c r="R231" s="219"/>
      <c r="S231" s="244"/>
      <c r="T231" s="219"/>
      <c r="U231" s="219"/>
      <c r="V231" s="219"/>
      <c r="W231" s="219"/>
      <c r="X231" s="219"/>
      <c r="Y231" s="219"/>
      <c r="Z231" s="219"/>
    </row>
    <row r="232" spans="1:26" ht="15.75" customHeight="1">
      <c r="A232" s="244"/>
      <c r="B232" s="219"/>
      <c r="C232" s="219"/>
      <c r="D232" s="244"/>
      <c r="E232" s="219"/>
      <c r="F232" s="219"/>
      <c r="G232" s="244"/>
      <c r="H232" s="219"/>
      <c r="I232" s="219"/>
      <c r="J232" s="244"/>
      <c r="K232" s="219"/>
      <c r="L232" s="219"/>
      <c r="M232" s="244"/>
      <c r="N232" s="219"/>
      <c r="O232" s="219"/>
      <c r="P232" s="244"/>
      <c r="Q232" s="219"/>
      <c r="R232" s="219"/>
      <c r="S232" s="244"/>
      <c r="T232" s="219"/>
      <c r="U232" s="219"/>
      <c r="V232" s="219"/>
      <c r="W232" s="219"/>
      <c r="X232" s="219"/>
      <c r="Y232" s="219"/>
      <c r="Z232" s="219"/>
    </row>
    <row r="233" spans="1:26" ht="15.75" customHeight="1">
      <c r="A233" s="244"/>
      <c r="B233" s="219"/>
      <c r="C233" s="219"/>
      <c r="D233" s="244"/>
      <c r="E233" s="219"/>
      <c r="F233" s="219"/>
      <c r="G233" s="244"/>
      <c r="H233" s="219"/>
      <c r="I233" s="219"/>
      <c r="J233" s="244"/>
      <c r="K233" s="219"/>
      <c r="L233" s="219"/>
      <c r="M233" s="244"/>
      <c r="N233" s="219"/>
      <c r="O233" s="219"/>
      <c r="P233" s="244"/>
      <c r="Q233" s="219"/>
      <c r="R233" s="219"/>
      <c r="S233" s="244"/>
      <c r="T233" s="219"/>
      <c r="U233" s="219"/>
      <c r="V233" s="219"/>
      <c r="W233" s="219"/>
      <c r="X233" s="219"/>
      <c r="Y233" s="219"/>
      <c r="Z233" s="219"/>
    </row>
    <row r="234" spans="1:26" ht="15.75" customHeight="1">
      <c r="A234" s="244"/>
      <c r="B234" s="219"/>
      <c r="C234" s="219"/>
      <c r="D234" s="244"/>
      <c r="E234" s="219"/>
      <c r="F234" s="219"/>
      <c r="G234" s="244"/>
      <c r="H234" s="219"/>
      <c r="I234" s="219"/>
      <c r="J234" s="244"/>
      <c r="K234" s="219"/>
      <c r="L234" s="219"/>
      <c r="M234" s="244"/>
      <c r="N234" s="219"/>
      <c r="O234" s="219"/>
      <c r="P234" s="244"/>
      <c r="Q234" s="219"/>
      <c r="R234" s="219"/>
      <c r="S234" s="244"/>
      <c r="T234" s="219"/>
      <c r="U234" s="219"/>
      <c r="V234" s="219"/>
      <c r="W234" s="219"/>
      <c r="X234" s="219"/>
      <c r="Y234" s="219"/>
      <c r="Z234" s="219"/>
    </row>
    <row r="235" spans="1:26" ht="15.75" customHeight="1">
      <c r="A235" s="244"/>
      <c r="B235" s="219"/>
      <c r="C235" s="219"/>
      <c r="D235" s="244"/>
      <c r="E235" s="219"/>
      <c r="F235" s="219"/>
      <c r="G235" s="244"/>
      <c r="H235" s="219"/>
      <c r="I235" s="219"/>
      <c r="J235" s="244"/>
      <c r="K235" s="219"/>
      <c r="L235" s="219"/>
      <c r="M235" s="244"/>
      <c r="N235" s="219"/>
      <c r="O235" s="219"/>
      <c r="P235" s="244"/>
      <c r="Q235" s="219"/>
      <c r="R235" s="219"/>
      <c r="S235" s="244"/>
      <c r="T235" s="219"/>
      <c r="U235" s="219"/>
      <c r="V235" s="219"/>
      <c r="W235" s="219"/>
      <c r="X235" s="219"/>
      <c r="Y235" s="219"/>
      <c r="Z235" s="219"/>
    </row>
    <row r="236" spans="1:26" ht="15.75" customHeight="1">
      <c r="A236" s="244"/>
      <c r="B236" s="219"/>
      <c r="C236" s="219"/>
      <c r="D236" s="244"/>
      <c r="E236" s="219"/>
      <c r="F236" s="219"/>
      <c r="G236" s="244"/>
      <c r="H236" s="219"/>
      <c r="I236" s="219"/>
      <c r="J236" s="244"/>
      <c r="K236" s="219"/>
      <c r="L236" s="219"/>
      <c r="M236" s="244"/>
      <c r="N236" s="219"/>
      <c r="O236" s="219"/>
      <c r="P236" s="244"/>
      <c r="Q236" s="219"/>
      <c r="R236" s="219"/>
      <c r="S236" s="244"/>
      <c r="T236" s="219"/>
      <c r="U236" s="219"/>
      <c r="V236" s="219"/>
      <c r="W236" s="219"/>
      <c r="X236" s="219"/>
      <c r="Y236" s="219"/>
      <c r="Z236" s="219"/>
    </row>
    <row r="237" spans="1:26" ht="15.75" customHeight="1">
      <c r="A237" s="244"/>
      <c r="B237" s="219"/>
      <c r="C237" s="219"/>
      <c r="D237" s="244"/>
      <c r="E237" s="219"/>
      <c r="F237" s="219"/>
      <c r="G237" s="244"/>
      <c r="H237" s="219"/>
      <c r="I237" s="219"/>
      <c r="J237" s="244"/>
      <c r="K237" s="219"/>
      <c r="L237" s="219"/>
      <c r="M237" s="244"/>
      <c r="N237" s="219"/>
      <c r="O237" s="219"/>
      <c r="P237" s="244"/>
      <c r="Q237" s="219"/>
      <c r="R237" s="219"/>
      <c r="S237" s="244"/>
      <c r="T237" s="219"/>
      <c r="U237" s="219"/>
      <c r="V237" s="219"/>
      <c r="W237" s="219"/>
      <c r="X237" s="219"/>
      <c r="Y237" s="219"/>
      <c r="Z237" s="219"/>
    </row>
    <row r="238" spans="1:26" ht="15.75" customHeight="1">
      <c r="A238" s="244"/>
      <c r="B238" s="219"/>
      <c r="C238" s="219"/>
      <c r="D238" s="244"/>
      <c r="E238" s="219"/>
      <c r="F238" s="219"/>
      <c r="G238" s="244"/>
      <c r="H238" s="219"/>
      <c r="I238" s="219"/>
      <c r="J238" s="244"/>
      <c r="K238" s="219"/>
      <c r="L238" s="219"/>
      <c r="M238" s="244"/>
      <c r="N238" s="219"/>
      <c r="O238" s="219"/>
      <c r="P238" s="244"/>
      <c r="Q238" s="219"/>
      <c r="R238" s="219"/>
      <c r="S238" s="244"/>
      <c r="T238" s="219"/>
      <c r="U238" s="219"/>
      <c r="V238" s="219"/>
      <c r="W238" s="219"/>
      <c r="X238" s="219"/>
      <c r="Y238" s="219"/>
      <c r="Z238" s="219"/>
    </row>
    <row r="239" spans="1:26" ht="15.75" customHeight="1">
      <c r="A239" s="244"/>
      <c r="B239" s="219"/>
      <c r="C239" s="219"/>
      <c r="D239" s="244"/>
      <c r="E239" s="219"/>
      <c r="F239" s="219"/>
      <c r="G239" s="244"/>
      <c r="H239" s="219"/>
      <c r="I239" s="219"/>
      <c r="J239" s="244"/>
      <c r="K239" s="219"/>
      <c r="L239" s="219"/>
      <c r="M239" s="244"/>
      <c r="N239" s="219"/>
      <c r="O239" s="219"/>
      <c r="P239" s="244"/>
      <c r="Q239" s="219"/>
      <c r="R239" s="219"/>
      <c r="S239" s="244"/>
      <c r="T239" s="219"/>
      <c r="U239" s="219"/>
      <c r="V239" s="219"/>
      <c r="W239" s="219"/>
      <c r="X239" s="219"/>
      <c r="Y239" s="219"/>
      <c r="Z239" s="219"/>
    </row>
    <row r="240" spans="1:26" ht="15.75" customHeight="1">
      <c r="A240" s="244"/>
      <c r="B240" s="219"/>
      <c r="C240" s="219"/>
      <c r="D240" s="244"/>
      <c r="E240" s="219"/>
      <c r="F240" s="219"/>
      <c r="G240" s="244"/>
      <c r="H240" s="219"/>
      <c r="I240" s="219"/>
      <c r="J240" s="244"/>
      <c r="K240" s="219"/>
      <c r="L240" s="219"/>
      <c r="M240" s="244"/>
      <c r="N240" s="219"/>
      <c r="O240" s="219"/>
      <c r="P240" s="244"/>
      <c r="Q240" s="219"/>
      <c r="R240" s="219"/>
      <c r="S240" s="244"/>
      <c r="T240" s="219"/>
      <c r="U240" s="219"/>
      <c r="V240" s="219"/>
      <c r="W240" s="219"/>
      <c r="X240" s="219"/>
      <c r="Y240" s="219"/>
      <c r="Z240" s="219"/>
    </row>
    <row r="241" spans="1:26" ht="15.75" customHeight="1">
      <c r="A241" s="244"/>
      <c r="B241" s="219"/>
      <c r="C241" s="219"/>
      <c r="D241" s="244"/>
      <c r="E241" s="219"/>
      <c r="F241" s="219"/>
      <c r="G241" s="244"/>
      <c r="H241" s="219"/>
      <c r="I241" s="219"/>
      <c r="J241" s="244"/>
      <c r="K241" s="219"/>
      <c r="L241" s="219"/>
      <c r="M241" s="244"/>
      <c r="N241" s="219"/>
      <c r="O241" s="219"/>
      <c r="P241" s="244"/>
      <c r="Q241" s="219"/>
      <c r="R241" s="219"/>
      <c r="S241" s="244"/>
      <c r="T241" s="219"/>
      <c r="U241" s="219"/>
      <c r="V241" s="219"/>
      <c r="W241" s="219"/>
      <c r="X241" s="219"/>
      <c r="Y241" s="219"/>
      <c r="Z241" s="219"/>
    </row>
    <row r="242" spans="1:26" ht="15.75" customHeight="1">
      <c r="A242" s="244"/>
      <c r="B242" s="219"/>
      <c r="C242" s="219"/>
      <c r="D242" s="244"/>
      <c r="E242" s="219"/>
      <c r="F242" s="219"/>
      <c r="G242" s="244"/>
      <c r="H242" s="219"/>
      <c r="I242" s="219"/>
      <c r="J242" s="244"/>
      <c r="K242" s="219"/>
      <c r="L242" s="219"/>
      <c r="M242" s="244"/>
      <c r="N242" s="219"/>
      <c r="O242" s="219"/>
      <c r="P242" s="244"/>
      <c r="Q242" s="219"/>
      <c r="R242" s="219"/>
      <c r="S242" s="244"/>
      <c r="T242" s="219"/>
      <c r="U242" s="219"/>
      <c r="V242" s="219"/>
      <c r="W242" s="219"/>
      <c r="X242" s="219"/>
      <c r="Y242" s="219"/>
      <c r="Z242" s="219"/>
    </row>
    <row r="243" spans="1:26" ht="15.75" customHeight="1">
      <c r="A243" s="244"/>
      <c r="B243" s="219"/>
      <c r="C243" s="219"/>
      <c r="D243" s="244"/>
      <c r="E243" s="219"/>
      <c r="F243" s="219"/>
      <c r="G243" s="244"/>
      <c r="H243" s="219"/>
      <c r="I243" s="219"/>
      <c r="J243" s="244"/>
      <c r="K243" s="219"/>
      <c r="L243" s="219"/>
      <c r="M243" s="244"/>
      <c r="N243" s="219"/>
      <c r="O243" s="219"/>
      <c r="P243" s="244"/>
      <c r="Q243" s="219"/>
      <c r="R243" s="219"/>
      <c r="S243" s="244"/>
      <c r="T243" s="219"/>
      <c r="U243" s="219"/>
      <c r="V243" s="219"/>
      <c r="W243" s="219"/>
      <c r="X243" s="219"/>
      <c r="Y243" s="219"/>
      <c r="Z243" s="219"/>
    </row>
    <row r="244" spans="1:26" ht="15.75" customHeight="1">
      <c r="A244" s="244"/>
      <c r="B244" s="219"/>
      <c r="C244" s="219"/>
      <c r="D244" s="244"/>
      <c r="E244" s="219"/>
      <c r="F244" s="219"/>
      <c r="G244" s="244"/>
      <c r="H244" s="219"/>
      <c r="I244" s="219"/>
      <c r="J244" s="244"/>
      <c r="K244" s="219"/>
      <c r="L244" s="219"/>
      <c r="M244" s="244"/>
      <c r="N244" s="219"/>
      <c r="O244" s="219"/>
      <c r="P244" s="244"/>
      <c r="Q244" s="219"/>
      <c r="R244" s="219"/>
      <c r="S244" s="244"/>
      <c r="T244" s="219"/>
      <c r="U244" s="219"/>
      <c r="V244" s="219"/>
      <c r="W244" s="219"/>
      <c r="X244" s="219"/>
      <c r="Y244" s="219"/>
      <c r="Z244" s="219"/>
    </row>
    <row r="245" spans="1:26" ht="15.75" customHeight="1">
      <c r="A245" s="244"/>
      <c r="B245" s="219"/>
      <c r="C245" s="219"/>
      <c r="D245" s="244"/>
      <c r="E245" s="219"/>
      <c r="F245" s="219"/>
      <c r="G245" s="244"/>
      <c r="H245" s="219"/>
      <c r="I245" s="219"/>
      <c r="J245" s="244"/>
      <c r="K245" s="219"/>
      <c r="L245" s="219"/>
      <c r="M245" s="244"/>
      <c r="N245" s="219"/>
      <c r="O245" s="219"/>
      <c r="P245" s="244"/>
      <c r="Q245" s="219"/>
      <c r="R245" s="219"/>
      <c r="S245" s="244"/>
      <c r="T245" s="219"/>
      <c r="U245" s="219"/>
      <c r="V245" s="219"/>
      <c r="W245" s="219"/>
      <c r="X245" s="219"/>
      <c r="Y245" s="219"/>
      <c r="Z245" s="219"/>
    </row>
    <row r="246" spans="1:26" ht="15.75" customHeight="1">
      <c r="A246" s="244"/>
      <c r="B246" s="219"/>
      <c r="C246" s="219"/>
      <c r="D246" s="244"/>
      <c r="E246" s="219"/>
      <c r="F246" s="219"/>
      <c r="G246" s="244"/>
      <c r="H246" s="219"/>
      <c r="I246" s="219"/>
      <c r="J246" s="244"/>
      <c r="K246" s="219"/>
      <c r="L246" s="219"/>
      <c r="M246" s="244"/>
      <c r="N246" s="219"/>
      <c r="O246" s="219"/>
      <c r="P246" s="244"/>
      <c r="Q246" s="219"/>
      <c r="R246" s="219"/>
      <c r="S246" s="244"/>
      <c r="T246" s="219"/>
      <c r="U246" s="219"/>
      <c r="V246" s="219"/>
      <c r="W246" s="219"/>
      <c r="X246" s="219"/>
      <c r="Y246" s="219"/>
      <c r="Z246" s="219"/>
    </row>
    <row r="247" spans="1:26" ht="15.75" customHeight="1">
      <c r="A247" s="244"/>
      <c r="B247" s="219"/>
      <c r="C247" s="219"/>
      <c r="D247" s="244"/>
      <c r="E247" s="219"/>
      <c r="F247" s="219"/>
      <c r="G247" s="244"/>
      <c r="H247" s="219"/>
      <c r="I247" s="219"/>
      <c r="J247" s="244"/>
      <c r="K247" s="219"/>
      <c r="L247" s="219"/>
      <c r="M247" s="244"/>
      <c r="N247" s="219"/>
      <c r="O247" s="219"/>
      <c r="P247" s="244"/>
      <c r="Q247" s="219"/>
      <c r="R247" s="219"/>
      <c r="S247" s="244"/>
      <c r="T247" s="219"/>
      <c r="U247" s="219"/>
      <c r="V247" s="219"/>
      <c r="W247" s="219"/>
      <c r="X247" s="219"/>
      <c r="Y247" s="219"/>
      <c r="Z247" s="219"/>
    </row>
    <row r="248" spans="1:26" ht="15.75" customHeight="1">
      <c r="A248" s="244"/>
      <c r="B248" s="219"/>
      <c r="C248" s="219"/>
      <c r="D248" s="244"/>
      <c r="E248" s="219"/>
      <c r="F248" s="219"/>
      <c r="G248" s="244"/>
      <c r="H248" s="219"/>
      <c r="I248" s="219"/>
      <c r="J248" s="244"/>
      <c r="K248" s="219"/>
      <c r="L248" s="219"/>
      <c r="M248" s="244"/>
      <c r="N248" s="219"/>
      <c r="O248" s="219"/>
      <c r="P248" s="244"/>
      <c r="Q248" s="219"/>
      <c r="R248" s="219"/>
      <c r="S248" s="244"/>
      <c r="T248" s="219"/>
      <c r="U248" s="219"/>
      <c r="V248" s="219"/>
      <c r="W248" s="219"/>
      <c r="X248" s="219"/>
      <c r="Y248" s="219"/>
      <c r="Z248" s="219"/>
    </row>
    <row r="249" spans="1:26" ht="15.75" customHeight="1">
      <c r="A249" s="244"/>
      <c r="B249" s="219"/>
      <c r="C249" s="219"/>
      <c r="D249" s="244"/>
      <c r="E249" s="219"/>
      <c r="F249" s="219"/>
      <c r="G249" s="244"/>
      <c r="H249" s="219"/>
      <c r="I249" s="219"/>
      <c r="J249" s="244"/>
      <c r="K249" s="219"/>
      <c r="L249" s="219"/>
      <c r="M249" s="244"/>
      <c r="N249" s="219"/>
      <c r="O249" s="219"/>
      <c r="P249" s="244"/>
      <c r="Q249" s="219"/>
      <c r="R249" s="219"/>
      <c r="S249" s="244"/>
      <c r="T249" s="219"/>
      <c r="U249" s="219"/>
      <c r="V249" s="219"/>
      <c r="W249" s="219"/>
      <c r="X249" s="219"/>
      <c r="Y249" s="219"/>
      <c r="Z249" s="219"/>
    </row>
    <row r="250" spans="1:26" ht="15.75" customHeight="1">
      <c r="A250" s="244"/>
      <c r="B250" s="219"/>
      <c r="C250" s="219"/>
      <c r="D250" s="244"/>
      <c r="E250" s="219"/>
      <c r="F250" s="219"/>
      <c r="G250" s="244"/>
      <c r="H250" s="219"/>
      <c r="I250" s="219"/>
      <c r="J250" s="244"/>
      <c r="K250" s="219"/>
      <c r="L250" s="219"/>
      <c r="M250" s="244"/>
      <c r="N250" s="219"/>
      <c r="O250" s="219"/>
      <c r="P250" s="244"/>
      <c r="Q250" s="219"/>
      <c r="R250" s="219"/>
      <c r="S250" s="244"/>
      <c r="T250" s="219"/>
      <c r="U250" s="219"/>
      <c r="V250" s="219"/>
      <c r="W250" s="219"/>
      <c r="X250" s="219"/>
      <c r="Y250" s="219"/>
      <c r="Z250" s="219"/>
    </row>
    <row r="251" spans="1:26" ht="15.75" customHeight="1">
      <c r="A251" s="244"/>
      <c r="B251" s="219"/>
      <c r="C251" s="219"/>
      <c r="D251" s="244"/>
      <c r="E251" s="219"/>
      <c r="F251" s="219"/>
      <c r="G251" s="244"/>
      <c r="H251" s="219"/>
      <c r="I251" s="219"/>
      <c r="J251" s="244"/>
      <c r="K251" s="219"/>
      <c r="L251" s="219"/>
      <c r="M251" s="244"/>
      <c r="N251" s="219"/>
      <c r="O251" s="219"/>
      <c r="P251" s="244"/>
      <c r="Q251" s="219"/>
      <c r="R251" s="219"/>
      <c r="S251" s="244"/>
      <c r="T251" s="219"/>
      <c r="U251" s="219"/>
      <c r="V251" s="219"/>
      <c r="W251" s="219"/>
      <c r="X251" s="219"/>
      <c r="Y251" s="219"/>
      <c r="Z251" s="219"/>
    </row>
    <row r="252" spans="1:26" ht="15.75" customHeight="1">
      <c r="A252" s="244"/>
      <c r="B252" s="219"/>
      <c r="C252" s="219"/>
      <c r="D252" s="244"/>
      <c r="E252" s="219"/>
      <c r="F252" s="219"/>
      <c r="G252" s="244"/>
      <c r="H252" s="219"/>
      <c r="I252" s="219"/>
      <c r="J252" s="244"/>
      <c r="K252" s="219"/>
      <c r="L252" s="219"/>
      <c r="M252" s="244"/>
      <c r="N252" s="219"/>
      <c r="O252" s="219"/>
      <c r="P252" s="244"/>
      <c r="Q252" s="219"/>
      <c r="R252" s="219"/>
      <c r="S252" s="244"/>
      <c r="T252" s="219"/>
      <c r="U252" s="219"/>
      <c r="V252" s="219"/>
      <c r="W252" s="219"/>
      <c r="X252" s="219"/>
      <c r="Y252" s="219"/>
      <c r="Z252" s="219"/>
    </row>
    <row r="253" spans="1:26" ht="15.75" customHeight="1">
      <c r="A253" s="244"/>
      <c r="B253" s="219"/>
      <c r="C253" s="219"/>
      <c r="D253" s="244"/>
      <c r="E253" s="219"/>
      <c r="F253" s="219"/>
      <c r="G253" s="244"/>
      <c r="H253" s="219"/>
      <c r="I253" s="219"/>
      <c r="J253" s="244"/>
      <c r="K253" s="219"/>
      <c r="L253" s="219"/>
      <c r="M253" s="244"/>
      <c r="N253" s="219"/>
      <c r="O253" s="219"/>
      <c r="P253" s="244"/>
      <c r="Q253" s="219"/>
      <c r="R253" s="219"/>
      <c r="S253" s="244"/>
      <c r="T253" s="219"/>
      <c r="U253" s="219"/>
      <c r="V253" s="219"/>
      <c r="W253" s="219"/>
      <c r="X253" s="219"/>
      <c r="Y253" s="219"/>
      <c r="Z253" s="219"/>
    </row>
    <row r="254" spans="1:26" ht="15.75" customHeight="1">
      <c r="A254" s="244"/>
      <c r="B254" s="219"/>
      <c r="C254" s="219"/>
      <c r="D254" s="244"/>
      <c r="E254" s="219"/>
      <c r="F254" s="219"/>
      <c r="G254" s="244"/>
      <c r="H254" s="219"/>
      <c r="I254" s="219"/>
      <c r="J254" s="244"/>
      <c r="K254" s="219"/>
      <c r="L254" s="219"/>
      <c r="M254" s="244"/>
      <c r="N254" s="219"/>
      <c r="O254" s="219"/>
      <c r="P254" s="244"/>
      <c r="Q254" s="219"/>
      <c r="R254" s="219"/>
      <c r="S254" s="244"/>
      <c r="T254" s="219"/>
      <c r="U254" s="219"/>
      <c r="V254" s="219"/>
      <c r="W254" s="219"/>
      <c r="X254" s="219"/>
      <c r="Y254" s="219"/>
      <c r="Z254" s="219"/>
    </row>
    <row r="255" spans="1:26" ht="15.75" customHeight="1">
      <c r="A255" s="244"/>
      <c r="B255" s="219"/>
      <c r="C255" s="219"/>
      <c r="D255" s="244"/>
      <c r="E255" s="219"/>
      <c r="F255" s="219"/>
      <c r="G255" s="244"/>
      <c r="H255" s="219"/>
      <c r="I255" s="219"/>
      <c r="J255" s="244"/>
      <c r="K255" s="219"/>
      <c r="L255" s="219"/>
      <c r="M255" s="244"/>
      <c r="N255" s="219"/>
      <c r="O255" s="219"/>
      <c r="P255" s="244"/>
      <c r="Q255" s="219"/>
      <c r="R255" s="219"/>
      <c r="S255" s="244"/>
      <c r="T255" s="219"/>
      <c r="U255" s="219"/>
      <c r="V255" s="219"/>
      <c r="W255" s="219"/>
      <c r="X255" s="219"/>
      <c r="Y255" s="219"/>
      <c r="Z255" s="219"/>
    </row>
    <row r="256" spans="1:26" ht="15.75" customHeight="1">
      <c r="A256" s="244"/>
      <c r="B256" s="219"/>
      <c r="C256" s="219"/>
      <c r="D256" s="244"/>
      <c r="E256" s="219"/>
      <c r="F256" s="219"/>
      <c r="G256" s="244"/>
      <c r="H256" s="219"/>
      <c r="I256" s="219"/>
      <c r="J256" s="244"/>
      <c r="K256" s="219"/>
      <c r="L256" s="219"/>
      <c r="M256" s="244"/>
      <c r="N256" s="219"/>
      <c r="O256" s="219"/>
      <c r="P256" s="244"/>
      <c r="Q256" s="219"/>
      <c r="R256" s="219"/>
      <c r="S256" s="244"/>
      <c r="T256" s="219"/>
      <c r="U256" s="219"/>
      <c r="V256" s="219"/>
      <c r="W256" s="219"/>
      <c r="X256" s="219"/>
      <c r="Y256" s="219"/>
      <c r="Z256" s="219"/>
    </row>
    <row r="257" spans="1:26" ht="15.75" customHeight="1">
      <c r="A257" s="244"/>
      <c r="B257" s="219"/>
      <c r="C257" s="219"/>
      <c r="D257" s="244"/>
      <c r="E257" s="219"/>
      <c r="F257" s="219"/>
      <c r="G257" s="244"/>
      <c r="H257" s="219"/>
      <c r="I257" s="219"/>
      <c r="J257" s="244"/>
      <c r="K257" s="219"/>
      <c r="L257" s="219"/>
      <c r="M257" s="244"/>
      <c r="N257" s="219"/>
      <c r="O257" s="219"/>
      <c r="P257" s="244"/>
      <c r="Q257" s="219"/>
      <c r="R257" s="219"/>
      <c r="S257" s="244"/>
      <c r="T257" s="219"/>
      <c r="U257" s="219"/>
      <c r="V257" s="219"/>
      <c r="W257" s="219"/>
      <c r="X257" s="219"/>
      <c r="Y257" s="219"/>
      <c r="Z257" s="219"/>
    </row>
    <row r="258" spans="1:26" ht="15.75" customHeight="1">
      <c r="A258" s="244"/>
      <c r="B258" s="219"/>
      <c r="C258" s="219"/>
      <c r="D258" s="244"/>
      <c r="E258" s="219"/>
      <c r="F258" s="219"/>
      <c r="G258" s="244"/>
      <c r="H258" s="219"/>
      <c r="I258" s="219"/>
      <c r="J258" s="244"/>
      <c r="K258" s="219"/>
      <c r="L258" s="219"/>
      <c r="M258" s="244"/>
      <c r="N258" s="219"/>
      <c r="O258" s="219"/>
      <c r="P258" s="244"/>
      <c r="Q258" s="219"/>
      <c r="R258" s="219"/>
      <c r="S258" s="244"/>
      <c r="T258" s="219"/>
      <c r="U258" s="219"/>
      <c r="V258" s="219"/>
      <c r="W258" s="219"/>
      <c r="X258" s="219"/>
      <c r="Y258" s="219"/>
      <c r="Z258" s="219"/>
    </row>
    <row r="259" spans="1:26" ht="15.75" customHeight="1">
      <c r="A259" s="244"/>
      <c r="B259" s="219"/>
      <c r="C259" s="219"/>
      <c r="D259" s="244"/>
      <c r="E259" s="219"/>
      <c r="F259" s="219"/>
      <c r="G259" s="244"/>
      <c r="H259" s="219"/>
      <c r="I259" s="219"/>
      <c r="J259" s="244"/>
      <c r="K259" s="219"/>
      <c r="L259" s="219"/>
      <c r="M259" s="244"/>
      <c r="N259" s="219"/>
      <c r="O259" s="219"/>
      <c r="P259" s="244"/>
      <c r="Q259" s="219"/>
      <c r="R259" s="219"/>
      <c r="S259" s="244"/>
      <c r="T259" s="219"/>
      <c r="U259" s="219"/>
      <c r="V259" s="219"/>
      <c r="W259" s="219"/>
      <c r="X259" s="219"/>
      <c r="Y259" s="219"/>
      <c r="Z259" s="219"/>
    </row>
    <row r="260" spans="1:26" ht="15.75" customHeight="1">
      <c r="A260" s="244"/>
      <c r="B260" s="219"/>
      <c r="C260" s="219"/>
      <c r="D260" s="244"/>
      <c r="E260" s="219"/>
      <c r="F260" s="219"/>
      <c r="G260" s="244"/>
      <c r="H260" s="219"/>
      <c r="I260" s="219"/>
      <c r="J260" s="244"/>
      <c r="K260" s="219"/>
      <c r="L260" s="219"/>
      <c r="M260" s="244"/>
      <c r="N260" s="219"/>
      <c r="O260" s="219"/>
      <c r="P260" s="244"/>
      <c r="Q260" s="219"/>
      <c r="R260" s="219"/>
      <c r="S260" s="244"/>
      <c r="T260" s="219"/>
      <c r="U260" s="219"/>
      <c r="V260" s="219"/>
      <c r="W260" s="219"/>
      <c r="X260" s="219"/>
      <c r="Y260" s="219"/>
      <c r="Z260" s="219"/>
    </row>
    <row r="261" spans="1:26" ht="15.75" customHeight="1">
      <c r="A261" s="244"/>
      <c r="B261" s="219"/>
      <c r="C261" s="219"/>
      <c r="D261" s="244"/>
      <c r="E261" s="219"/>
      <c r="F261" s="219"/>
      <c r="G261" s="244"/>
      <c r="H261" s="219"/>
      <c r="I261" s="219"/>
      <c r="J261" s="244"/>
      <c r="K261" s="219"/>
      <c r="L261" s="219"/>
      <c r="M261" s="244"/>
      <c r="N261" s="219"/>
      <c r="O261" s="219"/>
      <c r="P261" s="244"/>
      <c r="Q261" s="219"/>
      <c r="R261" s="219"/>
      <c r="S261" s="244"/>
      <c r="T261" s="219"/>
      <c r="U261" s="219"/>
      <c r="V261" s="219"/>
      <c r="W261" s="219"/>
      <c r="X261" s="219"/>
      <c r="Y261" s="219"/>
      <c r="Z261" s="219"/>
    </row>
    <row r="262" spans="1:26" ht="15.75" customHeight="1">
      <c r="A262" s="244"/>
      <c r="B262" s="219"/>
      <c r="C262" s="219"/>
      <c r="D262" s="244"/>
      <c r="E262" s="219"/>
      <c r="F262" s="219"/>
      <c r="G262" s="244"/>
      <c r="H262" s="219"/>
      <c r="I262" s="219"/>
      <c r="J262" s="244"/>
      <c r="K262" s="219"/>
      <c r="L262" s="219"/>
      <c r="M262" s="244"/>
      <c r="N262" s="219"/>
      <c r="O262" s="219"/>
      <c r="P262" s="244"/>
      <c r="Q262" s="219"/>
      <c r="R262" s="219"/>
      <c r="S262" s="244"/>
      <c r="T262" s="219"/>
      <c r="U262" s="219"/>
      <c r="V262" s="219"/>
      <c r="W262" s="219"/>
      <c r="X262" s="219"/>
      <c r="Y262" s="219"/>
      <c r="Z262" s="219"/>
    </row>
    <row r="263" spans="1:26" ht="15.75" customHeight="1">
      <c r="A263" s="244"/>
      <c r="B263" s="219"/>
      <c r="C263" s="219"/>
      <c r="D263" s="244"/>
      <c r="E263" s="219"/>
      <c r="F263" s="219"/>
      <c r="G263" s="244"/>
      <c r="H263" s="219"/>
      <c r="I263" s="219"/>
      <c r="J263" s="244"/>
      <c r="K263" s="219"/>
      <c r="L263" s="219"/>
      <c r="M263" s="244"/>
      <c r="N263" s="219"/>
      <c r="O263" s="219"/>
      <c r="P263" s="244"/>
      <c r="Q263" s="219"/>
      <c r="R263" s="219"/>
      <c r="S263" s="244"/>
      <c r="T263" s="219"/>
      <c r="U263" s="219"/>
      <c r="V263" s="219"/>
      <c r="W263" s="219"/>
      <c r="X263" s="219"/>
      <c r="Y263" s="219"/>
      <c r="Z263" s="219"/>
    </row>
    <row r="264" spans="1:26" ht="15.75" customHeight="1">
      <c r="A264" s="244"/>
      <c r="B264" s="219"/>
      <c r="C264" s="219"/>
      <c r="D264" s="244"/>
      <c r="E264" s="219"/>
      <c r="F264" s="219"/>
      <c r="G264" s="244"/>
      <c r="H264" s="219"/>
      <c r="I264" s="219"/>
      <c r="J264" s="244"/>
      <c r="K264" s="219"/>
      <c r="L264" s="219"/>
      <c r="M264" s="244"/>
      <c r="N264" s="219"/>
      <c r="O264" s="219"/>
      <c r="P264" s="244"/>
      <c r="Q264" s="219"/>
      <c r="R264" s="219"/>
      <c r="S264" s="244"/>
      <c r="T264" s="219"/>
      <c r="U264" s="219"/>
      <c r="V264" s="219"/>
      <c r="W264" s="219"/>
      <c r="X264" s="219"/>
      <c r="Y264" s="219"/>
      <c r="Z264" s="219"/>
    </row>
    <row r="265" spans="1:26" ht="15.75" customHeight="1">
      <c r="A265" s="244"/>
      <c r="B265" s="219"/>
      <c r="C265" s="219"/>
      <c r="D265" s="244"/>
      <c r="E265" s="219"/>
      <c r="F265" s="219"/>
      <c r="G265" s="244"/>
      <c r="H265" s="219"/>
      <c r="I265" s="219"/>
      <c r="J265" s="244"/>
      <c r="K265" s="219"/>
      <c r="L265" s="219"/>
      <c r="M265" s="244"/>
      <c r="N265" s="219"/>
      <c r="O265" s="219"/>
      <c r="P265" s="244"/>
      <c r="Q265" s="219"/>
      <c r="R265" s="219"/>
      <c r="S265" s="244"/>
      <c r="T265" s="219"/>
      <c r="U265" s="219"/>
      <c r="V265" s="219"/>
      <c r="W265" s="219"/>
      <c r="X265" s="219"/>
      <c r="Y265" s="219"/>
      <c r="Z265" s="219"/>
    </row>
    <row r="266" spans="1:26" ht="15.75" customHeight="1">
      <c r="A266" s="244"/>
      <c r="B266" s="219"/>
      <c r="C266" s="219"/>
      <c r="D266" s="244"/>
      <c r="E266" s="219"/>
      <c r="F266" s="219"/>
      <c r="G266" s="244"/>
      <c r="H266" s="219"/>
      <c r="I266" s="219"/>
      <c r="J266" s="244"/>
      <c r="K266" s="219"/>
      <c r="L266" s="219"/>
      <c r="M266" s="244"/>
      <c r="N266" s="219"/>
      <c r="O266" s="219"/>
      <c r="P266" s="244"/>
      <c r="Q266" s="219"/>
      <c r="R266" s="219"/>
      <c r="S266" s="244"/>
      <c r="T266" s="219"/>
      <c r="U266" s="219"/>
      <c r="V266" s="219"/>
      <c r="W266" s="219"/>
      <c r="X266" s="219"/>
      <c r="Y266" s="219"/>
      <c r="Z266" s="219"/>
    </row>
    <row r="267" spans="1:26" ht="15.75" customHeight="1">
      <c r="A267" s="244"/>
      <c r="B267" s="219"/>
      <c r="C267" s="219"/>
      <c r="D267" s="244"/>
      <c r="E267" s="219"/>
      <c r="F267" s="219"/>
      <c r="G267" s="244"/>
      <c r="H267" s="219"/>
      <c r="I267" s="219"/>
      <c r="J267" s="244"/>
      <c r="K267" s="219"/>
      <c r="L267" s="219"/>
      <c r="M267" s="244"/>
      <c r="N267" s="219"/>
      <c r="O267" s="219"/>
      <c r="P267" s="244"/>
      <c r="Q267" s="219"/>
      <c r="R267" s="219"/>
      <c r="S267" s="244"/>
      <c r="T267" s="219"/>
      <c r="U267" s="219"/>
      <c r="V267" s="219"/>
      <c r="W267" s="219"/>
      <c r="X267" s="219"/>
      <c r="Y267" s="219"/>
      <c r="Z267" s="219"/>
    </row>
    <row r="268" spans="1:26" ht="15.75" customHeight="1">
      <c r="A268" s="244"/>
      <c r="B268" s="219"/>
      <c r="C268" s="219"/>
      <c r="D268" s="244"/>
      <c r="E268" s="219"/>
      <c r="F268" s="219"/>
      <c r="G268" s="244"/>
      <c r="H268" s="219"/>
      <c r="I268" s="219"/>
      <c r="J268" s="244"/>
      <c r="K268" s="219"/>
      <c r="L268" s="219"/>
      <c r="M268" s="244"/>
      <c r="N268" s="219"/>
      <c r="O268" s="219"/>
      <c r="P268" s="244"/>
      <c r="Q268" s="219"/>
      <c r="R268" s="219"/>
      <c r="S268" s="244"/>
      <c r="T268" s="219"/>
      <c r="U268" s="219"/>
      <c r="V268" s="219"/>
      <c r="W268" s="219"/>
      <c r="X268" s="219"/>
      <c r="Y268" s="219"/>
      <c r="Z268" s="219"/>
    </row>
    <row r="269" spans="1:26" ht="15.75" customHeight="1">
      <c r="A269" s="244"/>
      <c r="B269" s="219"/>
      <c r="C269" s="219"/>
      <c r="D269" s="244"/>
      <c r="E269" s="219"/>
      <c r="F269" s="219"/>
      <c r="G269" s="244"/>
      <c r="H269" s="219"/>
      <c r="I269" s="219"/>
      <c r="J269" s="244"/>
      <c r="K269" s="219"/>
      <c r="L269" s="219"/>
      <c r="M269" s="244"/>
      <c r="N269" s="219"/>
      <c r="O269" s="219"/>
      <c r="P269" s="244"/>
      <c r="Q269" s="219"/>
      <c r="R269" s="219"/>
      <c r="S269" s="244"/>
      <c r="T269" s="219"/>
      <c r="U269" s="219"/>
      <c r="V269" s="219"/>
      <c r="W269" s="219"/>
      <c r="X269" s="219"/>
      <c r="Y269" s="219"/>
      <c r="Z269" s="219"/>
    </row>
    <row r="270" spans="1:26" ht="15.75" customHeight="1">
      <c r="A270" s="244"/>
      <c r="B270" s="219"/>
      <c r="C270" s="219"/>
      <c r="D270" s="244"/>
      <c r="E270" s="219"/>
      <c r="F270" s="219"/>
      <c r="G270" s="244"/>
      <c r="H270" s="219"/>
      <c r="I270" s="219"/>
      <c r="J270" s="244"/>
      <c r="K270" s="219"/>
      <c r="L270" s="219"/>
      <c r="M270" s="244"/>
      <c r="N270" s="219"/>
      <c r="O270" s="219"/>
      <c r="P270" s="244"/>
      <c r="Q270" s="219"/>
      <c r="R270" s="219"/>
      <c r="S270" s="244"/>
      <c r="T270" s="219"/>
      <c r="U270" s="219"/>
      <c r="V270" s="219"/>
      <c r="W270" s="219"/>
      <c r="X270" s="219"/>
      <c r="Y270" s="219"/>
      <c r="Z270" s="219"/>
    </row>
    <row r="271" spans="1:26" ht="15.75" customHeight="1">
      <c r="A271" s="244"/>
      <c r="B271" s="219"/>
      <c r="C271" s="219"/>
      <c r="D271" s="244"/>
      <c r="E271" s="219"/>
      <c r="F271" s="219"/>
      <c r="G271" s="244"/>
      <c r="H271" s="219"/>
      <c r="I271" s="219"/>
      <c r="J271" s="244"/>
      <c r="K271" s="219"/>
      <c r="L271" s="219"/>
      <c r="M271" s="244"/>
      <c r="N271" s="219"/>
      <c r="O271" s="219"/>
      <c r="P271" s="244"/>
      <c r="Q271" s="219"/>
      <c r="R271" s="219"/>
      <c r="S271" s="244"/>
      <c r="T271" s="219"/>
      <c r="U271" s="219"/>
      <c r="V271" s="219"/>
      <c r="W271" s="219"/>
      <c r="X271" s="219"/>
      <c r="Y271" s="219"/>
      <c r="Z271" s="219"/>
    </row>
    <row r="272" spans="1:26" ht="15.75" customHeight="1">
      <c r="A272" s="244"/>
      <c r="B272" s="219"/>
      <c r="C272" s="219"/>
      <c r="D272" s="244"/>
      <c r="E272" s="219"/>
      <c r="F272" s="219"/>
      <c r="G272" s="244"/>
      <c r="H272" s="219"/>
      <c r="I272" s="219"/>
      <c r="J272" s="244"/>
      <c r="K272" s="219"/>
      <c r="L272" s="219"/>
      <c r="M272" s="244"/>
      <c r="N272" s="219"/>
      <c r="O272" s="219"/>
      <c r="P272" s="244"/>
      <c r="Q272" s="219"/>
      <c r="R272" s="219"/>
      <c r="S272" s="244"/>
      <c r="T272" s="219"/>
      <c r="U272" s="219"/>
      <c r="V272" s="219"/>
      <c r="W272" s="219"/>
      <c r="X272" s="219"/>
      <c r="Y272" s="219"/>
      <c r="Z272" s="219"/>
    </row>
    <row r="273" spans="1:26" ht="15.75" customHeight="1">
      <c r="A273" s="244"/>
      <c r="B273" s="219"/>
      <c r="C273" s="219"/>
      <c r="D273" s="244"/>
      <c r="E273" s="219"/>
      <c r="F273" s="219"/>
      <c r="G273" s="244"/>
      <c r="H273" s="219"/>
      <c r="I273" s="219"/>
      <c r="J273" s="244"/>
      <c r="K273" s="219"/>
      <c r="L273" s="219"/>
      <c r="M273" s="244"/>
      <c r="N273" s="219"/>
      <c r="O273" s="219"/>
      <c r="P273" s="244"/>
      <c r="Q273" s="219"/>
      <c r="R273" s="219"/>
      <c r="S273" s="244"/>
      <c r="T273" s="219"/>
      <c r="U273" s="219"/>
      <c r="V273" s="219"/>
      <c r="W273" s="219"/>
      <c r="X273" s="219"/>
      <c r="Y273" s="219"/>
      <c r="Z273" s="219"/>
    </row>
    <row r="274" spans="1:26" ht="15.75" customHeight="1">
      <c r="A274" s="244"/>
      <c r="B274" s="219"/>
      <c r="C274" s="219"/>
      <c r="D274" s="244"/>
      <c r="E274" s="219"/>
      <c r="F274" s="219"/>
      <c r="G274" s="244"/>
      <c r="H274" s="219"/>
      <c r="I274" s="219"/>
      <c r="J274" s="244"/>
      <c r="K274" s="219"/>
      <c r="L274" s="219"/>
      <c r="M274" s="244"/>
      <c r="N274" s="219"/>
      <c r="O274" s="219"/>
      <c r="P274" s="244"/>
      <c r="Q274" s="219"/>
      <c r="R274" s="219"/>
      <c r="S274" s="244"/>
      <c r="T274" s="219"/>
      <c r="U274" s="219"/>
      <c r="V274" s="219"/>
      <c r="W274" s="219"/>
      <c r="X274" s="219"/>
      <c r="Y274" s="219"/>
      <c r="Z274" s="219"/>
    </row>
    <row r="275" spans="1:26" ht="15.75" customHeight="1">
      <c r="A275" s="244"/>
      <c r="B275" s="219"/>
      <c r="C275" s="219"/>
      <c r="D275" s="244"/>
      <c r="E275" s="219"/>
      <c r="F275" s="219"/>
      <c r="G275" s="244"/>
      <c r="H275" s="219"/>
      <c r="I275" s="219"/>
      <c r="J275" s="244"/>
      <c r="K275" s="219"/>
      <c r="L275" s="219"/>
      <c r="M275" s="244"/>
      <c r="N275" s="219"/>
      <c r="O275" s="219"/>
      <c r="P275" s="244"/>
      <c r="Q275" s="219"/>
      <c r="R275" s="219"/>
      <c r="S275" s="244"/>
      <c r="T275" s="219"/>
      <c r="U275" s="219"/>
      <c r="V275" s="219"/>
      <c r="W275" s="219"/>
      <c r="X275" s="219"/>
      <c r="Y275" s="219"/>
      <c r="Z275" s="219"/>
    </row>
    <row r="276" spans="1:26" ht="15.75" customHeight="1">
      <c r="A276" s="244"/>
      <c r="B276" s="219"/>
      <c r="C276" s="219"/>
      <c r="D276" s="244"/>
      <c r="E276" s="219"/>
      <c r="F276" s="219"/>
      <c r="G276" s="244"/>
      <c r="H276" s="219"/>
      <c r="I276" s="219"/>
      <c r="J276" s="244"/>
      <c r="K276" s="219"/>
      <c r="L276" s="219"/>
      <c r="M276" s="244"/>
      <c r="N276" s="219"/>
      <c r="O276" s="219"/>
      <c r="P276" s="244"/>
      <c r="Q276" s="219"/>
      <c r="R276" s="219"/>
      <c r="S276" s="244"/>
      <c r="T276" s="219"/>
      <c r="U276" s="219"/>
      <c r="V276" s="219"/>
      <c r="W276" s="219"/>
      <c r="X276" s="219"/>
      <c r="Y276" s="219"/>
      <c r="Z276" s="219"/>
    </row>
    <row r="277" spans="1:26" ht="15.75" customHeight="1">
      <c r="A277" s="244"/>
      <c r="B277" s="219"/>
      <c r="C277" s="219"/>
      <c r="D277" s="244"/>
      <c r="E277" s="219"/>
      <c r="F277" s="219"/>
      <c r="G277" s="244"/>
      <c r="H277" s="219"/>
      <c r="I277" s="219"/>
      <c r="J277" s="244"/>
      <c r="K277" s="219"/>
      <c r="L277" s="219"/>
      <c r="M277" s="244"/>
      <c r="N277" s="219"/>
      <c r="O277" s="219"/>
      <c r="P277" s="244"/>
      <c r="Q277" s="219"/>
      <c r="R277" s="219"/>
      <c r="S277" s="244"/>
      <c r="T277" s="219"/>
      <c r="U277" s="219"/>
      <c r="V277" s="219"/>
      <c r="W277" s="219"/>
      <c r="X277" s="219"/>
      <c r="Y277" s="219"/>
      <c r="Z277" s="219"/>
    </row>
    <row r="278" spans="1:26" ht="15.75" customHeight="1">
      <c r="A278" s="244"/>
      <c r="B278" s="219"/>
      <c r="C278" s="219"/>
      <c r="D278" s="244"/>
      <c r="E278" s="219"/>
      <c r="F278" s="219"/>
      <c r="G278" s="244"/>
      <c r="H278" s="219"/>
      <c r="I278" s="219"/>
      <c r="J278" s="244"/>
      <c r="K278" s="219"/>
      <c r="L278" s="219"/>
      <c r="M278" s="244"/>
      <c r="N278" s="219"/>
      <c r="O278" s="219"/>
      <c r="P278" s="244"/>
      <c r="Q278" s="219"/>
      <c r="R278" s="219"/>
      <c r="S278" s="244"/>
      <c r="T278" s="219"/>
      <c r="U278" s="219"/>
      <c r="V278" s="219"/>
      <c r="W278" s="219"/>
      <c r="X278" s="219"/>
      <c r="Y278" s="219"/>
      <c r="Z278" s="219"/>
    </row>
    <row r="279" spans="1:26" ht="15.75" customHeight="1">
      <c r="A279" s="244"/>
      <c r="B279" s="219"/>
      <c r="C279" s="219"/>
      <c r="D279" s="244"/>
      <c r="E279" s="219"/>
      <c r="F279" s="219"/>
      <c r="G279" s="244"/>
      <c r="H279" s="219"/>
      <c r="I279" s="219"/>
      <c r="J279" s="244"/>
      <c r="K279" s="219"/>
      <c r="L279" s="219"/>
      <c r="M279" s="244"/>
      <c r="N279" s="219"/>
      <c r="O279" s="219"/>
      <c r="P279" s="244"/>
      <c r="Q279" s="219"/>
      <c r="R279" s="219"/>
      <c r="S279" s="244"/>
      <c r="T279" s="219"/>
      <c r="U279" s="219"/>
      <c r="V279" s="219"/>
      <c r="W279" s="219"/>
      <c r="X279" s="219"/>
      <c r="Y279" s="219"/>
      <c r="Z279" s="219"/>
    </row>
    <row r="280" spans="1:26" ht="15.75" customHeight="1">
      <c r="A280" s="244"/>
      <c r="B280" s="219"/>
      <c r="C280" s="219"/>
      <c r="D280" s="244"/>
      <c r="E280" s="219"/>
      <c r="F280" s="219"/>
      <c r="G280" s="244"/>
      <c r="H280" s="219"/>
      <c r="I280" s="219"/>
      <c r="J280" s="244"/>
      <c r="K280" s="219"/>
      <c r="L280" s="219"/>
      <c r="M280" s="244"/>
      <c r="N280" s="219"/>
      <c r="O280" s="219"/>
      <c r="P280" s="244"/>
      <c r="Q280" s="219"/>
      <c r="R280" s="219"/>
      <c r="S280" s="244"/>
      <c r="T280" s="219"/>
      <c r="U280" s="219"/>
      <c r="V280" s="219"/>
      <c r="W280" s="219"/>
      <c r="X280" s="219"/>
      <c r="Y280" s="219"/>
      <c r="Z280" s="219"/>
    </row>
    <row r="281" spans="1:26" ht="15.75" customHeight="1">
      <c r="A281" s="244"/>
      <c r="B281" s="219"/>
      <c r="C281" s="219"/>
      <c r="D281" s="244"/>
      <c r="E281" s="219"/>
      <c r="F281" s="219"/>
      <c r="G281" s="244"/>
      <c r="H281" s="219"/>
      <c r="I281" s="219"/>
      <c r="J281" s="244"/>
      <c r="K281" s="219"/>
      <c r="L281" s="219"/>
      <c r="M281" s="244"/>
      <c r="N281" s="219"/>
      <c r="O281" s="219"/>
      <c r="P281" s="244"/>
      <c r="Q281" s="219"/>
      <c r="R281" s="219"/>
      <c r="S281" s="244"/>
      <c r="T281" s="219"/>
      <c r="U281" s="219"/>
      <c r="V281" s="219"/>
      <c r="W281" s="219"/>
      <c r="X281" s="219"/>
      <c r="Y281" s="219"/>
      <c r="Z281" s="219"/>
    </row>
    <row r="282" spans="1:26" ht="15.75" customHeight="1">
      <c r="A282" s="244"/>
      <c r="B282" s="219"/>
      <c r="C282" s="219"/>
      <c r="D282" s="244"/>
      <c r="E282" s="219"/>
      <c r="F282" s="219"/>
      <c r="G282" s="244"/>
      <c r="H282" s="219"/>
      <c r="I282" s="219"/>
      <c r="J282" s="244"/>
      <c r="K282" s="219"/>
      <c r="L282" s="219"/>
      <c r="M282" s="244"/>
      <c r="N282" s="219"/>
      <c r="O282" s="219"/>
      <c r="P282" s="244"/>
      <c r="Q282" s="219"/>
      <c r="R282" s="219"/>
      <c r="S282" s="244"/>
      <c r="T282" s="219"/>
      <c r="U282" s="219"/>
      <c r="V282" s="219"/>
      <c r="W282" s="219"/>
      <c r="X282" s="219"/>
      <c r="Y282" s="219"/>
      <c r="Z282" s="219"/>
    </row>
    <row r="283" spans="1:26" ht="15.75" customHeight="1">
      <c r="A283" s="244"/>
      <c r="B283" s="219"/>
      <c r="C283" s="219"/>
      <c r="D283" s="244"/>
      <c r="E283" s="219"/>
      <c r="F283" s="219"/>
      <c r="G283" s="244"/>
      <c r="H283" s="219"/>
      <c r="I283" s="219"/>
      <c r="J283" s="244"/>
      <c r="K283" s="219"/>
      <c r="L283" s="219"/>
      <c r="M283" s="244"/>
      <c r="N283" s="219"/>
      <c r="O283" s="219"/>
      <c r="P283" s="244"/>
      <c r="Q283" s="219"/>
      <c r="R283" s="219"/>
      <c r="S283" s="244"/>
      <c r="T283" s="219"/>
      <c r="U283" s="219"/>
      <c r="V283" s="219"/>
      <c r="W283" s="219"/>
      <c r="X283" s="219"/>
      <c r="Y283" s="219"/>
      <c r="Z283" s="219"/>
    </row>
    <row r="284" spans="1:26" ht="15.75" customHeight="1">
      <c r="A284" s="244"/>
      <c r="B284" s="219"/>
      <c r="C284" s="219"/>
      <c r="D284" s="244"/>
      <c r="E284" s="219"/>
      <c r="F284" s="219"/>
      <c r="G284" s="244"/>
      <c r="H284" s="219"/>
      <c r="I284" s="219"/>
      <c r="J284" s="244"/>
      <c r="K284" s="219"/>
      <c r="L284" s="219"/>
      <c r="M284" s="244"/>
      <c r="N284" s="219"/>
      <c r="O284" s="219"/>
      <c r="P284" s="244"/>
      <c r="Q284" s="219"/>
      <c r="R284" s="219"/>
      <c r="S284" s="244"/>
      <c r="T284" s="219"/>
      <c r="U284" s="219"/>
      <c r="V284" s="219"/>
      <c r="W284" s="219"/>
      <c r="X284" s="219"/>
      <c r="Y284" s="219"/>
      <c r="Z284" s="219"/>
    </row>
    <row r="285" spans="1:26" ht="15.75" customHeight="1">
      <c r="A285" s="244"/>
      <c r="B285" s="219"/>
      <c r="C285" s="219"/>
      <c r="D285" s="244"/>
      <c r="E285" s="219"/>
      <c r="F285" s="219"/>
      <c r="G285" s="244"/>
      <c r="H285" s="219"/>
      <c r="I285" s="219"/>
      <c r="J285" s="244"/>
      <c r="K285" s="219"/>
      <c r="L285" s="219"/>
      <c r="M285" s="244"/>
      <c r="N285" s="219"/>
      <c r="O285" s="219"/>
      <c r="P285" s="244"/>
      <c r="Q285" s="219"/>
      <c r="R285" s="219"/>
      <c r="S285" s="244"/>
      <c r="T285" s="219"/>
      <c r="U285" s="219"/>
      <c r="V285" s="219"/>
      <c r="W285" s="219"/>
      <c r="X285" s="219"/>
      <c r="Y285" s="219"/>
      <c r="Z285" s="219"/>
    </row>
    <row r="286" spans="1:26" ht="15.75" customHeight="1">
      <c r="A286" s="244"/>
      <c r="B286" s="219"/>
      <c r="C286" s="219"/>
      <c r="D286" s="244"/>
      <c r="E286" s="219"/>
      <c r="F286" s="219"/>
      <c r="G286" s="244"/>
      <c r="H286" s="219"/>
      <c r="I286" s="219"/>
      <c r="J286" s="244"/>
      <c r="K286" s="219"/>
      <c r="L286" s="219"/>
      <c r="M286" s="244"/>
      <c r="N286" s="219"/>
      <c r="O286" s="219"/>
      <c r="P286" s="244"/>
      <c r="Q286" s="219"/>
      <c r="R286" s="219"/>
      <c r="S286" s="244"/>
      <c r="T286" s="219"/>
      <c r="U286" s="219"/>
      <c r="V286" s="219"/>
      <c r="W286" s="219"/>
      <c r="X286" s="219"/>
      <c r="Y286" s="219"/>
      <c r="Z286" s="219"/>
    </row>
    <row r="287" spans="1:26" ht="15.75" customHeight="1">
      <c r="A287" s="244"/>
      <c r="B287" s="219"/>
      <c r="C287" s="219"/>
      <c r="D287" s="244"/>
      <c r="E287" s="219"/>
      <c r="F287" s="219"/>
      <c r="G287" s="244"/>
      <c r="H287" s="219"/>
      <c r="I287" s="219"/>
      <c r="J287" s="244"/>
      <c r="K287" s="219"/>
      <c r="L287" s="219"/>
      <c r="M287" s="244"/>
      <c r="N287" s="219"/>
      <c r="O287" s="219"/>
      <c r="P287" s="244"/>
      <c r="Q287" s="219"/>
      <c r="R287" s="219"/>
      <c r="S287" s="244"/>
      <c r="T287" s="219"/>
      <c r="U287" s="219"/>
      <c r="V287" s="219"/>
      <c r="W287" s="219"/>
      <c r="X287" s="219"/>
      <c r="Y287" s="219"/>
      <c r="Z287" s="219"/>
    </row>
    <row r="288" spans="1:26" ht="15.75" customHeight="1">
      <c r="A288" s="244"/>
      <c r="B288" s="219"/>
      <c r="C288" s="219"/>
      <c r="D288" s="244"/>
      <c r="E288" s="219"/>
      <c r="F288" s="219"/>
      <c r="G288" s="244"/>
      <c r="H288" s="219"/>
      <c r="I288" s="219"/>
      <c r="J288" s="244"/>
      <c r="K288" s="219"/>
      <c r="L288" s="219"/>
      <c r="M288" s="244"/>
      <c r="N288" s="219"/>
      <c r="O288" s="219"/>
      <c r="P288" s="244"/>
      <c r="Q288" s="219"/>
      <c r="R288" s="219"/>
      <c r="S288" s="244"/>
      <c r="T288" s="219"/>
      <c r="U288" s="219"/>
      <c r="V288" s="219"/>
      <c r="W288" s="219"/>
      <c r="X288" s="219"/>
      <c r="Y288" s="219"/>
      <c r="Z288" s="219"/>
    </row>
    <row r="289" spans="1:26" ht="15.75" customHeight="1">
      <c r="A289" s="244"/>
      <c r="B289" s="219"/>
      <c r="C289" s="219"/>
      <c r="D289" s="244"/>
      <c r="E289" s="219"/>
      <c r="F289" s="219"/>
      <c r="G289" s="244"/>
      <c r="H289" s="219"/>
      <c r="I289" s="219"/>
      <c r="J289" s="244"/>
      <c r="K289" s="219"/>
      <c r="L289" s="219"/>
      <c r="M289" s="244"/>
      <c r="N289" s="219"/>
      <c r="O289" s="219"/>
      <c r="P289" s="244"/>
      <c r="Q289" s="219"/>
      <c r="R289" s="219"/>
      <c r="S289" s="244"/>
      <c r="T289" s="219"/>
      <c r="U289" s="219"/>
      <c r="V289" s="219"/>
      <c r="W289" s="219"/>
      <c r="X289" s="219"/>
      <c r="Y289" s="219"/>
      <c r="Z289" s="219"/>
    </row>
    <row r="290" spans="1:26" ht="15.75" customHeight="1">
      <c r="A290" s="244"/>
      <c r="B290" s="219"/>
      <c r="C290" s="219"/>
      <c r="D290" s="244"/>
      <c r="E290" s="219"/>
      <c r="F290" s="219"/>
      <c r="G290" s="244"/>
      <c r="H290" s="219"/>
      <c r="I290" s="219"/>
      <c r="J290" s="244"/>
      <c r="K290" s="219"/>
      <c r="L290" s="219"/>
      <c r="M290" s="244"/>
      <c r="N290" s="219"/>
      <c r="O290" s="219"/>
      <c r="P290" s="244"/>
      <c r="Q290" s="219"/>
      <c r="R290" s="219"/>
      <c r="S290" s="244"/>
      <c r="T290" s="219"/>
      <c r="U290" s="219"/>
      <c r="V290" s="219"/>
      <c r="W290" s="219"/>
      <c r="X290" s="219"/>
      <c r="Y290" s="219"/>
      <c r="Z290" s="219"/>
    </row>
    <row r="291" spans="1:26" ht="15.75" customHeight="1">
      <c r="A291" s="244"/>
      <c r="B291" s="219"/>
      <c r="C291" s="219"/>
      <c r="D291" s="244"/>
      <c r="E291" s="219"/>
      <c r="F291" s="219"/>
      <c r="G291" s="244"/>
      <c r="H291" s="219"/>
      <c r="I291" s="219"/>
      <c r="J291" s="244"/>
      <c r="K291" s="219"/>
      <c r="L291" s="219"/>
      <c r="M291" s="244"/>
      <c r="N291" s="219"/>
      <c r="O291" s="219"/>
      <c r="P291" s="244"/>
      <c r="Q291" s="219"/>
      <c r="R291" s="219"/>
      <c r="S291" s="244"/>
      <c r="T291" s="219"/>
      <c r="U291" s="219"/>
      <c r="V291" s="219"/>
      <c r="W291" s="219"/>
      <c r="X291" s="219"/>
      <c r="Y291" s="219"/>
      <c r="Z291" s="219"/>
    </row>
    <row r="292" spans="1:26" ht="15.75" customHeight="1">
      <c r="A292" s="244"/>
      <c r="B292" s="219"/>
      <c r="C292" s="219"/>
      <c r="D292" s="244"/>
      <c r="E292" s="219"/>
      <c r="F292" s="219"/>
      <c r="G292" s="244"/>
      <c r="H292" s="219"/>
      <c r="I292" s="219"/>
      <c r="J292" s="244"/>
      <c r="K292" s="219"/>
      <c r="L292" s="219"/>
      <c r="M292" s="244"/>
      <c r="N292" s="219"/>
      <c r="O292" s="219"/>
      <c r="P292" s="244"/>
      <c r="Q292" s="219"/>
      <c r="R292" s="219"/>
      <c r="S292" s="244"/>
      <c r="T292" s="219"/>
      <c r="U292" s="219"/>
      <c r="V292" s="219"/>
      <c r="W292" s="219"/>
      <c r="X292" s="219"/>
      <c r="Y292" s="219"/>
      <c r="Z292" s="219"/>
    </row>
    <row r="293" spans="1:26" ht="15.75" customHeight="1">
      <c r="A293" s="244"/>
      <c r="B293" s="219"/>
      <c r="C293" s="219"/>
      <c r="D293" s="244"/>
      <c r="E293" s="219"/>
      <c r="F293" s="219"/>
      <c r="G293" s="244"/>
      <c r="H293" s="219"/>
      <c r="I293" s="219"/>
      <c r="J293" s="244"/>
      <c r="K293" s="219"/>
      <c r="L293" s="219"/>
      <c r="M293" s="244"/>
      <c r="N293" s="219"/>
      <c r="O293" s="219"/>
      <c r="P293" s="244"/>
      <c r="Q293" s="219"/>
      <c r="R293" s="219"/>
      <c r="S293" s="244"/>
      <c r="T293" s="219"/>
      <c r="U293" s="219"/>
      <c r="V293" s="219"/>
      <c r="W293" s="219"/>
      <c r="X293" s="219"/>
      <c r="Y293" s="219"/>
      <c r="Z293" s="219"/>
    </row>
    <row r="294" spans="1:26" ht="15.75" customHeight="1">
      <c r="A294" s="244"/>
      <c r="B294" s="219"/>
      <c r="C294" s="219"/>
      <c r="D294" s="244"/>
      <c r="E294" s="219"/>
      <c r="F294" s="219"/>
      <c r="G294" s="244"/>
      <c r="H294" s="219"/>
      <c r="I294" s="219"/>
      <c r="J294" s="244"/>
      <c r="K294" s="219"/>
      <c r="L294" s="219"/>
      <c r="M294" s="244"/>
      <c r="N294" s="219"/>
      <c r="O294" s="219"/>
      <c r="P294" s="244"/>
      <c r="Q294" s="219"/>
      <c r="R294" s="219"/>
      <c r="S294" s="244"/>
      <c r="T294" s="219"/>
      <c r="U294" s="219"/>
      <c r="V294" s="219"/>
      <c r="W294" s="219"/>
      <c r="X294" s="219"/>
      <c r="Y294" s="219"/>
      <c r="Z294" s="219"/>
    </row>
    <row r="295" spans="1:26" ht="15.75" customHeight="1">
      <c r="A295" s="244"/>
      <c r="B295" s="219"/>
      <c r="C295" s="219"/>
      <c r="D295" s="244"/>
      <c r="E295" s="219"/>
      <c r="F295" s="219"/>
      <c r="G295" s="244"/>
      <c r="H295" s="219"/>
      <c r="I295" s="219"/>
      <c r="J295" s="244"/>
      <c r="K295" s="219"/>
      <c r="L295" s="219"/>
      <c r="M295" s="244"/>
      <c r="N295" s="219"/>
      <c r="O295" s="219"/>
      <c r="P295" s="244"/>
      <c r="Q295" s="219"/>
      <c r="R295" s="219"/>
      <c r="S295" s="244"/>
      <c r="T295" s="219"/>
      <c r="U295" s="219"/>
      <c r="V295" s="219"/>
      <c r="W295" s="219"/>
      <c r="X295" s="219"/>
      <c r="Y295" s="219"/>
      <c r="Z295" s="219"/>
    </row>
    <row r="296" spans="1:26" ht="15.75" customHeight="1">
      <c r="A296" s="244"/>
      <c r="B296" s="219"/>
      <c r="C296" s="219"/>
      <c r="D296" s="244"/>
      <c r="E296" s="219"/>
      <c r="F296" s="219"/>
      <c r="G296" s="244"/>
      <c r="H296" s="219"/>
      <c r="I296" s="219"/>
      <c r="J296" s="244"/>
      <c r="K296" s="219"/>
      <c r="L296" s="219"/>
      <c r="M296" s="244"/>
      <c r="N296" s="219"/>
      <c r="O296" s="219"/>
      <c r="P296" s="244"/>
      <c r="Q296" s="219"/>
      <c r="R296" s="219"/>
      <c r="S296" s="244"/>
      <c r="T296" s="219"/>
      <c r="U296" s="219"/>
      <c r="V296" s="219"/>
      <c r="W296" s="219"/>
      <c r="X296" s="219"/>
      <c r="Y296" s="219"/>
      <c r="Z296" s="219"/>
    </row>
    <row r="297" spans="1:26" ht="15.75" customHeight="1">
      <c r="A297" s="244"/>
      <c r="B297" s="219"/>
      <c r="C297" s="219"/>
      <c r="D297" s="244"/>
      <c r="E297" s="219"/>
      <c r="F297" s="219"/>
      <c r="G297" s="244"/>
      <c r="H297" s="219"/>
      <c r="I297" s="219"/>
      <c r="J297" s="244"/>
      <c r="K297" s="219"/>
      <c r="L297" s="219"/>
      <c r="M297" s="244"/>
      <c r="N297" s="219"/>
      <c r="O297" s="219"/>
      <c r="P297" s="244"/>
      <c r="Q297" s="219"/>
      <c r="R297" s="219"/>
      <c r="S297" s="244"/>
      <c r="T297" s="219"/>
      <c r="U297" s="219"/>
      <c r="V297" s="219"/>
      <c r="W297" s="219"/>
      <c r="X297" s="219"/>
      <c r="Y297" s="219"/>
      <c r="Z297" s="219"/>
    </row>
    <row r="298" spans="1:26" ht="15.75" customHeight="1">
      <c r="A298" s="244"/>
      <c r="B298" s="219"/>
      <c r="C298" s="219"/>
      <c r="D298" s="244"/>
      <c r="E298" s="219"/>
      <c r="F298" s="219"/>
      <c r="G298" s="244"/>
      <c r="H298" s="219"/>
      <c r="I298" s="219"/>
      <c r="J298" s="244"/>
      <c r="K298" s="219"/>
      <c r="L298" s="219"/>
      <c r="M298" s="244"/>
      <c r="N298" s="219"/>
      <c r="O298" s="219"/>
      <c r="P298" s="244"/>
      <c r="Q298" s="219"/>
      <c r="R298" s="219"/>
      <c r="S298" s="244"/>
      <c r="T298" s="219"/>
      <c r="U298" s="219"/>
      <c r="V298" s="219"/>
      <c r="W298" s="219"/>
      <c r="X298" s="219"/>
      <c r="Y298" s="219"/>
      <c r="Z298" s="219"/>
    </row>
    <row r="299" spans="1:26" ht="15.75" customHeight="1">
      <c r="A299" s="244"/>
      <c r="B299" s="219"/>
      <c r="C299" s="219"/>
      <c r="D299" s="244"/>
      <c r="E299" s="219"/>
      <c r="F299" s="219"/>
      <c r="G299" s="244"/>
      <c r="H299" s="219"/>
      <c r="I299" s="219"/>
      <c r="J299" s="244"/>
      <c r="K299" s="219"/>
      <c r="L299" s="219"/>
      <c r="M299" s="244"/>
      <c r="N299" s="219"/>
      <c r="O299" s="219"/>
      <c r="P299" s="244"/>
      <c r="Q299" s="219"/>
      <c r="R299" s="219"/>
      <c r="S299" s="244"/>
      <c r="T299" s="219"/>
      <c r="U299" s="219"/>
      <c r="V299" s="219"/>
      <c r="W299" s="219"/>
      <c r="X299" s="219"/>
      <c r="Y299" s="219"/>
      <c r="Z299" s="219"/>
    </row>
    <row r="300" spans="1:26" ht="15.75" customHeight="1">
      <c r="A300" s="244"/>
      <c r="B300" s="219"/>
      <c r="C300" s="219"/>
      <c r="D300" s="244"/>
      <c r="E300" s="219"/>
      <c r="F300" s="219"/>
      <c r="G300" s="244"/>
      <c r="H300" s="219"/>
      <c r="I300" s="219"/>
      <c r="J300" s="244"/>
      <c r="K300" s="219"/>
      <c r="L300" s="219"/>
      <c r="M300" s="244"/>
      <c r="N300" s="219"/>
      <c r="O300" s="219"/>
      <c r="P300" s="244"/>
      <c r="Q300" s="219"/>
      <c r="R300" s="219"/>
      <c r="S300" s="244"/>
      <c r="T300" s="219"/>
      <c r="U300" s="219"/>
      <c r="V300" s="219"/>
      <c r="W300" s="219"/>
      <c r="X300" s="219"/>
      <c r="Y300" s="219"/>
      <c r="Z300" s="219"/>
    </row>
    <row r="301" spans="1:26" ht="15.75" customHeight="1">
      <c r="A301" s="244"/>
      <c r="B301" s="219"/>
      <c r="C301" s="219"/>
      <c r="D301" s="244"/>
      <c r="E301" s="219"/>
      <c r="F301" s="219"/>
      <c r="G301" s="244"/>
      <c r="H301" s="219"/>
      <c r="I301" s="219"/>
      <c r="J301" s="244"/>
      <c r="K301" s="219"/>
      <c r="L301" s="219"/>
      <c r="M301" s="244"/>
      <c r="N301" s="219"/>
      <c r="O301" s="219"/>
      <c r="P301" s="244"/>
      <c r="Q301" s="219"/>
      <c r="R301" s="219"/>
      <c r="S301" s="244"/>
      <c r="T301" s="219"/>
      <c r="U301" s="219"/>
      <c r="V301" s="219"/>
      <c r="W301" s="219"/>
      <c r="X301" s="219"/>
      <c r="Y301" s="219"/>
      <c r="Z301" s="219"/>
    </row>
    <row r="302" spans="1:26" ht="15.75" customHeight="1">
      <c r="A302" s="244"/>
      <c r="B302" s="219"/>
      <c r="C302" s="219"/>
      <c r="D302" s="244"/>
      <c r="E302" s="219"/>
      <c r="F302" s="219"/>
      <c r="G302" s="244"/>
      <c r="H302" s="219"/>
      <c r="I302" s="219"/>
      <c r="J302" s="244"/>
      <c r="K302" s="219"/>
      <c r="L302" s="219"/>
      <c r="M302" s="244"/>
      <c r="N302" s="219"/>
      <c r="O302" s="219"/>
      <c r="P302" s="244"/>
      <c r="Q302" s="219"/>
      <c r="R302" s="219"/>
      <c r="S302" s="244"/>
      <c r="T302" s="219"/>
      <c r="U302" s="219"/>
      <c r="V302" s="219"/>
      <c r="W302" s="219"/>
      <c r="X302" s="219"/>
      <c r="Y302" s="219"/>
      <c r="Z302" s="219"/>
    </row>
    <row r="303" spans="1:26" ht="15.75" customHeight="1">
      <c r="A303" s="244"/>
      <c r="B303" s="219"/>
      <c r="C303" s="219"/>
      <c r="D303" s="244"/>
      <c r="E303" s="219"/>
      <c r="F303" s="219"/>
      <c r="G303" s="244"/>
      <c r="H303" s="219"/>
      <c r="I303" s="219"/>
      <c r="J303" s="244"/>
      <c r="K303" s="219"/>
      <c r="L303" s="219"/>
      <c r="M303" s="244"/>
      <c r="N303" s="219"/>
      <c r="O303" s="219"/>
      <c r="P303" s="244"/>
      <c r="Q303" s="219"/>
      <c r="R303" s="219"/>
      <c r="S303" s="244"/>
      <c r="T303" s="219"/>
      <c r="U303" s="219"/>
      <c r="V303" s="219"/>
      <c r="W303" s="219"/>
      <c r="X303" s="219"/>
      <c r="Y303" s="219"/>
      <c r="Z303" s="219"/>
    </row>
    <row r="304" spans="1:26" ht="15.75" customHeight="1">
      <c r="A304" s="244"/>
      <c r="B304" s="219"/>
      <c r="C304" s="219"/>
      <c r="D304" s="244"/>
      <c r="E304" s="219"/>
      <c r="F304" s="219"/>
      <c r="G304" s="244"/>
      <c r="H304" s="219"/>
      <c r="I304" s="219"/>
      <c r="J304" s="244"/>
      <c r="K304" s="219"/>
      <c r="L304" s="219"/>
      <c r="M304" s="244"/>
      <c r="N304" s="219"/>
      <c r="O304" s="219"/>
      <c r="P304" s="244"/>
      <c r="Q304" s="219"/>
      <c r="R304" s="219"/>
      <c r="S304" s="244"/>
      <c r="T304" s="219"/>
      <c r="U304" s="219"/>
      <c r="V304" s="219"/>
      <c r="W304" s="219"/>
      <c r="X304" s="219"/>
      <c r="Y304" s="219"/>
      <c r="Z304" s="219"/>
    </row>
    <row r="305" spans="1:26" ht="15.75" customHeight="1">
      <c r="A305" s="244"/>
      <c r="B305" s="219"/>
      <c r="C305" s="219"/>
      <c r="D305" s="244"/>
      <c r="E305" s="219"/>
      <c r="F305" s="219"/>
      <c r="G305" s="244"/>
      <c r="H305" s="219"/>
      <c r="I305" s="219"/>
      <c r="J305" s="244"/>
      <c r="K305" s="219"/>
      <c r="L305" s="219"/>
      <c r="M305" s="244"/>
      <c r="N305" s="219"/>
      <c r="O305" s="219"/>
      <c r="P305" s="244"/>
      <c r="Q305" s="219"/>
      <c r="R305" s="219"/>
      <c r="S305" s="244"/>
      <c r="T305" s="219"/>
      <c r="U305" s="219"/>
      <c r="V305" s="219"/>
      <c r="W305" s="219"/>
      <c r="X305" s="219"/>
      <c r="Y305" s="219"/>
      <c r="Z305" s="219"/>
    </row>
    <row r="306" spans="1:26" ht="15.75" customHeight="1">
      <c r="A306" s="244"/>
      <c r="B306" s="219"/>
      <c r="C306" s="219"/>
      <c r="D306" s="244"/>
      <c r="E306" s="219"/>
      <c r="F306" s="219"/>
      <c r="G306" s="244"/>
      <c r="H306" s="219"/>
      <c r="I306" s="219"/>
      <c r="J306" s="244"/>
      <c r="K306" s="219"/>
      <c r="L306" s="219"/>
      <c r="M306" s="244"/>
      <c r="N306" s="219"/>
      <c r="O306" s="219"/>
      <c r="P306" s="244"/>
      <c r="Q306" s="219"/>
      <c r="R306" s="219"/>
      <c r="S306" s="244"/>
      <c r="T306" s="219"/>
      <c r="U306" s="219"/>
      <c r="V306" s="219"/>
      <c r="W306" s="219"/>
      <c r="X306" s="219"/>
      <c r="Y306" s="219"/>
      <c r="Z306" s="219"/>
    </row>
    <row r="307" spans="1:26" ht="15.75" customHeight="1">
      <c r="A307" s="244"/>
      <c r="B307" s="219"/>
      <c r="C307" s="219"/>
      <c r="D307" s="244"/>
      <c r="E307" s="219"/>
      <c r="F307" s="219"/>
      <c r="G307" s="244"/>
      <c r="H307" s="219"/>
      <c r="I307" s="219"/>
      <c r="J307" s="244"/>
      <c r="K307" s="219"/>
      <c r="L307" s="219"/>
      <c r="M307" s="244"/>
      <c r="N307" s="219"/>
      <c r="O307" s="219"/>
      <c r="P307" s="244"/>
      <c r="Q307" s="219"/>
      <c r="R307" s="219"/>
      <c r="S307" s="244"/>
      <c r="T307" s="219"/>
      <c r="U307" s="219"/>
      <c r="V307" s="219"/>
      <c r="W307" s="219"/>
      <c r="X307" s="219"/>
      <c r="Y307" s="219"/>
      <c r="Z307" s="219"/>
    </row>
    <row r="308" spans="1:26" ht="15.75" customHeight="1">
      <c r="A308" s="244"/>
      <c r="B308" s="219"/>
      <c r="C308" s="219"/>
      <c r="D308" s="244"/>
      <c r="E308" s="219"/>
      <c r="F308" s="219"/>
      <c r="G308" s="244"/>
      <c r="H308" s="219"/>
      <c r="I308" s="219"/>
      <c r="J308" s="244"/>
      <c r="K308" s="219"/>
      <c r="L308" s="219"/>
      <c r="M308" s="244"/>
      <c r="N308" s="219"/>
      <c r="O308" s="219"/>
      <c r="P308" s="244"/>
      <c r="Q308" s="219"/>
      <c r="R308" s="219"/>
      <c r="S308" s="244"/>
      <c r="T308" s="219"/>
      <c r="U308" s="219"/>
      <c r="V308" s="219"/>
      <c r="W308" s="219"/>
      <c r="X308" s="219"/>
      <c r="Y308" s="219"/>
      <c r="Z308" s="219"/>
    </row>
    <row r="309" spans="1:26" ht="15.75" customHeight="1">
      <c r="A309" s="244"/>
      <c r="B309" s="219"/>
      <c r="C309" s="219"/>
      <c r="D309" s="244"/>
      <c r="E309" s="219"/>
      <c r="F309" s="219"/>
      <c r="G309" s="244"/>
      <c r="H309" s="219"/>
      <c r="I309" s="219"/>
      <c r="J309" s="244"/>
      <c r="K309" s="219"/>
      <c r="L309" s="219"/>
      <c r="M309" s="244"/>
      <c r="N309" s="219"/>
      <c r="O309" s="219"/>
      <c r="P309" s="244"/>
      <c r="Q309" s="219"/>
      <c r="R309" s="219"/>
      <c r="S309" s="244"/>
      <c r="T309" s="219"/>
      <c r="U309" s="219"/>
      <c r="V309" s="219"/>
      <c r="W309" s="219"/>
      <c r="X309" s="219"/>
      <c r="Y309" s="219"/>
      <c r="Z309" s="219"/>
    </row>
    <row r="310" spans="1:26" ht="15.75" customHeight="1">
      <c r="A310" s="244"/>
      <c r="B310" s="219"/>
      <c r="C310" s="219"/>
      <c r="D310" s="244"/>
      <c r="E310" s="219"/>
      <c r="F310" s="219"/>
      <c r="G310" s="244"/>
      <c r="H310" s="219"/>
      <c r="I310" s="219"/>
      <c r="J310" s="244"/>
      <c r="K310" s="219"/>
      <c r="L310" s="219"/>
      <c r="M310" s="244"/>
      <c r="N310" s="219"/>
      <c r="O310" s="219"/>
      <c r="P310" s="244"/>
      <c r="Q310" s="219"/>
      <c r="R310" s="219"/>
      <c r="S310" s="244"/>
      <c r="T310" s="219"/>
      <c r="U310" s="219"/>
      <c r="V310" s="219"/>
      <c r="W310" s="219"/>
      <c r="X310" s="219"/>
      <c r="Y310" s="219"/>
      <c r="Z310" s="219"/>
    </row>
    <row r="311" spans="1:26" ht="15.75" customHeight="1">
      <c r="A311" s="244"/>
      <c r="B311" s="219"/>
      <c r="C311" s="219"/>
      <c r="D311" s="244"/>
      <c r="E311" s="219"/>
      <c r="F311" s="219"/>
      <c r="G311" s="244"/>
      <c r="H311" s="219"/>
      <c r="I311" s="219"/>
      <c r="J311" s="244"/>
      <c r="K311" s="219"/>
      <c r="L311" s="219"/>
      <c r="M311" s="244"/>
      <c r="N311" s="219"/>
      <c r="O311" s="219"/>
      <c r="P311" s="244"/>
      <c r="Q311" s="219"/>
      <c r="R311" s="219"/>
      <c r="S311" s="244"/>
      <c r="T311" s="219"/>
      <c r="U311" s="219"/>
      <c r="V311" s="219"/>
      <c r="W311" s="219"/>
      <c r="X311" s="219"/>
      <c r="Y311" s="219"/>
      <c r="Z311" s="219"/>
    </row>
    <row r="312" spans="1:26" ht="15.75" customHeight="1">
      <c r="A312" s="244"/>
      <c r="B312" s="219"/>
      <c r="C312" s="219"/>
      <c r="D312" s="244"/>
      <c r="E312" s="219"/>
      <c r="F312" s="219"/>
      <c r="G312" s="244"/>
      <c r="H312" s="219"/>
      <c r="I312" s="219"/>
      <c r="J312" s="244"/>
      <c r="K312" s="219"/>
      <c r="L312" s="219"/>
      <c r="M312" s="244"/>
      <c r="N312" s="219"/>
      <c r="O312" s="219"/>
      <c r="P312" s="244"/>
      <c r="Q312" s="219"/>
      <c r="R312" s="219"/>
      <c r="S312" s="244"/>
      <c r="T312" s="219"/>
      <c r="U312" s="219"/>
      <c r="V312" s="219"/>
      <c r="W312" s="219"/>
      <c r="X312" s="219"/>
      <c r="Y312" s="219"/>
      <c r="Z312" s="219"/>
    </row>
    <row r="313" spans="1:26" ht="15.75" customHeight="1">
      <c r="A313" s="244"/>
      <c r="B313" s="219"/>
      <c r="C313" s="219"/>
      <c r="D313" s="244"/>
      <c r="E313" s="219"/>
      <c r="F313" s="219"/>
      <c r="G313" s="244"/>
      <c r="H313" s="219"/>
      <c r="I313" s="219"/>
      <c r="J313" s="244"/>
      <c r="K313" s="219"/>
      <c r="L313" s="219"/>
      <c r="M313" s="244"/>
      <c r="N313" s="219"/>
      <c r="O313" s="219"/>
      <c r="P313" s="244"/>
      <c r="Q313" s="219"/>
      <c r="R313" s="219"/>
      <c r="S313" s="244"/>
      <c r="T313" s="219"/>
      <c r="U313" s="219"/>
      <c r="V313" s="219"/>
      <c r="W313" s="219"/>
      <c r="X313" s="219"/>
      <c r="Y313" s="219"/>
      <c r="Z313" s="219"/>
    </row>
    <row r="314" spans="1:26" ht="15.75" customHeight="1">
      <c r="A314" s="244"/>
      <c r="B314" s="219"/>
      <c r="C314" s="219"/>
      <c r="D314" s="244"/>
      <c r="E314" s="219"/>
      <c r="F314" s="219"/>
      <c r="G314" s="244"/>
      <c r="H314" s="219"/>
      <c r="I314" s="219"/>
      <c r="J314" s="244"/>
      <c r="K314" s="219"/>
      <c r="L314" s="219"/>
      <c r="M314" s="244"/>
      <c r="N314" s="219"/>
      <c r="O314" s="219"/>
      <c r="P314" s="244"/>
      <c r="Q314" s="219"/>
      <c r="R314" s="219"/>
      <c r="S314" s="244"/>
      <c r="T314" s="219"/>
      <c r="U314" s="219"/>
      <c r="V314" s="219"/>
      <c r="W314" s="219"/>
      <c r="X314" s="219"/>
      <c r="Y314" s="219"/>
      <c r="Z314" s="219"/>
    </row>
    <row r="315" spans="1:26" ht="15.75" customHeight="1">
      <c r="A315" s="244"/>
      <c r="B315" s="219"/>
      <c r="C315" s="219"/>
      <c r="D315" s="244"/>
      <c r="E315" s="219"/>
      <c r="F315" s="219"/>
      <c r="G315" s="244"/>
      <c r="H315" s="219"/>
      <c r="I315" s="219"/>
      <c r="J315" s="244"/>
      <c r="K315" s="219"/>
      <c r="L315" s="219"/>
      <c r="M315" s="244"/>
      <c r="N315" s="219"/>
      <c r="O315" s="219"/>
      <c r="P315" s="244"/>
      <c r="Q315" s="219"/>
      <c r="R315" s="219"/>
      <c r="S315" s="244"/>
      <c r="T315" s="219"/>
      <c r="U315" s="219"/>
      <c r="V315" s="219"/>
      <c r="W315" s="219"/>
      <c r="X315" s="219"/>
      <c r="Y315" s="219"/>
      <c r="Z315" s="219"/>
    </row>
    <row r="316" spans="1:26" ht="15.75" customHeight="1">
      <c r="A316" s="244"/>
      <c r="B316" s="219"/>
      <c r="C316" s="219"/>
      <c r="D316" s="244"/>
      <c r="E316" s="219"/>
      <c r="F316" s="219"/>
      <c r="G316" s="244"/>
      <c r="H316" s="219"/>
      <c r="I316" s="219"/>
      <c r="J316" s="244"/>
      <c r="K316" s="219"/>
      <c r="L316" s="219"/>
      <c r="M316" s="244"/>
      <c r="N316" s="219"/>
      <c r="O316" s="219"/>
      <c r="P316" s="244"/>
      <c r="Q316" s="219"/>
      <c r="R316" s="219"/>
      <c r="S316" s="244"/>
      <c r="T316" s="219"/>
      <c r="U316" s="219"/>
      <c r="V316" s="219"/>
      <c r="W316" s="219"/>
      <c r="X316" s="219"/>
      <c r="Y316" s="219"/>
      <c r="Z316" s="219"/>
    </row>
    <row r="317" spans="1:26" ht="15.75" customHeight="1">
      <c r="A317" s="244"/>
      <c r="B317" s="219"/>
      <c r="C317" s="219"/>
      <c r="D317" s="244"/>
      <c r="E317" s="219"/>
      <c r="F317" s="219"/>
      <c r="G317" s="244"/>
      <c r="H317" s="219"/>
      <c r="I317" s="219"/>
      <c r="J317" s="244"/>
      <c r="K317" s="219"/>
      <c r="L317" s="219"/>
      <c r="M317" s="244"/>
      <c r="N317" s="219"/>
      <c r="O317" s="219"/>
      <c r="P317" s="244"/>
      <c r="Q317" s="219"/>
      <c r="R317" s="219"/>
      <c r="S317" s="244"/>
      <c r="T317" s="219"/>
      <c r="U317" s="219"/>
      <c r="V317" s="219"/>
      <c r="W317" s="219"/>
      <c r="X317" s="219"/>
      <c r="Y317" s="219"/>
      <c r="Z317" s="219"/>
    </row>
    <row r="318" spans="1:26" ht="15.75" customHeight="1">
      <c r="A318" s="244"/>
      <c r="B318" s="219"/>
      <c r="C318" s="219"/>
      <c r="D318" s="244"/>
      <c r="E318" s="219"/>
      <c r="F318" s="219"/>
      <c r="G318" s="244"/>
      <c r="H318" s="219"/>
      <c r="I318" s="219"/>
      <c r="J318" s="244"/>
      <c r="K318" s="219"/>
      <c r="L318" s="219"/>
      <c r="M318" s="244"/>
      <c r="N318" s="219"/>
      <c r="O318" s="219"/>
      <c r="P318" s="244"/>
      <c r="Q318" s="219"/>
      <c r="R318" s="219"/>
      <c r="S318" s="244"/>
      <c r="T318" s="219"/>
      <c r="U318" s="219"/>
      <c r="V318" s="219"/>
      <c r="W318" s="219"/>
      <c r="X318" s="219"/>
      <c r="Y318" s="219"/>
      <c r="Z318" s="219"/>
    </row>
    <row r="319" spans="1:26" ht="15.75" customHeight="1">
      <c r="A319" s="244"/>
      <c r="B319" s="219"/>
      <c r="C319" s="219"/>
      <c r="D319" s="244"/>
      <c r="E319" s="219"/>
      <c r="F319" s="219"/>
      <c r="G319" s="244"/>
      <c r="H319" s="219"/>
      <c r="I319" s="219"/>
      <c r="J319" s="244"/>
      <c r="K319" s="219"/>
      <c r="L319" s="219"/>
      <c r="M319" s="244"/>
      <c r="N319" s="219"/>
      <c r="O319" s="219"/>
      <c r="P319" s="244"/>
      <c r="Q319" s="219"/>
      <c r="R319" s="219"/>
      <c r="S319" s="244"/>
      <c r="T319" s="219"/>
      <c r="U319" s="219"/>
      <c r="V319" s="219"/>
      <c r="W319" s="219"/>
      <c r="X319" s="219"/>
      <c r="Y319" s="219"/>
      <c r="Z319" s="219"/>
    </row>
    <row r="320" spans="1:26" ht="15.75" customHeight="1">
      <c r="A320" s="244"/>
      <c r="B320" s="219"/>
      <c r="C320" s="219"/>
      <c r="D320" s="244"/>
      <c r="E320" s="219"/>
      <c r="F320" s="219"/>
      <c r="G320" s="244"/>
      <c r="H320" s="219"/>
      <c r="I320" s="219"/>
      <c r="J320" s="244"/>
      <c r="K320" s="219"/>
      <c r="L320" s="219"/>
      <c r="M320" s="244"/>
      <c r="N320" s="219"/>
      <c r="O320" s="219"/>
      <c r="P320" s="244"/>
      <c r="Q320" s="219"/>
      <c r="R320" s="219"/>
      <c r="S320" s="244"/>
      <c r="T320" s="219"/>
      <c r="U320" s="219"/>
      <c r="V320" s="219"/>
      <c r="W320" s="219"/>
      <c r="X320" s="219"/>
      <c r="Y320" s="219"/>
      <c r="Z320" s="219"/>
    </row>
    <row r="321" spans="1:26" ht="15.75" customHeight="1">
      <c r="A321" s="244"/>
      <c r="B321" s="219"/>
      <c r="C321" s="219"/>
      <c r="D321" s="244"/>
      <c r="E321" s="219"/>
      <c r="F321" s="219"/>
      <c r="G321" s="244"/>
      <c r="H321" s="219"/>
      <c r="I321" s="219"/>
      <c r="J321" s="244"/>
      <c r="K321" s="219"/>
      <c r="L321" s="219"/>
      <c r="M321" s="244"/>
      <c r="N321" s="219"/>
      <c r="O321" s="219"/>
      <c r="P321" s="244"/>
      <c r="Q321" s="219"/>
      <c r="R321" s="219"/>
      <c r="S321" s="244"/>
      <c r="T321" s="219"/>
      <c r="U321" s="219"/>
      <c r="V321" s="219"/>
      <c r="W321" s="219"/>
      <c r="X321" s="219"/>
      <c r="Y321" s="219"/>
      <c r="Z321" s="219"/>
    </row>
    <row r="322" spans="1:26" ht="15.75" customHeight="1">
      <c r="A322" s="244"/>
      <c r="B322" s="219"/>
      <c r="C322" s="219"/>
      <c r="D322" s="244"/>
      <c r="E322" s="219"/>
      <c r="F322" s="219"/>
      <c r="G322" s="244"/>
      <c r="H322" s="219"/>
      <c r="I322" s="219"/>
      <c r="J322" s="244"/>
      <c r="K322" s="219"/>
      <c r="L322" s="219"/>
      <c r="M322" s="244"/>
      <c r="N322" s="219"/>
      <c r="O322" s="219"/>
      <c r="P322" s="244"/>
      <c r="Q322" s="219"/>
      <c r="R322" s="219"/>
      <c r="S322" s="244"/>
      <c r="T322" s="219"/>
      <c r="U322" s="219"/>
      <c r="V322" s="219"/>
      <c r="W322" s="219"/>
      <c r="X322" s="219"/>
      <c r="Y322" s="219"/>
      <c r="Z322" s="219"/>
    </row>
    <row r="323" spans="1:26" ht="15.75" customHeight="1">
      <c r="A323" s="244"/>
      <c r="B323" s="219"/>
      <c r="C323" s="219"/>
      <c r="D323" s="244"/>
      <c r="E323" s="219"/>
      <c r="F323" s="219"/>
      <c r="G323" s="244"/>
      <c r="H323" s="219"/>
      <c r="I323" s="219"/>
      <c r="J323" s="244"/>
      <c r="K323" s="219"/>
      <c r="L323" s="219"/>
      <c r="M323" s="244"/>
      <c r="N323" s="219"/>
      <c r="O323" s="219"/>
      <c r="P323" s="244"/>
      <c r="Q323" s="219"/>
      <c r="R323" s="219"/>
      <c r="S323" s="244"/>
      <c r="T323" s="219"/>
      <c r="U323" s="219"/>
      <c r="V323" s="219"/>
      <c r="W323" s="219"/>
      <c r="X323" s="219"/>
      <c r="Y323" s="219"/>
      <c r="Z323" s="219"/>
    </row>
    <row r="324" spans="1:26" ht="15.75" customHeight="1">
      <c r="A324" s="244"/>
      <c r="B324" s="219"/>
      <c r="C324" s="219"/>
      <c r="D324" s="244"/>
      <c r="E324" s="219"/>
      <c r="F324" s="219"/>
      <c r="G324" s="244"/>
      <c r="H324" s="219"/>
      <c r="I324" s="219"/>
      <c r="J324" s="244"/>
      <c r="K324" s="219"/>
      <c r="L324" s="219"/>
      <c r="M324" s="244"/>
      <c r="N324" s="219"/>
      <c r="O324" s="219"/>
      <c r="P324" s="244"/>
      <c r="Q324" s="219"/>
      <c r="R324" s="219"/>
      <c r="S324" s="244"/>
      <c r="T324" s="219"/>
      <c r="U324" s="219"/>
      <c r="V324" s="219"/>
      <c r="W324" s="219"/>
      <c r="X324" s="219"/>
      <c r="Y324" s="219"/>
      <c r="Z324" s="219"/>
    </row>
    <row r="325" spans="1:26" ht="15.75" customHeight="1">
      <c r="A325" s="244"/>
      <c r="B325" s="219"/>
      <c r="C325" s="219"/>
      <c r="D325" s="244"/>
      <c r="E325" s="219"/>
      <c r="F325" s="219"/>
      <c r="G325" s="244"/>
      <c r="H325" s="219"/>
      <c r="I325" s="219"/>
      <c r="J325" s="244"/>
      <c r="K325" s="219"/>
      <c r="L325" s="219"/>
      <c r="M325" s="244"/>
      <c r="N325" s="219"/>
      <c r="O325" s="219"/>
      <c r="P325" s="244"/>
      <c r="Q325" s="219"/>
      <c r="R325" s="219"/>
      <c r="S325" s="244"/>
      <c r="T325" s="219"/>
      <c r="U325" s="219"/>
      <c r="V325" s="219"/>
      <c r="W325" s="219"/>
      <c r="X325" s="219"/>
      <c r="Y325" s="219"/>
      <c r="Z325" s="219"/>
    </row>
    <row r="326" spans="1:26" ht="15.75" customHeight="1">
      <c r="A326" s="244"/>
      <c r="B326" s="219"/>
      <c r="C326" s="219"/>
      <c r="D326" s="244"/>
      <c r="E326" s="219"/>
      <c r="F326" s="219"/>
      <c r="G326" s="244"/>
      <c r="H326" s="219"/>
      <c r="I326" s="219"/>
      <c r="J326" s="244"/>
      <c r="K326" s="219"/>
      <c r="L326" s="219"/>
      <c r="M326" s="244"/>
      <c r="N326" s="219"/>
      <c r="O326" s="219"/>
      <c r="P326" s="244"/>
      <c r="Q326" s="219"/>
      <c r="R326" s="219"/>
      <c r="S326" s="244"/>
      <c r="T326" s="219"/>
      <c r="U326" s="219"/>
      <c r="V326" s="219"/>
      <c r="W326" s="219"/>
      <c r="X326" s="219"/>
      <c r="Y326" s="219"/>
      <c r="Z326" s="219"/>
    </row>
    <row r="327" spans="1:26" ht="15.75" customHeight="1">
      <c r="A327" s="244"/>
      <c r="B327" s="219"/>
      <c r="C327" s="219"/>
      <c r="D327" s="244"/>
      <c r="E327" s="219"/>
      <c r="F327" s="219"/>
      <c r="G327" s="244"/>
      <c r="H327" s="219"/>
      <c r="I327" s="219"/>
      <c r="J327" s="244"/>
      <c r="K327" s="219"/>
      <c r="L327" s="219"/>
      <c r="M327" s="244"/>
      <c r="N327" s="219"/>
      <c r="O327" s="219"/>
      <c r="P327" s="244"/>
      <c r="Q327" s="219"/>
      <c r="R327" s="219"/>
      <c r="S327" s="244"/>
      <c r="T327" s="219"/>
      <c r="U327" s="219"/>
      <c r="V327" s="219"/>
      <c r="W327" s="219"/>
      <c r="X327" s="219"/>
      <c r="Y327" s="219"/>
      <c r="Z327" s="219"/>
    </row>
    <row r="328" spans="1:26" ht="15.75" customHeight="1">
      <c r="A328" s="244"/>
      <c r="B328" s="219"/>
      <c r="C328" s="219"/>
      <c r="D328" s="244"/>
      <c r="E328" s="219"/>
      <c r="F328" s="219"/>
      <c r="G328" s="244"/>
      <c r="H328" s="219"/>
      <c r="I328" s="219"/>
      <c r="J328" s="244"/>
      <c r="K328" s="219"/>
      <c r="L328" s="219"/>
      <c r="M328" s="244"/>
      <c r="N328" s="219"/>
      <c r="O328" s="219"/>
      <c r="P328" s="244"/>
      <c r="Q328" s="219"/>
      <c r="R328" s="219"/>
      <c r="S328" s="244"/>
      <c r="T328" s="219"/>
      <c r="U328" s="219"/>
      <c r="V328" s="219"/>
      <c r="W328" s="219"/>
      <c r="X328" s="219"/>
      <c r="Y328" s="219"/>
      <c r="Z328" s="219"/>
    </row>
    <row r="329" spans="1:26" ht="15.75" customHeight="1">
      <c r="A329" s="244"/>
      <c r="B329" s="219"/>
      <c r="C329" s="219"/>
      <c r="D329" s="244"/>
      <c r="E329" s="219"/>
      <c r="F329" s="219"/>
      <c r="G329" s="244"/>
      <c r="H329" s="219"/>
      <c r="I329" s="219"/>
      <c r="J329" s="244"/>
      <c r="K329" s="219"/>
      <c r="L329" s="219"/>
      <c r="M329" s="244"/>
      <c r="N329" s="219"/>
      <c r="O329" s="219"/>
      <c r="P329" s="244"/>
      <c r="Q329" s="219"/>
      <c r="R329" s="219"/>
      <c r="S329" s="244"/>
      <c r="T329" s="219"/>
      <c r="U329" s="219"/>
      <c r="V329" s="219"/>
      <c r="W329" s="219"/>
      <c r="X329" s="219"/>
      <c r="Y329" s="219"/>
      <c r="Z329" s="219"/>
    </row>
    <row r="330" spans="1:26" ht="15.75" customHeight="1">
      <c r="A330" s="244"/>
      <c r="B330" s="219"/>
      <c r="C330" s="219"/>
      <c r="D330" s="244"/>
      <c r="E330" s="219"/>
      <c r="F330" s="219"/>
      <c r="G330" s="244"/>
      <c r="H330" s="219"/>
      <c r="I330" s="219"/>
      <c r="J330" s="244"/>
      <c r="K330" s="219"/>
      <c r="L330" s="219"/>
      <c r="M330" s="244"/>
      <c r="N330" s="219"/>
      <c r="O330" s="219"/>
      <c r="P330" s="244"/>
      <c r="Q330" s="219"/>
      <c r="R330" s="219"/>
      <c r="S330" s="244"/>
      <c r="T330" s="219"/>
      <c r="U330" s="219"/>
      <c r="V330" s="219"/>
      <c r="W330" s="219"/>
      <c r="X330" s="219"/>
      <c r="Y330" s="219"/>
      <c r="Z330" s="219"/>
    </row>
    <row r="331" spans="1:26" ht="15.75" customHeight="1">
      <c r="A331" s="244"/>
      <c r="B331" s="219"/>
      <c r="C331" s="219"/>
      <c r="D331" s="244"/>
      <c r="E331" s="219"/>
      <c r="F331" s="219"/>
      <c r="G331" s="244"/>
      <c r="H331" s="219"/>
      <c r="I331" s="219"/>
      <c r="J331" s="244"/>
      <c r="K331" s="219"/>
      <c r="L331" s="219"/>
      <c r="M331" s="244"/>
      <c r="N331" s="219"/>
      <c r="O331" s="219"/>
      <c r="P331" s="244"/>
      <c r="Q331" s="219"/>
      <c r="R331" s="219"/>
      <c r="S331" s="244"/>
      <c r="T331" s="219"/>
      <c r="U331" s="219"/>
      <c r="V331" s="219"/>
      <c r="W331" s="219"/>
      <c r="X331" s="219"/>
      <c r="Y331" s="219"/>
      <c r="Z331" s="219"/>
    </row>
    <row r="332" spans="1:26" ht="15.75" customHeight="1">
      <c r="A332" s="244"/>
      <c r="B332" s="219"/>
      <c r="C332" s="219"/>
      <c r="D332" s="244"/>
      <c r="E332" s="219"/>
      <c r="F332" s="219"/>
      <c r="G332" s="244"/>
      <c r="H332" s="219"/>
      <c r="I332" s="219"/>
      <c r="J332" s="244"/>
      <c r="K332" s="219"/>
      <c r="L332" s="219"/>
      <c r="M332" s="244"/>
      <c r="N332" s="219"/>
      <c r="O332" s="219"/>
      <c r="P332" s="244"/>
      <c r="Q332" s="219"/>
      <c r="R332" s="219"/>
      <c r="S332" s="244"/>
      <c r="T332" s="219"/>
      <c r="U332" s="219"/>
      <c r="V332" s="219"/>
      <c r="W332" s="219"/>
      <c r="X332" s="219"/>
      <c r="Y332" s="219"/>
      <c r="Z332" s="219"/>
    </row>
    <row r="333" spans="1:26" ht="15.75" customHeight="1">
      <c r="A333" s="244"/>
      <c r="B333" s="219"/>
      <c r="C333" s="219"/>
      <c r="D333" s="244"/>
      <c r="E333" s="219"/>
      <c r="F333" s="219"/>
      <c r="G333" s="244"/>
      <c r="H333" s="219"/>
      <c r="I333" s="219"/>
      <c r="J333" s="244"/>
      <c r="K333" s="219"/>
      <c r="L333" s="219"/>
      <c r="M333" s="244"/>
      <c r="N333" s="219"/>
      <c r="O333" s="219"/>
      <c r="P333" s="244"/>
      <c r="Q333" s="219"/>
      <c r="R333" s="219"/>
      <c r="S333" s="244"/>
      <c r="T333" s="219"/>
      <c r="U333" s="219"/>
      <c r="V333" s="219"/>
      <c r="W333" s="219"/>
      <c r="X333" s="219"/>
      <c r="Y333" s="219"/>
      <c r="Z333" s="219"/>
    </row>
    <row r="334" spans="1:26" ht="15.75" customHeight="1">
      <c r="A334" s="244"/>
      <c r="B334" s="219"/>
      <c r="C334" s="219"/>
      <c r="D334" s="244"/>
      <c r="E334" s="219"/>
      <c r="F334" s="219"/>
      <c r="G334" s="244"/>
      <c r="H334" s="219"/>
      <c r="I334" s="219"/>
      <c r="J334" s="244"/>
      <c r="K334" s="219"/>
      <c r="L334" s="219"/>
      <c r="M334" s="244"/>
      <c r="N334" s="219"/>
      <c r="O334" s="219"/>
      <c r="P334" s="244"/>
      <c r="Q334" s="219"/>
      <c r="R334" s="219"/>
      <c r="S334" s="244"/>
      <c r="T334" s="219"/>
      <c r="U334" s="219"/>
      <c r="V334" s="219"/>
      <c r="W334" s="219"/>
      <c r="X334" s="219"/>
      <c r="Y334" s="219"/>
      <c r="Z334" s="219"/>
    </row>
    <row r="335" spans="1:26" ht="15.75" customHeight="1">
      <c r="A335" s="244"/>
      <c r="B335" s="219"/>
      <c r="C335" s="219"/>
      <c r="D335" s="244"/>
      <c r="E335" s="219"/>
      <c r="F335" s="219"/>
      <c r="G335" s="244"/>
      <c r="H335" s="219"/>
      <c r="I335" s="219"/>
      <c r="J335" s="244"/>
      <c r="K335" s="219"/>
      <c r="L335" s="219"/>
      <c r="M335" s="244"/>
      <c r="N335" s="219"/>
      <c r="O335" s="219"/>
      <c r="P335" s="244"/>
      <c r="Q335" s="219"/>
      <c r="R335" s="219"/>
      <c r="S335" s="244"/>
      <c r="T335" s="219"/>
      <c r="U335" s="219"/>
      <c r="V335" s="219"/>
      <c r="W335" s="219"/>
      <c r="X335" s="219"/>
      <c r="Y335" s="219"/>
      <c r="Z335" s="219"/>
    </row>
    <row r="336" spans="1:26" ht="15.75" customHeight="1">
      <c r="A336" s="244"/>
      <c r="B336" s="219"/>
      <c r="C336" s="219"/>
      <c r="D336" s="244"/>
      <c r="E336" s="219"/>
      <c r="F336" s="219"/>
      <c r="G336" s="244"/>
      <c r="H336" s="219"/>
      <c r="I336" s="219"/>
      <c r="J336" s="244"/>
      <c r="K336" s="219"/>
      <c r="L336" s="219"/>
      <c r="M336" s="244"/>
      <c r="N336" s="219"/>
      <c r="O336" s="219"/>
      <c r="P336" s="244"/>
      <c r="Q336" s="219"/>
      <c r="R336" s="219"/>
      <c r="S336" s="244"/>
      <c r="T336" s="219"/>
      <c r="U336" s="219"/>
      <c r="V336" s="219"/>
      <c r="W336" s="219"/>
      <c r="X336" s="219"/>
      <c r="Y336" s="219"/>
      <c r="Z336" s="219"/>
    </row>
    <row r="337" spans="1:26" ht="15.75" customHeight="1">
      <c r="A337" s="244"/>
      <c r="B337" s="219"/>
      <c r="C337" s="219"/>
      <c r="D337" s="244"/>
      <c r="E337" s="219"/>
      <c r="F337" s="219"/>
      <c r="G337" s="244"/>
      <c r="H337" s="219"/>
      <c r="I337" s="219"/>
      <c r="J337" s="244"/>
      <c r="K337" s="219"/>
      <c r="L337" s="219"/>
      <c r="M337" s="244"/>
      <c r="N337" s="219"/>
      <c r="O337" s="219"/>
      <c r="P337" s="244"/>
      <c r="Q337" s="219"/>
      <c r="R337" s="219"/>
      <c r="S337" s="244"/>
      <c r="T337" s="219"/>
      <c r="U337" s="219"/>
      <c r="V337" s="219"/>
      <c r="W337" s="219"/>
      <c r="X337" s="219"/>
      <c r="Y337" s="219"/>
      <c r="Z337" s="219"/>
    </row>
    <row r="338" spans="1:26" ht="15.75" customHeight="1">
      <c r="A338" s="244"/>
      <c r="B338" s="219"/>
      <c r="C338" s="219"/>
      <c r="D338" s="244"/>
      <c r="E338" s="219"/>
      <c r="F338" s="219"/>
      <c r="G338" s="244"/>
      <c r="H338" s="219"/>
      <c r="I338" s="219"/>
      <c r="J338" s="244"/>
      <c r="K338" s="219"/>
      <c r="L338" s="219"/>
      <c r="M338" s="244"/>
      <c r="N338" s="219"/>
      <c r="O338" s="219"/>
      <c r="P338" s="244"/>
      <c r="Q338" s="219"/>
      <c r="R338" s="219"/>
      <c r="S338" s="244"/>
      <c r="T338" s="219"/>
      <c r="U338" s="219"/>
      <c r="V338" s="219"/>
      <c r="W338" s="219"/>
      <c r="X338" s="219"/>
      <c r="Y338" s="219"/>
      <c r="Z338" s="219"/>
    </row>
    <row r="339" spans="1:26" ht="15.75" customHeight="1">
      <c r="A339" s="244"/>
      <c r="B339" s="219"/>
      <c r="C339" s="219"/>
      <c r="D339" s="244"/>
      <c r="E339" s="219"/>
      <c r="F339" s="219"/>
      <c r="G339" s="244"/>
      <c r="H339" s="219"/>
      <c r="I339" s="219"/>
      <c r="J339" s="244"/>
      <c r="K339" s="219"/>
      <c r="L339" s="219"/>
      <c r="M339" s="244"/>
      <c r="N339" s="219"/>
      <c r="O339" s="219"/>
      <c r="P339" s="244"/>
      <c r="Q339" s="219"/>
      <c r="R339" s="219"/>
      <c r="S339" s="244"/>
      <c r="T339" s="219"/>
      <c r="U339" s="219"/>
      <c r="V339" s="219"/>
      <c r="W339" s="219"/>
      <c r="X339" s="219"/>
      <c r="Y339" s="219"/>
      <c r="Z339" s="219"/>
    </row>
    <row r="340" spans="1:26" ht="15.75" customHeight="1">
      <c r="A340" s="244"/>
      <c r="B340" s="219"/>
      <c r="C340" s="219"/>
      <c r="D340" s="244"/>
      <c r="E340" s="219"/>
      <c r="F340" s="219"/>
      <c r="G340" s="244"/>
      <c r="H340" s="219"/>
      <c r="I340" s="219"/>
      <c r="J340" s="244"/>
      <c r="K340" s="219"/>
      <c r="L340" s="219"/>
      <c r="M340" s="244"/>
      <c r="N340" s="219"/>
      <c r="O340" s="219"/>
      <c r="P340" s="244"/>
      <c r="Q340" s="219"/>
      <c r="R340" s="219"/>
      <c r="S340" s="244"/>
      <c r="T340" s="219"/>
      <c r="U340" s="219"/>
      <c r="V340" s="219"/>
      <c r="W340" s="219"/>
      <c r="X340" s="219"/>
      <c r="Y340" s="219"/>
      <c r="Z340" s="219"/>
    </row>
    <row r="341" spans="1:26" ht="15.75" customHeight="1">
      <c r="A341" s="244"/>
      <c r="B341" s="219"/>
      <c r="C341" s="219"/>
      <c r="D341" s="244"/>
      <c r="E341" s="219"/>
      <c r="F341" s="219"/>
      <c r="G341" s="244"/>
      <c r="H341" s="219"/>
      <c r="I341" s="219"/>
      <c r="J341" s="244"/>
      <c r="K341" s="219"/>
      <c r="L341" s="219"/>
      <c r="M341" s="244"/>
      <c r="N341" s="219"/>
      <c r="O341" s="219"/>
      <c r="P341" s="244"/>
      <c r="Q341" s="219"/>
      <c r="R341" s="219"/>
      <c r="S341" s="244"/>
      <c r="T341" s="219"/>
      <c r="U341" s="219"/>
      <c r="V341" s="219"/>
      <c r="W341" s="219"/>
      <c r="X341" s="219"/>
      <c r="Y341" s="219"/>
      <c r="Z341" s="219"/>
    </row>
    <row r="342" spans="1:26" ht="15.75" customHeight="1">
      <c r="A342" s="244"/>
      <c r="B342" s="219"/>
      <c r="C342" s="219"/>
      <c r="D342" s="244"/>
      <c r="E342" s="219"/>
      <c r="F342" s="219"/>
      <c r="G342" s="244"/>
      <c r="H342" s="219"/>
      <c r="I342" s="219"/>
      <c r="J342" s="244"/>
      <c r="K342" s="219"/>
      <c r="L342" s="219"/>
      <c r="M342" s="244"/>
      <c r="N342" s="219"/>
      <c r="O342" s="219"/>
      <c r="P342" s="244"/>
      <c r="Q342" s="219"/>
      <c r="R342" s="219"/>
      <c r="S342" s="244"/>
      <c r="T342" s="219"/>
      <c r="U342" s="219"/>
      <c r="V342" s="219"/>
      <c r="W342" s="219"/>
      <c r="X342" s="219"/>
      <c r="Y342" s="219"/>
      <c r="Z342" s="219"/>
    </row>
    <row r="343" spans="1:26" ht="15.75" customHeight="1">
      <c r="A343" s="244"/>
      <c r="B343" s="219"/>
      <c r="C343" s="219"/>
      <c r="D343" s="244"/>
      <c r="E343" s="219"/>
      <c r="F343" s="219"/>
      <c r="G343" s="244"/>
      <c r="H343" s="219"/>
      <c r="I343" s="219"/>
      <c r="J343" s="244"/>
      <c r="K343" s="219"/>
      <c r="L343" s="219"/>
      <c r="M343" s="244"/>
      <c r="N343" s="219"/>
      <c r="O343" s="219"/>
      <c r="P343" s="244"/>
      <c r="Q343" s="219"/>
      <c r="R343" s="219"/>
      <c r="S343" s="244"/>
      <c r="T343" s="219"/>
      <c r="U343" s="219"/>
      <c r="V343" s="219"/>
      <c r="W343" s="219"/>
      <c r="X343" s="219"/>
      <c r="Y343" s="219"/>
      <c r="Z343" s="219"/>
    </row>
    <row r="344" spans="1:26" ht="15.75" customHeight="1">
      <c r="A344" s="244"/>
      <c r="B344" s="219"/>
      <c r="C344" s="219"/>
      <c r="D344" s="244"/>
      <c r="E344" s="219"/>
      <c r="F344" s="219"/>
      <c r="G344" s="244"/>
      <c r="H344" s="219"/>
      <c r="I344" s="219"/>
      <c r="J344" s="244"/>
      <c r="K344" s="219"/>
      <c r="L344" s="219"/>
      <c r="M344" s="244"/>
      <c r="N344" s="219"/>
      <c r="O344" s="219"/>
      <c r="P344" s="244"/>
      <c r="Q344" s="219"/>
      <c r="R344" s="219"/>
      <c r="S344" s="244"/>
      <c r="T344" s="219"/>
      <c r="U344" s="219"/>
      <c r="V344" s="219"/>
      <c r="W344" s="219"/>
      <c r="X344" s="219"/>
      <c r="Y344" s="219"/>
      <c r="Z344" s="219"/>
    </row>
    <row r="345" spans="1:26" ht="15.75" customHeight="1">
      <c r="A345" s="244"/>
      <c r="B345" s="219"/>
      <c r="C345" s="219"/>
      <c r="D345" s="244"/>
      <c r="E345" s="219"/>
      <c r="F345" s="219"/>
      <c r="G345" s="244"/>
      <c r="H345" s="219"/>
      <c r="I345" s="219"/>
      <c r="J345" s="244"/>
      <c r="K345" s="219"/>
      <c r="L345" s="219"/>
      <c r="M345" s="244"/>
      <c r="N345" s="219"/>
      <c r="O345" s="219"/>
      <c r="P345" s="244"/>
      <c r="Q345" s="219"/>
      <c r="R345" s="219"/>
      <c r="S345" s="244"/>
      <c r="T345" s="219"/>
      <c r="U345" s="219"/>
      <c r="V345" s="219"/>
      <c r="W345" s="219"/>
      <c r="X345" s="219"/>
      <c r="Y345" s="219"/>
      <c r="Z345" s="219"/>
    </row>
    <row r="346" spans="1:26" ht="15.75" customHeight="1">
      <c r="A346" s="244"/>
      <c r="B346" s="219"/>
      <c r="C346" s="219"/>
      <c r="D346" s="244"/>
      <c r="E346" s="219"/>
      <c r="F346" s="219"/>
      <c r="G346" s="244"/>
      <c r="H346" s="219"/>
      <c r="I346" s="219"/>
      <c r="J346" s="244"/>
      <c r="K346" s="219"/>
      <c r="L346" s="219"/>
      <c r="M346" s="244"/>
      <c r="N346" s="219"/>
      <c r="O346" s="219"/>
      <c r="P346" s="244"/>
      <c r="Q346" s="219"/>
      <c r="R346" s="219"/>
      <c r="S346" s="244"/>
      <c r="T346" s="219"/>
      <c r="U346" s="219"/>
      <c r="V346" s="219"/>
      <c r="W346" s="219"/>
      <c r="X346" s="219"/>
      <c r="Y346" s="219"/>
      <c r="Z346" s="219"/>
    </row>
    <row r="347" spans="1:26" ht="15.75" customHeight="1">
      <c r="A347" s="244"/>
      <c r="B347" s="219"/>
      <c r="C347" s="219"/>
      <c r="D347" s="244"/>
      <c r="E347" s="219"/>
      <c r="F347" s="219"/>
      <c r="G347" s="244"/>
      <c r="H347" s="219"/>
      <c r="I347" s="219"/>
      <c r="J347" s="244"/>
      <c r="K347" s="219"/>
      <c r="L347" s="219"/>
      <c r="M347" s="244"/>
      <c r="N347" s="219"/>
      <c r="O347" s="219"/>
      <c r="P347" s="244"/>
      <c r="Q347" s="219"/>
      <c r="R347" s="219"/>
      <c r="S347" s="244"/>
      <c r="T347" s="219"/>
      <c r="U347" s="219"/>
      <c r="V347" s="219"/>
      <c r="W347" s="219"/>
      <c r="X347" s="219"/>
      <c r="Y347" s="219"/>
      <c r="Z347" s="219"/>
    </row>
    <row r="348" spans="1:26" ht="15.75" customHeight="1">
      <c r="A348" s="244"/>
      <c r="B348" s="219"/>
      <c r="C348" s="219"/>
      <c r="D348" s="244"/>
      <c r="E348" s="219"/>
      <c r="F348" s="219"/>
      <c r="G348" s="244"/>
      <c r="H348" s="219"/>
      <c r="I348" s="219"/>
      <c r="J348" s="244"/>
      <c r="K348" s="219"/>
      <c r="L348" s="219"/>
      <c r="M348" s="244"/>
      <c r="N348" s="219"/>
      <c r="O348" s="219"/>
      <c r="P348" s="244"/>
      <c r="Q348" s="219"/>
      <c r="R348" s="219"/>
      <c r="S348" s="244"/>
      <c r="T348" s="219"/>
      <c r="U348" s="219"/>
      <c r="V348" s="219"/>
      <c r="W348" s="219"/>
      <c r="X348" s="219"/>
      <c r="Y348" s="219"/>
      <c r="Z348" s="219"/>
    </row>
    <row r="349" spans="1:26" ht="15.75" customHeight="1">
      <c r="A349" s="244"/>
      <c r="B349" s="219"/>
      <c r="C349" s="219"/>
      <c r="D349" s="244"/>
      <c r="E349" s="219"/>
      <c r="F349" s="219"/>
      <c r="G349" s="244"/>
      <c r="H349" s="219"/>
      <c r="I349" s="219"/>
      <c r="J349" s="244"/>
      <c r="K349" s="219"/>
      <c r="L349" s="219"/>
      <c r="M349" s="244"/>
      <c r="N349" s="219"/>
      <c r="O349" s="219"/>
      <c r="P349" s="244"/>
      <c r="Q349" s="219"/>
      <c r="R349" s="219"/>
      <c r="S349" s="244"/>
      <c r="T349" s="219"/>
      <c r="U349" s="219"/>
      <c r="V349" s="219"/>
      <c r="W349" s="219"/>
      <c r="X349" s="219"/>
      <c r="Y349" s="219"/>
      <c r="Z349" s="219"/>
    </row>
    <row r="350" spans="1:26" ht="15.75" customHeight="1">
      <c r="A350" s="244"/>
      <c r="B350" s="219"/>
      <c r="C350" s="219"/>
      <c r="D350" s="244"/>
      <c r="E350" s="219"/>
      <c r="F350" s="219"/>
      <c r="G350" s="244"/>
      <c r="H350" s="219"/>
      <c r="I350" s="219"/>
      <c r="J350" s="244"/>
      <c r="K350" s="219"/>
      <c r="L350" s="219"/>
      <c r="M350" s="244"/>
      <c r="N350" s="219"/>
      <c r="O350" s="219"/>
      <c r="P350" s="244"/>
      <c r="Q350" s="219"/>
      <c r="R350" s="219"/>
      <c r="S350" s="244"/>
      <c r="T350" s="219"/>
      <c r="U350" s="219"/>
      <c r="V350" s="219"/>
      <c r="W350" s="219"/>
      <c r="X350" s="219"/>
      <c r="Y350" s="219"/>
      <c r="Z350" s="219"/>
    </row>
    <row r="351" spans="1:26" ht="15.75" customHeight="1">
      <c r="A351" s="244"/>
      <c r="B351" s="219"/>
      <c r="C351" s="219"/>
      <c r="D351" s="244"/>
      <c r="E351" s="219"/>
      <c r="F351" s="219"/>
      <c r="G351" s="244"/>
      <c r="H351" s="219"/>
      <c r="I351" s="219"/>
      <c r="J351" s="244"/>
      <c r="K351" s="219"/>
      <c r="L351" s="219"/>
      <c r="M351" s="244"/>
      <c r="N351" s="219"/>
      <c r="O351" s="219"/>
      <c r="P351" s="244"/>
      <c r="Q351" s="219"/>
      <c r="R351" s="219"/>
      <c r="S351" s="244"/>
      <c r="T351" s="219"/>
      <c r="U351" s="219"/>
      <c r="V351" s="219"/>
      <c r="W351" s="219"/>
      <c r="X351" s="219"/>
      <c r="Y351" s="219"/>
      <c r="Z351" s="219"/>
    </row>
    <row r="352" spans="1:26" ht="15.75" customHeight="1">
      <c r="A352" s="244"/>
      <c r="B352" s="219"/>
      <c r="C352" s="219"/>
      <c r="D352" s="244"/>
      <c r="E352" s="219"/>
      <c r="F352" s="219"/>
      <c r="G352" s="244"/>
      <c r="H352" s="219"/>
      <c r="I352" s="219"/>
      <c r="J352" s="244"/>
      <c r="K352" s="219"/>
      <c r="L352" s="219"/>
      <c r="M352" s="244"/>
      <c r="N352" s="219"/>
      <c r="O352" s="219"/>
      <c r="P352" s="244"/>
      <c r="Q352" s="219"/>
      <c r="R352" s="219"/>
      <c r="S352" s="244"/>
      <c r="T352" s="219"/>
      <c r="U352" s="219"/>
      <c r="V352" s="219"/>
      <c r="W352" s="219"/>
      <c r="X352" s="219"/>
      <c r="Y352" s="219"/>
      <c r="Z352" s="219"/>
    </row>
    <row r="353" spans="1:26" ht="15.75" customHeight="1">
      <c r="A353" s="244"/>
      <c r="B353" s="219"/>
      <c r="C353" s="219"/>
      <c r="D353" s="244"/>
      <c r="E353" s="219"/>
      <c r="F353" s="219"/>
      <c r="G353" s="244"/>
      <c r="H353" s="219"/>
      <c r="I353" s="219"/>
      <c r="J353" s="244"/>
      <c r="K353" s="219"/>
      <c r="L353" s="219"/>
      <c r="M353" s="244"/>
      <c r="N353" s="219"/>
      <c r="O353" s="219"/>
      <c r="P353" s="244"/>
      <c r="Q353" s="219"/>
      <c r="R353" s="219"/>
      <c r="S353" s="244"/>
      <c r="T353" s="219"/>
      <c r="U353" s="219"/>
      <c r="V353" s="219"/>
      <c r="W353" s="219"/>
      <c r="X353" s="219"/>
      <c r="Y353" s="219"/>
      <c r="Z353" s="219"/>
    </row>
    <row r="354" spans="1:26" ht="15.75" customHeight="1">
      <c r="A354" s="244"/>
      <c r="B354" s="219"/>
      <c r="C354" s="219"/>
      <c r="D354" s="244"/>
      <c r="E354" s="219"/>
      <c r="F354" s="219"/>
      <c r="G354" s="244"/>
      <c r="H354" s="219"/>
      <c r="I354" s="219"/>
      <c r="J354" s="244"/>
      <c r="K354" s="219"/>
      <c r="L354" s="219"/>
      <c r="M354" s="244"/>
      <c r="N354" s="219"/>
      <c r="O354" s="219"/>
      <c r="P354" s="244"/>
      <c r="Q354" s="219"/>
      <c r="R354" s="219"/>
      <c r="S354" s="244"/>
      <c r="T354" s="219"/>
      <c r="U354" s="219"/>
      <c r="V354" s="219"/>
      <c r="W354" s="219"/>
      <c r="X354" s="219"/>
      <c r="Y354" s="219"/>
      <c r="Z354" s="219"/>
    </row>
    <row r="355" spans="1:26" ht="15.75" customHeight="1">
      <c r="A355" s="244"/>
      <c r="B355" s="219"/>
      <c r="C355" s="219"/>
      <c r="D355" s="244"/>
      <c r="E355" s="219"/>
      <c r="F355" s="219"/>
      <c r="G355" s="244"/>
      <c r="H355" s="219"/>
      <c r="I355" s="219"/>
      <c r="J355" s="244"/>
      <c r="K355" s="219"/>
      <c r="L355" s="219"/>
      <c r="M355" s="244"/>
      <c r="N355" s="219"/>
      <c r="O355" s="219"/>
      <c r="P355" s="244"/>
      <c r="Q355" s="219"/>
      <c r="R355" s="219"/>
      <c r="S355" s="244"/>
      <c r="T355" s="219"/>
      <c r="U355" s="219"/>
      <c r="V355" s="219"/>
      <c r="W355" s="219"/>
      <c r="X355" s="219"/>
      <c r="Y355" s="219"/>
      <c r="Z355" s="219"/>
    </row>
    <row r="356" spans="1:26" ht="15.75" customHeight="1">
      <c r="A356" s="244"/>
      <c r="B356" s="219"/>
      <c r="C356" s="219"/>
      <c r="D356" s="244"/>
      <c r="E356" s="219"/>
      <c r="F356" s="219"/>
      <c r="G356" s="244"/>
      <c r="H356" s="219"/>
      <c r="I356" s="219"/>
      <c r="J356" s="244"/>
      <c r="K356" s="219"/>
      <c r="L356" s="219"/>
      <c r="M356" s="244"/>
      <c r="N356" s="219"/>
      <c r="O356" s="219"/>
      <c r="P356" s="244"/>
      <c r="Q356" s="219"/>
      <c r="R356" s="219"/>
      <c r="S356" s="244"/>
      <c r="T356" s="219"/>
      <c r="U356" s="219"/>
      <c r="V356" s="219"/>
      <c r="W356" s="219"/>
      <c r="X356" s="219"/>
      <c r="Y356" s="219"/>
      <c r="Z356" s="219"/>
    </row>
    <row r="357" spans="1:26" ht="15.75" customHeight="1">
      <c r="A357" s="244"/>
      <c r="B357" s="219"/>
      <c r="C357" s="219"/>
      <c r="D357" s="244"/>
      <c r="E357" s="219"/>
      <c r="F357" s="219"/>
      <c r="G357" s="244"/>
      <c r="H357" s="219"/>
      <c r="I357" s="219"/>
      <c r="J357" s="244"/>
      <c r="K357" s="219"/>
      <c r="L357" s="219"/>
      <c r="M357" s="244"/>
      <c r="N357" s="219"/>
      <c r="O357" s="219"/>
      <c r="P357" s="244"/>
      <c r="Q357" s="219"/>
      <c r="R357" s="219"/>
      <c r="S357" s="244"/>
      <c r="T357" s="219"/>
      <c r="U357" s="219"/>
      <c r="V357" s="219"/>
      <c r="W357" s="219"/>
      <c r="X357" s="219"/>
      <c r="Y357" s="219"/>
      <c r="Z357" s="219"/>
    </row>
    <row r="358" spans="1:26" ht="15.75" customHeight="1">
      <c r="A358" s="244"/>
      <c r="B358" s="219"/>
      <c r="C358" s="219"/>
      <c r="D358" s="244"/>
      <c r="E358" s="219"/>
      <c r="F358" s="219"/>
      <c r="G358" s="244"/>
      <c r="H358" s="219"/>
      <c r="I358" s="219"/>
      <c r="J358" s="244"/>
      <c r="K358" s="219"/>
      <c r="L358" s="219"/>
      <c r="M358" s="244"/>
      <c r="N358" s="219"/>
      <c r="O358" s="219"/>
      <c r="P358" s="244"/>
      <c r="Q358" s="219"/>
      <c r="R358" s="219"/>
      <c r="S358" s="244"/>
      <c r="T358" s="219"/>
      <c r="U358" s="219"/>
      <c r="V358" s="219"/>
      <c r="W358" s="219"/>
      <c r="X358" s="219"/>
      <c r="Y358" s="219"/>
      <c r="Z358" s="219"/>
    </row>
    <row r="359" spans="1:26" ht="15.75" customHeight="1">
      <c r="A359" s="244"/>
      <c r="B359" s="219"/>
      <c r="C359" s="219"/>
      <c r="D359" s="244"/>
      <c r="E359" s="219"/>
      <c r="F359" s="219"/>
      <c r="G359" s="244"/>
      <c r="H359" s="219"/>
      <c r="I359" s="219"/>
      <c r="J359" s="244"/>
      <c r="K359" s="219"/>
      <c r="L359" s="219"/>
      <c r="M359" s="244"/>
      <c r="N359" s="219"/>
      <c r="O359" s="219"/>
      <c r="P359" s="244"/>
      <c r="Q359" s="219"/>
      <c r="R359" s="219"/>
      <c r="S359" s="244"/>
      <c r="T359" s="219"/>
      <c r="U359" s="219"/>
      <c r="V359" s="219"/>
      <c r="W359" s="219"/>
      <c r="X359" s="219"/>
      <c r="Y359" s="219"/>
      <c r="Z359" s="219"/>
    </row>
    <row r="360" spans="1:26" ht="15.75" customHeight="1">
      <c r="A360" s="244"/>
      <c r="B360" s="219"/>
      <c r="C360" s="219"/>
      <c r="D360" s="244"/>
      <c r="E360" s="219"/>
      <c r="F360" s="219"/>
      <c r="G360" s="244"/>
      <c r="H360" s="219"/>
      <c r="I360" s="219"/>
      <c r="J360" s="244"/>
      <c r="K360" s="219"/>
      <c r="L360" s="219"/>
      <c r="M360" s="244"/>
      <c r="N360" s="219"/>
      <c r="O360" s="219"/>
      <c r="P360" s="244"/>
      <c r="Q360" s="219"/>
      <c r="R360" s="219"/>
      <c r="S360" s="244"/>
      <c r="T360" s="219"/>
      <c r="U360" s="219"/>
      <c r="V360" s="219"/>
      <c r="W360" s="219"/>
      <c r="X360" s="219"/>
      <c r="Y360" s="219"/>
      <c r="Z360" s="219"/>
    </row>
    <row r="361" spans="1:26" ht="15.75" customHeight="1">
      <c r="A361" s="244"/>
      <c r="B361" s="219"/>
      <c r="C361" s="219"/>
      <c r="D361" s="244"/>
      <c r="E361" s="219"/>
      <c r="F361" s="219"/>
      <c r="G361" s="244"/>
      <c r="H361" s="219"/>
      <c r="I361" s="219"/>
      <c r="J361" s="244"/>
      <c r="K361" s="219"/>
      <c r="L361" s="219"/>
      <c r="M361" s="244"/>
      <c r="N361" s="219"/>
      <c r="O361" s="219"/>
      <c r="P361" s="244"/>
      <c r="Q361" s="219"/>
      <c r="R361" s="219"/>
      <c r="S361" s="244"/>
      <c r="T361" s="219"/>
      <c r="U361" s="219"/>
      <c r="V361" s="219"/>
      <c r="W361" s="219"/>
      <c r="X361" s="219"/>
      <c r="Y361" s="219"/>
      <c r="Z361" s="219"/>
    </row>
    <row r="362" spans="1:26" ht="15.75" customHeight="1">
      <c r="A362" s="244"/>
      <c r="B362" s="219"/>
      <c r="C362" s="219"/>
      <c r="D362" s="244"/>
      <c r="E362" s="219"/>
      <c r="F362" s="219"/>
      <c r="G362" s="244"/>
      <c r="H362" s="219"/>
      <c r="I362" s="219"/>
      <c r="J362" s="244"/>
      <c r="K362" s="219"/>
      <c r="L362" s="219"/>
      <c r="M362" s="244"/>
      <c r="N362" s="219"/>
      <c r="O362" s="219"/>
      <c r="P362" s="244"/>
      <c r="Q362" s="219"/>
      <c r="R362" s="219"/>
      <c r="S362" s="244"/>
      <c r="T362" s="219"/>
      <c r="U362" s="219"/>
      <c r="V362" s="219"/>
      <c r="W362" s="219"/>
      <c r="X362" s="219"/>
      <c r="Y362" s="219"/>
      <c r="Z362" s="219"/>
    </row>
    <row r="363" spans="1:26" ht="15.75" customHeight="1">
      <c r="A363" s="244"/>
      <c r="B363" s="219"/>
      <c r="C363" s="219"/>
      <c r="D363" s="244"/>
      <c r="E363" s="219"/>
      <c r="F363" s="219"/>
      <c r="G363" s="244"/>
      <c r="H363" s="219"/>
      <c r="I363" s="219"/>
      <c r="J363" s="244"/>
      <c r="K363" s="219"/>
      <c r="L363" s="219"/>
      <c r="M363" s="244"/>
      <c r="N363" s="219"/>
      <c r="O363" s="219"/>
      <c r="P363" s="244"/>
      <c r="Q363" s="219"/>
      <c r="R363" s="219"/>
      <c r="S363" s="244"/>
      <c r="T363" s="219"/>
      <c r="U363" s="219"/>
      <c r="V363" s="219"/>
      <c r="W363" s="219"/>
      <c r="X363" s="219"/>
      <c r="Y363" s="219"/>
      <c r="Z363" s="219"/>
    </row>
    <row r="364" spans="1:26" ht="15.75" customHeight="1">
      <c r="A364" s="244"/>
      <c r="B364" s="219"/>
      <c r="C364" s="219"/>
      <c r="D364" s="244"/>
      <c r="E364" s="219"/>
      <c r="F364" s="219"/>
      <c r="G364" s="244"/>
      <c r="H364" s="219"/>
      <c r="I364" s="219"/>
      <c r="J364" s="244"/>
      <c r="K364" s="219"/>
      <c r="L364" s="219"/>
      <c r="M364" s="244"/>
      <c r="N364" s="219"/>
      <c r="O364" s="219"/>
      <c r="P364" s="244"/>
      <c r="Q364" s="219"/>
      <c r="R364" s="219"/>
      <c r="S364" s="244"/>
      <c r="T364" s="219"/>
      <c r="U364" s="219"/>
      <c r="V364" s="219"/>
      <c r="W364" s="219"/>
      <c r="X364" s="219"/>
      <c r="Y364" s="219"/>
      <c r="Z364" s="219"/>
    </row>
    <row r="365" spans="1:26" ht="15.75" customHeight="1">
      <c r="A365" s="244"/>
      <c r="B365" s="219"/>
      <c r="C365" s="219"/>
      <c r="D365" s="244"/>
      <c r="E365" s="219"/>
      <c r="F365" s="219"/>
      <c r="G365" s="244"/>
      <c r="H365" s="219"/>
      <c r="I365" s="219"/>
      <c r="J365" s="244"/>
      <c r="K365" s="219"/>
      <c r="L365" s="219"/>
      <c r="M365" s="244"/>
      <c r="N365" s="219"/>
      <c r="O365" s="219"/>
      <c r="P365" s="244"/>
      <c r="Q365" s="219"/>
      <c r="R365" s="219"/>
      <c r="S365" s="244"/>
      <c r="T365" s="219"/>
      <c r="U365" s="219"/>
      <c r="V365" s="219"/>
      <c r="W365" s="219"/>
      <c r="X365" s="219"/>
      <c r="Y365" s="219"/>
      <c r="Z365" s="219"/>
    </row>
    <row r="366" spans="1:26" ht="15.75" customHeight="1">
      <c r="A366" s="244"/>
      <c r="B366" s="219"/>
      <c r="C366" s="219"/>
      <c r="D366" s="244"/>
      <c r="E366" s="219"/>
      <c r="F366" s="219"/>
      <c r="G366" s="244"/>
      <c r="H366" s="219"/>
      <c r="I366" s="219"/>
      <c r="J366" s="244"/>
      <c r="K366" s="219"/>
      <c r="L366" s="219"/>
      <c r="M366" s="244"/>
      <c r="N366" s="219"/>
      <c r="O366" s="219"/>
      <c r="P366" s="244"/>
      <c r="Q366" s="219"/>
      <c r="R366" s="219"/>
      <c r="S366" s="244"/>
      <c r="T366" s="219"/>
      <c r="U366" s="219"/>
      <c r="V366" s="219"/>
      <c r="W366" s="219"/>
      <c r="X366" s="219"/>
      <c r="Y366" s="219"/>
      <c r="Z366" s="219"/>
    </row>
    <row r="367" spans="1:26" ht="15.75" customHeight="1">
      <c r="A367" s="244"/>
      <c r="B367" s="219"/>
      <c r="C367" s="219"/>
      <c r="D367" s="244"/>
      <c r="E367" s="219"/>
      <c r="F367" s="219"/>
      <c r="G367" s="244"/>
      <c r="H367" s="219"/>
      <c r="I367" s="219"/>
      <c r="J367" s="244"/>
      <c r="K367" s="219"/>
      <c r="L367" s="219"/>
      <c r="M367" s="244"/>
      <c r="N367" s="219"/>
      <c r="O367" s="219"/>
      <c r="P367" s="244"/>
      <c r="Q367" s="219"/>
      <c r="R367" s="219"/>
      <c r="S367" s="244"/>
      <c r="T367" s="219"/>
      <c r="U367" s="219"/>
      <c r="V367" s="219"/>
      <c r="W367" s="219"/>
      <c r="X367" s="219"/>
      <c r="Y367" s="219"/>
      <c r="Z367" s="219"/>
    </row>
    <row r="368" spans="1:26" ht="15.75" customHeight="1">
      <c r="A368" s="244"/>
      <c r="B368" s="219"/>
      <c r="C368" s="219"/>
      <c r="D368" s="244"/>
      <c r="E368" s="219"/>
      <c r="F368" s="219"/>
      <c r="G368" s="244"/>
      <c r="H368" s="219"/>
      <c r="I368" s="219"/>
      <c r="J368" s="244"/>
      <c r="K368" s="219"/>
      <c r="L368" s="219"/>
      <c r="M368" s="244"/>
      <c r="N368" s="219"/>
      <c r="O368" s="219"/>
      <c r="P368" s="244"/>
      <c r="Q368" s="219"/>
      <c r="R368" s="219"/>
      <c r="S368" s="244"/>
      <c r="T368" s="219"/>
      <c r="U368" s="219"/>
      <c r="V368" s="219"/>
      <c r="W368" s="219"/>
      <c r="X368" s="219"/>
      <c r="Y368" s="219"/>
      <c r="Z368" s="219"/>
    </row>
    <row r="369" spans="1:26" ht="15.75" customHeight="1">
      <c r="A369" s="244"/>
      <c r="B369" s="219"/>
      <c r="C369" s="219"/>
      <c r="D369" s="244"/>
      <c r="E369" s="219"/>
      <c r="F369" s="219"/>
      <c r="G369" s="244"/>
      <c r="H369" s="219"/>
      <c r="I369" s="219"/>
      <c r="J369" s="244"/>
      <c r="K369" s="219"/>
      <c r="L369" s="219"/>
      <c r="M369" s="244"/>
      <c r="N369" s="219"/>
      <c r="O369" s="219"/>
      <c r="P369" s="244"/>
      <c r="Q369" s="219"/>
      <c r="R369" s="219"/>
      <c r="S369" s="244"/>
      <c r="T369" s="219"/>
      <c r="U369" s="219"/>
      <c r="V369" s="219"/>
      <c r="W369" s="219"/>
      <c r="X369" s="219"/>
      <c r="Y369" s="219"/>
      <c r="Z369" s="219"/>
    </row>
    <row r="370" spans="1:26" ht="15.75" customHeight="1">
      <c r="A370" s="244"/>
      <c r="B370" s="219"/>
      <c r="C370" s="219"/>
      <c r="D370" s="244"/>
      <c r="E370" s="219"/>
      <c r="F370" s="219"/>
      <c r="G370" s="244"/>
      <c r="H370" s="219"/>
      <c r="I370" s="219"/>
      <c r="J370" s="244"/>
      <c r="K370" s="219"/>
      <c r="L370" s="219"/>
      <c r="M370" s="244"/>
      <c r="N370" s="219"/>
      <c r="O370" s="219"/>
      <c r="P370" s="244"/>
      <c r="Q370" s="219"/>
      <c r="R370" s="219"/>
      <c r="S370" s="244"/>
      <c r="T370" s="219"/>
      <c r="U370" s="219"/>
      <c r="V370" s="219"/>
      <c r="W370" s="219"/>
      <c r="X370" s="219"/>
      <c r="Y370" s="219"/>
      <c r="Z370" s="219"/>
    </row>
    <row r="371" spans="1:26" ht="15.75" customHeight="1">
      <c r="A371" s="244"/>
      <c r="B371" s="219"/>
      <c r="C371" s="219"/>
      <c r="D371" s="244"/>
      <c r="E371" s="219"/>
      <c r="F371" s="219"/>
      <c r="G371" s="244"/>
      <c r="H371" s="219"/>
      <c r="I371" s="219"/>
      <c r="J371" s="244"/>
      <c r="K371" s="219"/>
      <c r="L371" s="219"/>
      <c r="M371" s="244"/>
      <c r="N371" s="219"/>
      <c r="O371" s="219"/>
      <c r="P371" s="244"/>
      <c r="Q371" s="219"/>
      <c r="R371" s="219"/>
      <c r="S371" s="244"/>
      <c r="T371" s="219"/>
      <c r="U371" s="219"/>
      <c r="V371" s="219"/>
      <c r="W371" s="219"/>
      <c r="X371" s="219"/>
      <c r="Y371" s="219"/>
      <c r="Z371" s="219"/>
    </row>
    <row r="372" spans="1:26" ht="15.75" customHeight="1">
      <c r="A372" s="244"/>
      <c r="B372" s="219"/>
      <c r="C372" s="219"/>
      <c r="D372" s="244"/>
      <c r="E372" s="219"/>
      <c r="F372" s="219"/>
      <c r="G372" s="244"/>
      <c r="H372" s="219"/>
      <c r="I372" s="219"/>
      <c r="J372" s="244"/>
      <c r="K372" s="219"/>
      <c r="L372" s="219"/>
      <c r="M372" s="244"/>
      <c r="N372" s="219"/>
      <c r="O372" s="219"/>
      <c r="P372" s="244"/>
      <c r="Q372" s="219"/>
      <c r="R372" s="219"/>
      <c r="S372" s="244"/>
      <c r="T372" s="219"/>
      <c r="U372" s="219"/>
      <c r="V372" s="219"/>
      <c r="W372" s="219"/>
      <c r="X372" s="219"/>
      <c r="Y372" s="219"/>
      <c r="Z372" s="219"/>
    </row>
    <row r="373" spans="1:26" ht="15.75" customHeight="1">
      <c r="A373" s="244"/>
      <c r="B373" s="219"/>
      <c r="C373" s="219"/>
      <c r="D373" s="244"/>
      <c r="E373" s="219"/>
      <c r="F373" s="219"/>
      <c r="G373" s="244"/>
      <c r="H373" s="219"/>
      <c r="I373" s="219"/>
      <c r="J373" s="244"/>
      <c r="K373" s="219"/>
      <c r="L373" s="219"/>
      <c r="M373" s="244"/>
      <c r="N373" s="219"/>
      <c r="O373" s="219"/>
      <c r="P373" s="244"/>
      <c r="Q373" s="219"/>
      <c r="R373" s="219"/>
      <c r="S373" s="244"/>
      <c r="T373" s="219"/>
      <c r="U373" s="219"/>
      <c r="V373" s="219"/>
      <c r="W373" s="219"/>
      <c r="X373" s="219"/>
      <c r="Y373" s="219"/>
      <c r="Z373" s="219"/>
    </row>
    <row r="374" spans="1:26" ht="15.75" customHeight="1">
      <c r="A374" s="244"/>
      <c r="B374" s="219"/>
      <c r="C374" s="219"/>
      <c r="D374" s="244"/>
      <c r="E374" s="219"/>
      <c r="F374" s="219"/>
      <c r="G374" s="244"/>
      <c r="H374" s="219"/>
      <c r="I374" s="219"/>
      <c r="J374" s="244"/>
      <c r="K374" s="219"/>
      <c r="L374" s="219"/>
      <c r="M374" s="244"/>
      <c r="N374" s="219"/>
      <c r="O374" s="219"/>
      <c r="P374" s="244"/>
      <c r="Q374" s="219"/>
      <c r="R374" s="219"/>
      <c r="S374" s="244"/>
      <c r="T374" s="219"/>
      <c r="U374" s="219"/>
      <c r="V374" s="219"/>
      <c r="W374" s="219"/>
      <c r="X374" s="219"/>
      <c r="Y374" s="219"/>
      <c r="Z374" s="219"/>
    </row>
    <row r="375" spans="1:26" ht="15.75" customHeight="1">
      <c r="A375" s="244"/>
      <c r="B375" s="219"/>
      <c r="C375" s="219"/>
      <c r="D375" s="244"/>
      <c r="E375" s="219"/>
      <c r="F375" s="219"/>
      <c r="G375" s="244"/>
      <c r="H375" s="219"/>
      <c r="I375" s="219"/>
      <c r="J375" s="244"/>
      <c r="K375" s="219"/>
      <c r="L375" s="219"/>
      <c r="M375" s="244"/>
      <c r="N375" s="219"/>
      <c r="O375" s="219"/>
      <c r="P375" s="244"/>
      <c r="Q375" s="219"/>
      <c r="R375" s="219"/>
      <c r="S375" s="244"/>
      <c r="T375" s="219"/>
      <c r="U375" s="219"/>
      <c r="V375" s="219"/>
      <c r="W375" s="219"/>
      <c r="X375" s="219"/>
      <c r="Y375" s="219"/>
      <c r="Z375" s="219"/>
    </row>
    <row r="376" spans="1:26" ht="15.75" customHeight="1">
      <c r="A376" s="244"/>
      <c r="B376" s="219"/>
      <c r="C376" s="219"/>
      <c r="D376" s="244"/>
      <c r="E376" s="219"/>
      <c r="F376" s="219"/>
      <c r="G376" s="244"/>
      <c r="H376" s="219"/>
      <c r="I376" s="219"/>
      <c r="J376" s="244"/>
      <c r="K376" s="219"/>
      <c r="L376" s="219"/>
      <c r="M376" s="244"/>
      <c r="N376" s="219"/>
      <c r="O376" s="219"/>
      <c r="P376" s="244"/>
      <c r="Q376" s="219"/>
      <c r="R376" s="219"/>
      <c r="S376" s="244"/>
      <c r="T376" s="219"/>
      <c r="U376" s="219"/>
      <c r="V376" s="219"/>
      <c r="W376" s="219"/>
      <c r="X376" s="219"/>
      <c r="Y376" s="219"/>
      <c r="Z376" s="219"/>
    </row>
    <row r="377" spans="1:26" ht="15.75" customHeight="1">
      <c r="A377" s="244"/>
      <c r="B377" s="219"/>
      <c r="C377" s="219"/>
      <c r="D377" s="244"/>
      <c r="E377" s="219"/>
      <c r="F377" s="219"/>
      <c r="G377" s="244"/>
      <c r="H377" s="219"/>
      <c r="I377" s="219"/>
      <c r="J377" s="244"/>
      <c r="K377" s="219"/>
      <c r="L377" s="219"/>
      <c r="M377" s="244"/>
      <c r="N377" s="219"/>
      <c r="O377" s="219"/>
      <c r="P377" s="244"/>
      <c r="Q377" s="219"/>
      <c r="R377" s="219"/>
      <c r="S377" s="244"/>
      <c r="T377" s="219"/>
      <c r="U377" s="219"/>
      <c r="V377" s="219"/>
      <c r="W377" s="219"/>
      <c r="X377" s="219"/>
      <c r="Y377" s="219"/>
      <c r="Z377" s="219"/>
    </row>
    <row r="378" spans="1:26" ht="15.75" customHeight="1">
      <c r="A378" s="244"/>
      <c r="B378" s="219"/>
      <c r="C378" s="219"/>
      <c r="D378" s="244"/>
      <c r="E378" s="219"/>
      <c r="F378" s="219"/>
      <c r="G378" s="244"/>
      <c r="H378" s="219"/>
      <c r="I378" s="219"/>
      <c r="J378" s="244"/>
      <c r="K378" s="219"/>
      <c r="L378" s="219"/>
      <c r="M378" s="244"/>
      <c r="N378" s="219"/>
      <c r="O378" s="219"/>
      <c r="P378" s="244"/>
      <c r="Q378" s="219"/>
      <c r="R378" s="219"/>
      <c r="S378" s="244"/>
      <c r="T378" s="219"/>
      <c r="U378" s="219"/>
      <c r="V378" s="219"/>
      <c r="W378" s="219"/>
      <c r="X378" s="219"/>
      <c r="Y378" s="219"/>
      <c r="Z378" s="219"/>
    </row>
    <row r="379" spans="1:26" ht="15.75" customHeight="1">
      <c r="A379" s="244"/>
      <c r="B379" s="219"/>
      <c r="C379" s="219"/>
      <c r="D379" s="244"/>
      <c r="E379" s="219"/>
      <c r="F379" s="219"/>
      <c r="G379" s="244"/>
      <c r="H379" s="219"/>
      <c r="I379" s="219"/>
      <c r="J379" s="244"/>
      <c r="K379" s="219"/>
      <c r="L379" s="219"/>
      <c r="M379" s="244"/>
      <c r="N379" s="219"/>
      <c r="O379" s="219"/>
      <c r="P379" s="244"/>
      <c r="Q379" s="219"/>
      <c r="R379" s="219"/>
      <c r="S379" s="244"/>
      <c r="T379" s="219"/>
      <c r="U379" s="219"/>
      <c r="V379" s="219"/>
      <c r="W379" s="219"/>
      <c r="X379" s="219"/>
      <c r="Y379" s="219"/>
      <c r="Z379" s="219"/>
    </row>
    <row r="380" spans="1:26" ht="15.75" customHeight="1">
      <c r="A380" s="244"/>
      <c r="B380" s="219"/>
      <c r="C380" s="219"/>
      <c r="D380" s="244"/>
      <c r="E380" s="219"/>
      <c r="F380" s="219"/>
      <c r="G380" s="244"/>
      <c r="H380" s="219"/>
      <c r="I380" s="219"/>
      <c r="J380" s="244"/>
      <c r="K380" s="219"/>
      <c r="L380" s="219"/>
      <c r="M380" s="244"/>
      <c r="N380" s="219"/>
      <c r="O380" s="219"/>
      <c r="P380" s="244"/>
      <c r="Q380" s="219"/>
      <c r="R380" s="219"/>
      <c r="S380" s="244"/>
      <c r="T380" s="219"/>
      <c r="U380" s="219"/>
      <c r="V380" s="219"/>
      <c r="W380" s="219"/>
      <c r="X380" s="219"/>
      <c r="Y380" s="219"/>
      <c r="Z380" s="219"/>
    </row>
    <row r="381" spans="1:26" ht="15.75" customHeight="1">
      <c r="A381" s="244"/>
      <c r="B381" s="219"/>
      <c r="C381" s="219"/>
      <c r="D381" s="244"/>
      <c r="E381" s="219"/>
      <c r="F381" s="219"/>
      <c r="G381" s="244"/>
      <c r="H381" s="219"/>
      <c r="I381" s="219"/>
      <c r="J381" s="244"/>
      <c r="K381" s="219"/>
      <c r="L381" s="219"/>
      <c r="M381" s="244"/>
      <c r="N381" s="219"/>
      <c r="O381" s="219"/>
      <c r="P381" s="244"/>
      <c r="Q381" s="219"/>
      <c r="R381" s="219"/>
      <c r="S381" s="244"/>
      <c r="T381" s="219"/>
      <c r="U381" s="219"/>
      <c r="V381" s="219"/>
      <c r="W381" s="219"/>
      <c r="X381" s="219"/>
      <c r="Y381" s="219"/>
      <c r="Z381" s="219"/>
    </row>
    <row r="382" spans="1:26" ht="15.75" customHeight="1">
      <c r="A382" s="244"/>
      <c r="B382" s="219"/>
      <c r="C382" s="219"/>
      <c r="D382" s="244"/>
      <c r="E382" s="219"/>
      <c r="F382" s="219"/>
      <c r="G382" s="244"/>
      <c r="H382" s="219"/>
      <c r="I382" s="219"/>
      <c r="J382" s="244"/>
      <c r="K382" s="219"/>
      <c r="L382" s="219"/>
      <c r="M382" s="244"/>
      <c r="N382" s="219"/>
      <c r="O382" s="219"/>
      <c r="P382" s="244"/>
      <c r="Q382" s="219"/>
      <c r="R382" s="219"/>
      <c r="S382" s="244"/>
      <c r="T382" s="219"/>
      <c r="U382" s="219"/>
      <c r="V382" s="219"/>
      <c r="W382" s="219"/>
      <c r="X382" s="219"/>
      <c r="Y382" s="219"/>
      <c r="Z382" s="219"/>
    </row>
    <row r="383" spans="1:26" ht="15.75" customHeight="1">
      <c r="A383" s="244"/>
      <c r="B383" s="219"/>
      <c r="C383" s="219"/>
      <c r="D383" s="244"/>
      <c r="E383" s="219"/>
      <c r="F383" s="219"/>
      <c r="G383" s="244"/>
      <c r="H383" s="219"/>
      <c r="I383" s="219"/>
      <c r="J383" s="244"/>
      <c r="K383" s="219"/>
      <c r="L383" s="219"/>
      <c r="M383" s="244"/>
      <c r="N383" s="219"/>
      <c r="O383" s="219"/>
      <c r="P383" s="244"/>
      <c r="Q383" s="219"/>
      <c r="R383" s="219"/>
      <c r="S383" s="244"/>
      <c r="T383" s="219"/>
      <c r="U383" s="219"/>
      <c r="V383" s="219"/>
      <c r="W383" s="219"/>
      <c r="X383" s="219"/>
      <c r="Y383" s="219"/>
      <c r="Z383" s="219"/>
    </row>
    <row r="384" spans="1:26" ht="15.75" customHeight="1">
      <c r="A384" s="244"/>
      <c r="B384" s="219"/>
      <c r="C384" s="219"/>
      <c r="D384" s="244"/>
      <c r="E384" s="219"/>
      <c r="F384" s="219"/>
      <c r="G384" s="244"/>
      <c r="H384" s="219"/>
      <c r="I384" s="219"/>
      <c r="J384" s="244"/>
      <c r="K384" s="219"/>
      <c r="L384" s="219"/>
      <c r="M384" s="244"/>
      <c r="N384" s="219"/>
      <c r="O384" s="219"/>
      <c r="P384" s="244"/>
      <c r="Q384" s="219"/>
      <c r="R384" s="219"/>
      <c r="S384" s="244"/>
      <c r="T384" s="219"/>
      <c r="U384" s="219"/>
      <c r="V384" s="219"/>
      <c r="W384" s="219"/>
      <c r="X384" s="219"/>
      <c r="Y384" s="219"/>
      <c r="Z384" s="219"/>
    </row>
    <row r="385" spans="1:26" ht="15.75" customHeight="1">
      <c r="A385" s="244"/>
      <c r="B385" s="219"/>
      <c r="C385" s="219"/>
      <c r="D385" s="244"/>
      <c r="E385" s="219"/>
      <c r="F385" s="219"/>
      <c r="G385" s="244"/>
      <c r="H385" s="219"/>
      <c r="I385" s="219"/>
      <c r="J385" s="244"/>
      <c r="K385" s="219"/>
      <c r="L385" s="219"/>
      <c r="M385" s="244"/>
      <c r="N385" s="219"/>
      <c r="O385" s="219"/>
      <c r="P385" s="244"/>
      <c r="Q385" s="219"/>
      <c r="R385" s="219"/>
      <c r="S385" s="244"/>
      <c r="T385" s="219"/>
      <c r="U385" s="219"/>
      <c r="V385" s="219"/>
      <c r="W385" s="219"/>
      <c r="X385" s="219"/>
      <c r="Y385" s="219"/>
      <c r="Z385" s="219"/>
    </row>
    <row r="386" spans="1:26" ht="15.75" customHeight="1">
      <c r="A386" s="244"/>
      <c r="B386" s="219"/>
      <c r="C386" s="219"/>
      <c r="D386" s="244"/>
      <c r="E386" s="219"/>
      <c r="F386" s="219"/>
      <c r="G386" s="244"/>
      <c r="H386" s="219"/>
      <c r="I386" s="219"/>
      <c r="J386" s="244"/>
      <c r="K386" s="219"/>
      <c r="L386" s="219"/>
      <c r="M386" s="244"/>
      <c r="N386" s="219"/>
      <c r="O386" s="219"/>
      <c r="P386" s="244"/>
      <c r="Q386" s="219"/>
      <c r="R386" s="219"/>
      <c r="S386" s="244"/>
      <c r="T386" s="219"/>
      <c r="U386" s="219"/>
      <c r="V386" s="219"/>
      <c r="W386" s="219"/>
      <c r="X386" s="219"/>
      <c r="Y386" s="219"/>
      <c r="Z386" s="219"/>
    </row>
    <row r="387" spans="1:26" ht="15.75" customHeight="1">
      <c r="A387" s="244"/>
      <c r="B387" s="219"/>
      <c r="C387" s="219"/>
      <c r="D387" s="244"/>
      <c r="E387" s="219"/>
      <c r="F387" s="219"/>
      <c r="G387" s="244"/>
      <c r="H387" s="219"/>
      <c r="I387" s="219"/>
      <c r="J387" s="244"/>
      <c r="K387" s="219"/>
      <c r="L387" s="219"/>
      <c r="M387" s="244"/>
      <c r="N387" s="219"/>
      <c r="O387" s="219"/>
      <c r="P387" s="244"/>
      <c r="Q387" s="219"/>
      <c r="R387" s="219"/>
      <c r="S387" s="244"/>
      <c r="T387" s="219"/>
      <c r="U387" s="219"/>
      <c r="V387" s="219"/>
      <c r="W387" s="219"/>
      <c r="X387" s="219"/>
      <c r="Y387" s="219"/>
      <c r="Z387" s="219"/>
    </row>
    <row r="388" spans="1:26" ht="15.75" customHeight="1">
      <c r="A388" s="244"/>
      <c r="B388" s="219"/>
      <c r="C388" s="219"/>
      <c r="D388" s="244"/>
      <c r="E388" s="219"/>
      <c r="F388" s="219"/>
      <c r="G388" s="244"/>
      <c r="H388" s="219"/>
      <c r="I388" s="219"/>
      <c r="J388" s="244"/>
      <c r="K388" s="219"/>
      <c r="L388" s="219"/>
      <c r="M388" s="244"/>
      <c r="N388" s="219"/>
      <c r="O388" s="219"/>
      <c r="P388" s="244"/>
      <c r="Q388" s="219"/>
      <c r="R388" s="219"/>
      <c r="S388" s="244"/>
      <c r="T388" s="219"/>
      <c r="U388" s="219"/>
      <c r="V388" s="219"/>
      <c r="W388" s="219"/>
      <c r="X388" s="219"/>
      <c r="Y388" s="219"/>
      <c r="Z388" s="219"/>
    </row>
    <row r="389" spans="1:26" ht="15.75" customHeight="1">
      <c r="A389" s="244"/>
      <c r="B389" s="219"/>
      <c r="C389" s="219"/>
      <c r="D389" s="244"/>
      <c r="E389" s="219"/>
      <c r="F389" s="219"/>
      <c r="G389" s="244"/>
      <c r="H389" s="219"/>
      <c r="I389" s="219"/>
      <c r="J389" s="244"/>
      <c r="K389" s="219"/>
      <c r="L389" s="219"/>
      <c r="M389" s="244"/>
      <c r="N389" s="219"/>
      <c r="O389" s="219"/>
      <c r="P389" s="244"/>
      <c r="Q389" s="219"/>
      <c r="R389" s="219"/>
      <c r="S389" s="244"/>
      <c r="T389" s="219"/>
      <c r="U389" s="219"/>
      <c r="V389" s="219"/>
      <c r="W389" s="219"/>
      <c r="X389" s="219"/>
      <c r="Y389" s="219"/>
      <c r="Z389" s="219"/>
    </row>
    <row r="390" spans="1:26" ht="15.75" customHeight="1">
      <c r="A390" s="244"/>
      <c r="B390" s="219"/>
      <c r="C390" s="219"/>
      <c r="D390" s="244"/>
      <c r="E390" s="219"/>
      <c r="F390" s="219"/>
      <c r="G390" s="244"/>
      <c r="H390" s="219"/>
      <c r="I390" s="219"/>
      <c r="J390" s="244"/>
      <c r="K390" s="219"/>
      <c r="L390" s="219"/>
      <c r="M390" s="244"/>
      <c r="N390" s="219"/>
      <c r="O390" s="219"/>
      <c r="P390" s="244"/>
      <c r="Q390" s="219"/>
      <c r="R390" s="219"/>
      <c r="S390" s="244"/>
      <c r="T390" s="219"/>
      <c r="U390" s="219"/>
      <c r="V390" s="219"/>
      <c r="W390" s="219"/>
      <c r="X390" s="219"/>
      <c r="Y390" s="219"/>
      <c r="Z390" s="219"/>
    </row>
    <row r="391" spans="1:26" ht="15.75" customHeight="1">
      <c r="A391" s="244"/>
      <c r="B391" s="219"/>
      <c r="C391" s="219"/>
      <c r="D391" s="244"/>
      <c r="E391" s="219"/>
      <c r="F391" s="219"/>
      <c r="G391" s="244"/>
      <c r="H391" s="219"/>
      <c r="I391" s="219"/>
      <c r="J391" s="244"/>
      <c r="K391" s="219"/>
      <c r="L391" s="219"/>
      <c r="M391" s="244"/>
      <c r="N391" s="219"/>
      <c r="O391" s="219"/>
      <c r="P391" s="244"/>
      <c r="Q391" s="219"/>
      <c r="R391" s="219"/>
      <c r="S391" s="244"/>
      <c r="T391" s="219"/>
      <c r="U391" s="219"/>
      <c r="V391" s="219"/>
      <c r="W391" s="219"/>
      <c r="X391" s="219"/>
      <c r="Y391" s="219"/>
      <c r="Z391" s="219"/>
    </row>
    <row r="392" spans="1:26" ht="15.75" customHeight="1">
      <c r="A392" s="244"/>
      <c r="B392" s="219"/>
      <c r="C392" s="219"/>
      <c r="D392" s="244"/>
      <c r="E392" s="219"/>
      <c r="F392" s="219"/>
      <c r="G392" s="244"/>
      <c r="H392" s="219"/>
      <c r="I392" s="219"/>
      <c r="J392" s="244"/>
      <c r="K392" s="219"/>
      <c r="L392" s="219"/>
      <c r="M392" s="244"/>
      <c r="N392" s="219"/>
      <c r="O392" s="219"/>
      <c r="P392" s="244"/>
      <c r="Q392" s="219"/>
      <c r="R392" s="219"/>
      <c r="S392" s="244"/>
      <c r="T392" s="219"/>
      <c r="U392" s="219"/>
      <c r="V392" s="219"/>
      <c r="W392" s="219"/>
      <c r="X392" s="219"/>
      <c r="Y392" s="219"/>
      <c r="Z392" s="219"/>
    </row>
    <row r="393" spans="1:26" ht="15.75" customHeight="1">
      <c r="A393" s="244"/>
      <c r="B393" s="219"/>
      <c r="C393" s="219"/>
      <c r="D393" s="244"/>
      <c r="E393" s="219"/>
      <c r="F393" s="219"/>
      <c r="G393" s="244"/>
      <c r="H393" s="219"/>
      <c r="I393" s="219"/>
      <c r="J393" s="244"/>
      <c r="K393" s="219"/>
      <c r="L393" s="219"/>
      <c r="M393" s="244"/>
      <c r="N393" s="219"/>
      <c r="O393" s="219"/>
      <c r="P393" s="244"/>
      <c r="Q393" s="219"/>
      <c r="R393" s="219"/>
      <c r="S393" s="244"/>
      <c r="T393" s="219"/>
      <c r="U393" s="219"/>
      <c r="V393" s="219"/>
      <c r="W393" s="219"/>
      <c r="X393" s="219"/>
      <c r="Y393" s="219"/>
      <c r="Z393" s="219"/>
    </row>
    <row r="394" spans="1:26" ht="15.75" customHeight="1">
      <c r="A394" s="244"/>
      <c r="B394" s="219"/>
      <c r="C394" s="219"/>
      <c r="D394" s="244"/>
      <c r="E394" s="219"/>
      <c r="F394" s="219"/>
      <c r="G394" s="244"/>
      <c r="H394" s="219"/>
      <c r="I394" s="219"/>
      <c r="J394" s="244"/>
      <c r="K394" s="219"/>
      <c r="L394" s="219"/>
      <c r="M394" s="244"/>
      <c r="N394" s="219"/>
      <c r="O394" s="219"/>
      <c r="P394" s="244"/>
      <c r="Q394" s="219"/>
      <c r="R394" s="219"/>
      <c r="S394" s="244"/>
      <c r="T394" s="219"/>
      <c r="U394" s="219"/>
      <c r="V394" s="219"/>
      <c r="W394" s="219"/>
      <c r="X394" s="219"/>
      <c r="Y394" s="219"/>
      <c r="Z394" s="219"/>
    </row>
    <row r="395" spans="1:26" ht="15.75" customHeight="1">
      <c r="A395" s="244"/>
      <c r="B395" s="219"/>
      <c r="C395" s="219"/>
      <c r="D395" s="244"/>
      <c r="E395" s="219"/>
      <c r="F395" s="219"/>
      <c r="G395" s="244"/>
      <c r="H395" s="219"/>
      <c r="I395" s="219"/>
      <c r="J395" s="244"/>
      <c r="K395" s="219"/>
      <c r="L395" s="219"/>
      <c r="M395" s="244"/>
      <c r="N395" s="219"/>
      <c r="O395" s="219"/>
      <c r="P395" s="244"/>
      <c r="Q395" s="219"/>
      <c r="R395" s="219"/>
      <c r="S395" s="244"/>
      <c r="T395" s="219"/>
      <c r="U395" s="219"/>
      <c r="V395" s="219"/>
      <c r="W395" s="219"/>
      <c r="X395" s="219"/>
      <c r="Y395" s="219"/>
      <c r="Z395" s="219"/>
    </row>
    <row r="396" spans="1:26" ht="15.75" customHeight="1">
      <c r="A396" s="244"/>
      <c r="B396" s="219"/>
      <c r="C396" s="219"/>
      <c r="D396" s="244"/>
      <c r="E396" s="219"/>
      <c r="F396" s="219"/>
      <c r="G396" s="244"/>
      <c r="H396" s="219"/>
      <c r="I396" s="219"/>
      <c r="J396" s="244"/>
      <c r="K396" s="219"/>
      <c r="L396" s="219"/>
      <c r="M396" s="244"/>
      <c r="N396" s="219"/>
      <c r="O396" s="219"/>
      <c r="P396" s="244"/>
      <c r="Q396" s="219"/>
      <c r="R396" s="219"/>
      <c r="S396" s="244"/>
      <c r="T396" s="219"/>
      <c r="U396" s="219"/>
      <c r="V396" s="219"/>
      <c r="W396" s="219"/>
      <c r="X396" s="219"/>
      <c r="Y396" s="219"/>
      <c r="Z396" s="219"/>
    </row>
    <row r="397" spans="1:26" ht="15.75" customHeight="1">
      <c r="A397" s="244"/>
      <c r="B397" s="219"/>
      <c r="C397" s="219"/>
      <c r="D397" s="244"/>
      <c r="E397" s="219"/>
      <c r="F397" s="219"/>
      <c r="G397" s="244"/>
      <c r="H397" s="219"/>
      <c r="I397" s="219"/>
      <c r="J397" s="244"/>
      <c r="K397" s="219"/>
      <c r="L397" s="219"/>
      <c r="M397" s="244"/>
      <c r="N397" s="219"/>
      <c r="O397" s="219"/>
      <c r="P397" s="244"/>
      <c r="Q397" s="219"/>
      <c r="R397" s="219"/>
      <c r="S397" s="244"/>
      <c r="T397" s="219"/>
      <c r="U397" s="219"/>
      <c r="V397" s="219"/>
      <c r="W397" s="219"/>
      <c r="X397" s="219"/>
      <c r="Y397" s="219"/>
      <c r="Z397" s="219"/>
    </row>
    <row r="398" spans="1:26" ht="15.75" customHeight="1">
      <c r="A398" s="244"/>
      <c r="B398" s="219"/>
      <c r="C398" s="219"/>
      <c r="D398" s="244"/>
      <c r="E398" s="219"/>
      <c r="F398" s="219"/>
      <c r="G398" s="244"/>
      <c r="H398" s="219"/>
      <c r="I398" s="219"/>
      <c r="J398" s="244"/>
      <c r="K398" s="219"/>
      <c r="L398" s="219"/>
      <c r="M398" s="244"/>
      <c r="N398" s="219"/>
      <c r="O398" s="219"/>
      <c r="P398" s="244"/>
      <c r="Q398" s="219"/>
      <c r="R398" s="219"/>
      <c r="S398" s="244"/>
      <c r="T398" s="219"/>
      <c r="U398" s="219"/>
      <c r="V398" s="219"/>
      <c r="W398" s="219"/>
      <c r="X398" s="219"/>
      <c r="Y398" s="219"/>
      <c r="Z398" s="219"/>
    </row>
    <row r="399" spans="1:26" ht="15.75" customHeight="1">
      <c r="A399" s="244"/>
      <c r="B399" s="219"/>
      <c r="C399" s="219"/>
      <c r="D399" s="244"/>
      <c r="E399" s="219"/>
      <c r="F399" s="219"/>
      <c r="G399" s="244"/>
      <c r="H399" s="219"/>
      <c r="I399" s="219"/>
      <c r="J399" s="244"/>
      <c r="K399" s="219"/>
      <c r="L399" s="219"/>
      <c r="M399" s="244"/>
      <c r="N399" s="219"/>
      <c r="O399" s="219"/>
      <c r="P399" s="244"/>
      <c r="Q399" s="219"/>
      <c r="R399" s="219"/>
      <c r="S399" s="244"/>
      <c r="T399" s="219"/>
      <c r="U399" s="219"/>
      <c r="V399" s="219"/>
      <c r="W399" s="219"/>
      <c r="X399" s="219"/>
      <c r="Y399" s="219"/>
      <c r="Z399" s="219"/>
    </row>
    <row r="400" spans="1:26" ht="15.75" customHeight="1">
      <c r="A400" s="244"/>
      <c r="B400" s="219"/>
      <c r="C400" s="219"/>
      <c r="D400" s="244"/>
      <c r="E400" s="219"/>
      <c r="F400" s="219"/>
      <c r="G400" s="244"/>
      <c r="H400" s="219"/>
      <c r="I400" s="219"/>
      <c r="J400" s="244"/>
      <c r="K400" s="219"/>
      <c r="L400" s="219"/>
      <c r="M400" s="244"/>
      <c r="N400" s="219"/>
      <c r="O400" s="219"/>
      <c r="P400" s="244"/>
      <c r="Q400" s="219"/>
      <c r="R400" s="219"/>
      <c r="S400" s="244"/>
      <c r="T400" s="219"/>
      <c r="U400" s="219"/>
      <c r="V400" s="219"/>
      <c r="W400" s="219"/>
      <c r="X400" s="219"/>
      <c r="Y400" s="219"/>
      <c r="Z400" s="219"/>
    </row>
    <row r="401" spans="1:26" ht="15.75" customHeight="1">
      <c r="A401" s="244"/>
      <c r="B401" s="219"/>
      <c r="C401" s="219"/>
      <c r="D401" s="244"/>
      <c r="E401" s="219"/>
      <c r="F401" s="219"/>
      <c r="G401" s="244"/>
      <c r="H401" s="219"/>
      <c r="I401" s="219"/>
      <c r="J401" s="244"/>
      <c r="K401" s="219"/>
      <c r="L401" s="219"/>
      <c r="M401" s="244"/>
      <c r="N401" s="219"/>
      <c r="O401" s="219"/>
      <c r="P401" s="244"/>
      <c r="Q401" s="219"/>
      <c r="R401" s="219"/>
      <c r="S401" s="244"/>
      <c r="T401" s="219"/>
      <c r="U401" s="219"/>
      <c r="V401" s="219"/>
      <c r="W401" s="219"/>
      <c r="X401" s="219"/>
      <c r="Y401" s="219"/>
      <c r="Z401" s="219"/>
    </row>
    <row r="402" spans="1:26" ht="15.75" customHeight="1">
      <c r="A402" s="244"/>
      <c r="B402" s="219"/>
      <c r="C402" s="219"/>
      <c r="D402" s="244"/>
      <c r="E402" s="219"/>
      <c r="F402" s="219"/>
      <c r="G402" s="244"/>
      <c r="H402" s="219"/>
      <c r="I402" s="219"/>
      <c r="J402" s="244"/>
      <c r="K402" s="219"/>
      <c r="L402" s="219"/>
      <c r="M402" s="244"/>
      <c r="N402" s="219"/>
      <c r="O402" s="219"/>
      <c r="P402" s="244"/>
      <c r="Q402" s="219"/>
      <c r="R402" s="219"/>
      <c r="S402" s="244"/>
      <c r="T402" s="219"/>
      <c r="U402" s="219"/>
      <c r="V402" s="219"/>
      <c r="W402" s="219"/>
      <c r="X402" s="219"/>
      <c r="Y402" s="219"/>
      <c r="Z402" s="219"/>
    </row>
    <row r="403" spans="1:26" ht="15.75" customHeight="1">
      <c r="A403" s="244"/>
      <c r="B403" s="219"/>
      <c r="C403" s="219"/>
      <c r="D403" s="244"/>
      <c r="E403" s="219"/>
      <c r="F403" s="219"/>
      <c r="G403" s="244"/>
      <c r="H403" s="219"/>
      <c r="I403" s="219"/>
      <c r="J403" s="244"/>
      <c r="K403" s="219"/>
      <c r="L403" s="219"/>
      <c r="M403" s="244"/>
      <c r="N403" s="219"/>
      <c r="O403" s="219"/>
      <c r="P403" s="244"/>
      <c r="Q403" s="219"/>
      <c r="R403" s="219"/>
      <c r="S403" s="244"/>
      <c r="T403" s="219"/>
      <c r="U403" s="219"/>
      <c r="V403" s="219"/>
      <c r="W403" s="219"/>
      <c r="X403" s="219"/>
      <c r="Y403" s="219"/>
      <c r="Z403" s="219"/>
    </row>
    <row r="404" spans="1:26" ht="15.75" customHeight="1">
      <c r="A404" s="244"/>
      <c r="B404" s="219"/>
      <c r="C404" s="219"/>
      <c r="D404" s="244"/>
      <c r="E404" s="219"/>
      <c r="F404" s="219"/>
      <c r="G404" s="244"/>
      <c r="H404" s="219"/>
      <c r="I404" s="219"/>
      <c r="J404" s="244"/>
      <c r="K404" s="219"/>
      <c r="L404" s="219"/>
      <c r="M404" s="244"/>
      <c r="N404" s="219"/>
      <c r="O404" s="219"/>
      <c r="P404" s="244"/>
      <c r="Q404" s="219"/>
      <c r="R404" s="219"/>
      <c r="S404" s="244"/>
      <c r="T404" s="219"/>
      <c r="U404" s="219"/>
      <c r="V404" s="219"/>
      <c r="W404" s="219"/>
      <c r="X404" s="219"/>
      <c r="Y404" s="219"/>
      <c r="Z404" s="219"/>
    </row>
    <row r="405" spans="1:26" ht="15.75" customHeight="1">
      <c r="A405" s="244"/>
      <c r="B405" s="219"/>
      <c r="C405" s="219"/>
      <c r="D405" s="244"/>
      <c r="E405" s="219"/>
      <c r="F405" s="219"/>
      <c r="G405" s="244"/>
      <c r="H405" s="219"/>
      <c r="I405" s="219"/>
      <c r="J405" s="244"/>
      <c r="K405" s="219"/>
      <c r="L405" s="219"/>
      <c r="M405" s="244"/>
      <c r="N405" s="219"/>
      <c r="O405" s="219"/>
      <c r="P405" s="244"/>
      <c r="Q405" s="219"/>
      <c r="R405" s="219"/>
      <c r="S405" s="244"/>
      <c r="T405" s="219"/>
      <c r="U405" s="219"/>
      <c r="V405" s="219"/>
      <c r="W405" s="219"/>
      <c r="X405" s="219"/>
      <c r="Y405" s="219"/>
      <c r="Z405" s="219"/>
    </row>
    <row r="406" spans="1:26" ht="15.75" customHeight="1">
      <c r="A406" s="244"/>
      <c r="B406" s="219"/>
      <c r="C406" s="219"/>
      <c r="D406" s="244"/>
      <c r="E406" s="219"/>
      <c r="F406" s="219"/>
      <c r="G406" s="244"/>
      <c r="H406" s="219"/>
      <c r="I406" s="219"/>
      <c r="J406" s="244"/>
      <c r="K406" s="219"/>
      <c r="L406" s="219"/>
      <c r="M406" s="244"/>
      <c r="N406" s="219"/>
      <c r="O406" s="219"/>
      <c r="P406" s="244"/>
      <c r="Q406" s="219"/>
      <c r="R406" s="219"/>
      <c r="S406" s="244"/>
      <c r="T406" s="219"/>
      <c r="U406" s="219"/>
      <c r="V406" s="219"/>
      <c r="W406" s="219"/>
      <c r="X406" s="219"/>
      <c r="Y406" s="219"/>
      <c r="Z406" s="219"/>
    </row>
    <row r="407" spans="1:26" ht="15.75" customHeight="1">
      <c r="A407" s="244"/>
      <c r="B407" s="219"/>
      <c r="C407" s="219"/>
      <c r="D407" s="244"/>
      <c r="E407" s="219"/>
      <c r="F407" s="219"/>
      <c r="G407" s="244"/>
      <c r="H407" s="219"/>
      <c r="I407" s="219"/>
      <c r="J407" s="244"/>
      <c r="K407" s="219"/>
      <c r="L407" s="219"/>
      <c r="M407" s="244"/>
      <c r="N407" s="219"/>
      <c r="O407" s="219"/>
      <c r="P407" s="244"/>
      <c r="Q407" s="219"/>
      <c r="R407" s="219"/>
      <c r="S407" s="244"/>
      <c r="T407" s="219"/>
      <c r="U407" s="219"/>
      <c r="V407" s="219"/>
      <c r="W407" s="219"/>
      <c r="X407" s="219"/>
      <c r="Y407" s="219"/>
      <c r="Z407" s="219"/>
    </row>
    <row r="408" spans="1:26" ht="15.75" customHeight="1">
      <c r="A408" s="244"/>
      <c r="B408" s="219"/>
      <c r="C408" s="219"/>
      <c r="D408" s="244"/>
      <c r="E408" s="219"/>
      <c r="F408" s="219"/>
      <c r="G408" s="244"/>
      <c r="H408" s="219"/>
      <c r="I408" s="219"/>
      <c r="J408" s="244"/>
      <c r="K408" s="219"/>
      <c r="L408" s="219"/>
      <c r="M408" s="244"/>
      <c r="N408" s="219"/>
      <c r="O408" s="219"/>
      <c r="P408" s="244"/>
      <c r="Q408" s="219"/>
      <c r="R408" s="219"/>
      <c r="S408" s="244"/>
      <c r="T408" s="219"/>
      <c r="U408" s="219"/>
      <c r="V408" s="219"/>
      <c r="W408" s="219"/>
      <c r="X408" s="219"/>
      <c r="Y408" s="219"/>
      <c r="Z408" s="219"/>
    </row>
    <row r="409" spans="1:26" ht="15.75" customHeight="1">
      <c r="A409" s="244"/>
      <c r="B409" s="219"/>
      <c r="C409" s="219"/>
      <c r="D409" s="244"/>
      <c r="E409" s="219"/>
      <c r="F409" s="219"/>
      <c r="G409" s="244"/>
      <c r="H409" s="219"/>
      <c r="I409" s="219"/>
      <c r="J409" s="244"/>
      <c r="K409" s="219"/>
      <c r="L409" s="219"/>
      <c r="M409" s="244"/>
      <c r="N409" s="219"/>
      <c r="O409" s="219"/>
      <c r="P409" s="244"/>
      <c r="Q409" s="219"/>
      <c r="R409" s="219"/>
      <c r="S409" s="244"/>
      <c r="T409" s="219"/>
      <c r="U409" s="219"/>
      <c r="V409" s="219"/>
      <c r="W409" s="219"/>
      <c r="X409" s="219"/>
      <c r="Y409" s="219"/>
      <c r="Z409" s="219"/>
    </row>
    <row r="410" spans="1:26" ht="15.75" customHeight="1">
      <c r="A410" s="244"/>
      <c r="B410" s="219"/>
      <c r="C410" s="219"/>
      <c r="D410" s="244"/>
      <c r="E410" s="219"/>
      <c r="F410" s="219"/>
      <c r="G410" s="244"/>
      <c r="H410" s="219"/>
      <c r="I410" s="219"/>
      <c r="J410" s="244"/>
      <c r="K410" s="219"/>
      <c r="L410" s="219"/>
      <c r="M410" s="244"/>
      <c r="N410" s="219"/>
      <c r="O410" s="219"/>
      <c r="P410" s="244"/>
      <c r="Q410" s="219"/>
      <c r="R410" s="219"/>
      <c r="S410" s="244"/>
      <c r="T410" s="219"/>
      <c r="U410" s="219"/>
      <c r="V410" s="219"/>
      <c r="W410" s="219"/>
      <c r="X410" s="219"/>
      <c r="Y410" s="219"/>
      <c r="Z410" s="219"/>
    </row>
    <row r="411" spans="1:26" ht="15.75" customHeight="1">
      <c r="A411" s="244"/>
      <c r="B411" s="219"/>
      <c r="C411" s="219"/>
      <c r="D411" s="244"/>
      <c r="E411" s="219"/>
      <c r="F411" s="219"/>
      <c r="G411" s="244"/>
      <c r="H411" s="219"/>
      <c r="I411" s="219"/>
      <c r="J411" s="244"/>
      <c r="K411" s="219"/>
      <c r="L411" s="219"/>
      <c r="M411" s="244"/>
      <c r="N411" s="219"/>
      <c r="O411" s="219"/>
      <c r="P411" s="244"/>
      <c r="Q411" s="219"/>
      <c r="R411" s="219"/>
      <c r="S411" s="244"/>
      <c r="T411" s="219"/>
      <c r="U411" s="219"/>
      <c r="V411" s="219"/>
      <c r="W411" s="219"/>
      <c r="X411" s="219"/>
      <c r="Y411" s="219"/>
      <c r="Z411" s="219"/>
    </row>
    <row r="412" spans="1:26" ht="15.75" customHeight="1">
      <c r="A412" s="244"/>
      <c r="B412" s="219"/>
      <c r="C412" s="219"/>
      <c r="D412" s="244"/>
      <c r="E412" s="219"/>
      <c r="F412" s="219"/>
      <c r="G412" s="244"/>
      <c r="H412" s="219"/>
      <c r="I412" s="219"/>
      <c r="J412" s="244"/>
      <c r="K412" s="219"/>
      <c r="L412" s="219"/>
      <c r="M412" s="244"/>
      <c r="N412" s="219"/>
      <c r="O412" s="219"/>
      <c r="P412" s="244"/>
      <c r="Q412" s="219"/>
      <c r="R412" s="219"/>
      <c r="S412" s="244"/>
      <c r="T412" s="219"/>
      <c r="U412" s="219"/>
      <c r="V412" s="219"/>
      <c r="W412" s="219"/>
      <c r="X412" s="219"/>
      <c r="Y412" s="219"/>
      <c r="Z412" s="219"/>
    </row>
    <row r="413" spans="1:26" ht="15.75" customHeight="1">
      <c r="A413" s="244"/>
      <c r="B413" s="219"/>
      <c r="C413" s="219"/>
      <c r="D413" s="244"/>
      <c r="E413" s="219"/>
      <c r="F413" s="219"/>
      <c r="G413" s="244"/>
      <c r="H413" s="219"/>
      <c r="I413" s="219"/>
      <c r="J413" s="244"/>
      <c r="K413" s="219"/>
      <c r="L413" s="219"/>
      <c r="M413" s="244"/>
      <c r="N413" s="219"/>
      <c r="O413" s="219"/>
      <c r="P413" s="244"/>
      <c r="Q413" s="219"/>
      <c r="R413" s="219"/>
      <c r="S413" s="244"/>
      <c r="T413" s="219"/>
      <c r="U413" s="219"/>
      <c r="V413" s="219"/>
      <c r="W413" s="219"/>
      <c r="X413" s="219"/>
      <c r="Y413" s="219"/>
      <c r="Z413" s="219"/>
    </row>
    <row r="414" spans="1:26" ht="15.75" customHeight="1">
      <c r="A414" s="244"/>
      <c r="B414" s="219"/>
      <c r="C414" s="219"/>
      <c r="D414" s="244"/>
      <c r="E414" s="219"/>
      <c r="F414" s="219"/>
      <c r="G414" s="244"/>
      <c r="H414" s="219"/>
      <c r="I414" s="219"/>
      <c r="J414" s="244"/>
      <c r="K414" s="219"/>
      <c r="L414" s="219"/>
      <c r="M414" s="244"/>
      <c r="N414" s="219"/>
      <c r="O414" s="219"/>
      <c r="P414" s="244"/>
      <c r="Q414" s="219"/>
      <c r="R414" s="219"/>
      <c r="S414" s="244"/>
      <c r="T414" s="219"/>
      <c r="U414" s="219"/>
      <c r="V414" s="219"/>
      <c r="W414" s="219"/>
      <c r="X414" s="219"/>
      <c r="Y414" s="219"/>
      <c r="Z414" s="219"/>
    </row>
    <row r="415" spans="1:26" ht="15.75" customHeight="1">
      <c r="A415" s="244"/>
      <c r="B415" s="219"/>
      <c r="C415" s="219"/>
      <c r="D415" s="244"/>
      <c r="E415" s="219"/>
      <c r="F415" s="219"/>
      <c r="G415" s="244"/>
      <c r="H415" s="219"/>
      <c r="I415" s="219"/>
      <c r="J415" s="244"/>
      <c r="K415" s="219"/>
      <c r="L415" s="219"/>
      <c r="M415" s="244"/>
      <c r="N415" s="219"/>
      <c r="O415" s="219"/>
      <c r="P415" s="244"/>
      <c r="Q415" s="219"/>
      <c r="R415" s="219"/>
      <c r="S415" s="244"/>
      <c r="T415" s="219"/>
      <c r="U415" s="219"/>
      <c r="V415" s="219"/>
      <c r="W415" s="219"/>
      <c r="X415" s="219"/>
      <c r="Y415" s="219"/>
      <c r="Z415" s="219"/>
    </row>
    <row r="416" spans="1:26" ht="15.75" customHeight="1">
      <c r="A416" s="244"/>
      <c r="B416" s="219"/>
      <c r="C416" s="219"/>
      <c r="D416" s="244"/>
      <c r="E416" s="219"/>
      <c r="F416" s="219"/>
      <c r="G416" s="244"/>
      <c r="H416" s="219"/>
      <c r="I416" s="219"/>
      <c r="J416" s="244"/>
      <c r="K416" s="219"/>
      <c r="L416" s="219"/>
      <c r="M416" s="244"/>
      <c r="N416" s="219"/>
      <c r="O416" s="219"/>
      <c r="P416" s="244"/>
      <c r="Q416" s="219"/>
      <c r="R416" s="219"/>
      <c r="S416" s="244"/>
      <c r="T416" s="219"/>
      <c r="U416" s="219"/>
      <c r="V416" s="219"/>
      <c r="W416" s="219"/>
      <c r="X416" s="219"/>
      <c r="Y416" s="219"/>
      <c r="Z416" s="219"/>
    </row>
    <row r="417" spans="1:26" ht="15.75" customHeight="1">
      <c r="A417" s="244"/>
      <c r="B417" s="219"/>
      <c r="C417" s="219"/>
      <c r="D417" s="244"/>
      <c r="E417" s="219"/>
      <c r="F417" s="219"/>
      <c r="G417" s="244"/>
      <c r="H417" s="219"/>
      <c r="I417" s="219"/>
      <c r="J417" s="244"/>
      <c r="K417" s="219"/>
      <c r="L417" s="219"/>
      <c r="M417" s="244"/>
      <c r="N417" s="219"/>
      <c r="O417" s="219"/>
      <c r="P417" s="244"/>
      <c r="Q417" s="219"/>
      <c r="R417" s="219"/>
      <c r="S417" s="244"/>
      <c r="T417" s="219"/>
      <c r="U417" s="219"/>
      <c r="V417" s="219"/>
      <c r="W417" s="219"/>
      <c r="X417" s="219"/>
      <c r="Y417" s="219"/>
      <c r="Z417" s="219"/>
    </row>
    <row r="418" spans="1:26" ht="15.75" customHeight="1">
      <c r="A418" s="244"/>
      <c r="B418" s="219"/>
      <c r="C418" s="219"/>
      <c r="D418" s="244"/>
      <c r="E418" s="219"/>
      <c r="F418" s="219"/>
      <c r="G418" s="244"/>
      <c r="H418" s="219"/>
      <c r="I418" s="219"/>
      <c r="J418" s="244"/>
      <c r="K418" s="219"/>
      <c r="L418" s="219"/>
      <c r="M418" s="244"/>
      <c r="N418" s="219"/>
      <c r="O418" s="219"/>
      <c r="P418" s="244"/>
      <c r="Q418" s="219"/>
      <c r="R418" s="219"/>
      <c r="S418" s="244"/>
      <c r="T418" s="219"/>
      <c r="U418" s="219"/>
      <c r="V418" s="219"/>
      <c r="W418" s="219"/>
      <c r="X418" s="219"/>
      <c r="Y418" s="219"/>
      <c r="Z418" s="219"/>
    </row>
    <row r="419" spans="1:26" ht="15.75" customHeight="1">
      <c r="A419" s="244"/>
      <c r="B419" s="219"/>
      <c r="C419" s="219"/>
      <c r="D419" s="244"/>
      <c r="E419" s="219"/>
      <c r="F419" s="219"/>
      <c r="G419" s="244"/>
      <c r="H419" s="219"/>
      <c r="I419" s="219"/>
      <c r="J419" s="244"/>
      <c r="K419" s="219"/>
      <c r="L419" s="219"/>
      <c r="M419" s="244"/>
      <c r="N419" s="219"/>
      <c r="O419" s="219"/>
      <c r="P419" s="244"/>
      <c r="Q419" s="219"/>
      <c r="R419" s="219"/>
      <c r="S419" s="244"/>
      <c r="T419" s="219"/>
      <c r="U419" s="219"/>
      <c r="V419" s="219"/>
      <c r="W419" s="219"/>
      <c r="X419" s="219"/>
      <c r="Y419" s="219"/>
      <c r="Z419" s="219"/>
    </row>
    <row r="420" spans="1:26" ht="15.75" customHeight="1">
      <c r="A420" s="244"/>
      <c r="B420" s="219"/>
      <c r="C420" s="219"/>
      <c r="D420" s="244"/>
      <c r="E420" s="219"/>
      <c r="F420" s="219"/>
      <c r="G420" s="244"/>
      <c r="H420" s="219"/>
      <c r="I420" s="219"/>
      <c r="J420" s="244"/>
      <c r="K420" s="219"/>
      <c r="L420" s="219"/>
      <c r="M420" s="244"/>
      <c r="N420" s="219"/>
      <c r="O420" s="219"/>
      <c r="P420" s="244"/>
      <c r="Q420" s="219"/>
      <c r="R420" s="219"/>
      <c r="S420" s="244"/>
      <c r="T420" s="219"/>
      <c r="U420" s="219"/>
      <c r="V420" s="219"/>
      <c r="W420" s="219"/>
      <c r="X420" s="219"/>
      <c r="Y420" s="219"/>
      <c r="Z420" s="219"/>
    </row>
    <row r="421" spans="1:26" ht="15.75" customHeight="1">
      <c r="A421" s="244"/>
      <c r="B421" s="219"/>
      <c r="C421" s="219"/>
      <c r="D421" s="244"/>
      <c r="E421" s="219"/>
      <c r="F421" s="219"/>
      <c r="G421" s="244"/>
      <c r="H421" s="219"/>
      <c r="I421" s="219"/>
      <c r="J421" s="244"/>
      <c r="K421" s="219"/>
      <c r="L421" s="219"/>
      <c r="M421" s="244"/>
      <c r="N421" s="219"/>
      <c r="O421" s="219"/>
      <c r="P421" s="244"/>
      <c r="Q421" s="219"/>
      <c r="R421" s="219"/>
      <c r="S421" s="244"/>
      <c r="T421" s="219"/>
      <c r="U421" s="219"/>
      <c r="V421" s="219"/>
      <c r="W421" s="219"/>
      <c r="X421" s="219"/>
      <c r="Y421" s="219"/>
      <c r="Z421" s="219"/>
    </row>
    <row r="422" spans="1:26" ht="15.75" customHeight="1">
      <c r="A422" s="244"/>
      <c r="B422" s="219"/>
      <c r="C422" s="219"/>
      <c r="D422" s="244"/>
      <c r="E422" s="219"/>
      <c r="F422" s="219"/>
      <c r="G422" s="244"/>
      <c r="H422" s="219"/>
      <c r="I422" s="219"/>
      <c r="J422" s="244"/>
      <c r="K422" s="219"/>
      <c r="L422" s="219"/>
      <c r="M422" s="244"/>
      <c r="N422" s="219"/>
      <c r="O422" s="219"/>
      <c r="P422" s="244"/>
      <c r="Q422" s="219"/>
      <c r="R422" s="219"/>
      <c r="S422" s="244"/>
      <c r="T422" s="219"/>
      <c r="U422" s="219"/>
      <c r="V422" s="219"/>
      <c r="W422" s="219"/>
      <c r="X422" s="219"/>
      <c r="Y422" s="219"/>
      <c r="Z422" s="219"/>
    </row>
    <row r="423" spans="1:26" ht="15.75" customHeight="1">
      <c r="A423" s="244"/>
      <c r="B423" s="219"/>
      <c r="C423" s="219"/>
      <c r="D423" s="244"/>
      <c r="E423" s="219"/>
      <c r="F423" s="219"/>
      <c r="G423" s="244"/>
      <c r="H423" s="219"/>
      <c r="I423" s="219"/>
      <c r="J423" s="244"/>
      <c r="K423" s="219"/>
      <c r="L423" s="219"/>
      <c r="M423" s="244"/>
      <c r="N423" s="219"/>
      <c r="O423" s="219"/>
      <c r="P423" s="244"/>
      <c r="Q423" s="219"/>
      <c r="R423" s="219"/>
      <c r="S423" s="244"/>
      <c r="T423" s="219"/>
      <c r="U423" s="219"/>
      <c r="V423" s="219"/>
      <c r="W423" s="219"/>
      <c r="X423" s="219"/>
      <c r="Y423" s="219"/>
      <c r="Z423" s="219"/>
    </row>
    <row r="424" spans="1:26" ht="15.75" customHeight="1">
      <c r="A424" s="244"/>
      <c r="B424" s="219"/>
      <c r="C424" s="219"/>
      <c r="D424" s="244"/>
      <c r="E424" s="219"/>
      <c r="F424" s="219"/>
      <c r="G424" s="244"/>
      <c r="H424" s="219"/>
      <c r="I424" s="219"/>
      <c r="J424" s="244"/>
      <c r="K424" s="219"/>
      <c r="L424" s="219"/>
      <c r="M424" s="244"/>
      <c r="N424" s="219"/>
      <c r="O424" s="219"/>
      <c r="P424" s="244"/>
      <c r="Q424" s="219"/>
      <c r="R424" s="219"/>
      <c r="S424" s="244"/>
      <c r="T424" s="219"/>
      <c r="U424" s="219"/>
      <c r="V424" s="219"/>
      <c r="W424" s="219"/>
      <c r="X424" s="219"/>
      <c r="Y424" s="219"/>
      <c r="Z424" s="219"/>
    </row>
    <row r="425" spans="1:26" ht="15.75" customHeight="1">
      <c r="A425" s="244"/>
      <c r="B425" s="219"/>
      <c r="C425" s="219"/>
      <c r="D425" s="244"/>
      <c r="E425" s="219"/>
      <c r="F425" s="219"/>
      <c r="G425" s="244"/>
      <c r="H425" s="219"/>
      <c r="I425" s="219"/>
      <c r="J425" s="244"/>
      <c r="K425" s="219"/>
      <c r="L425" s="219"/>
      <c r="M425" s="244"/>
      <c r="N425" s="219"/>
      <c r="O425" s="219"/>
      <c r="P425" s="244"/>
      <c r="Q425" s="219"/>
      <c r="R425" s="219"/>
      <c r="S425" s="244"/>
      <c r="T425" s="219"/>
      <c r="U425" s="219"/>
      <c r="V425" s="219"/>
      <c r="W425" s="219"/>
      <c r="X425" s="219"/>
      <c r="Y425" s="219"/>
      <c r="Z425" s="219"/>
    </row>
    <row r="426" spans="1:26" ht="15.75" customHeight="1">
      <c r="A426" s="244"/>
      <c r="B426" s="219"/>
      <c r="C426" s="219"/>
      <c r="D426" s="244"/>
      <c r="E426" s="219"/>
      <c r="F426" s="219"/>
      <c r="G426" s="244"/>
      <c r="H426" s="219"/>
      <c r="I426" s="219"/>
      <c r="J426" s="244"/>
      <c r="K426" s="219"/>
      <c r="L426" s="219"/>
      <c r="M426" s="244"/>
      <c r="N426" s="219"/>
      <c r="O426" s="219"/>
      <c r="P426" s="244"/>
      <c r="Q426" s="219"/>
      <c r="R426" s="219"/>
      <c r="S426" s="244"/>
      <c r="T426" s="219"/>
      <c r="U426" s="219"/>
      <c r="V426" s="219"/>
      <c r="W426" s="219"/>
      <c r="X426" s="219"/>
      <c r="Y426" s="219"/>
      <c r="Z426" s="219"/>
    </row>
    <row r="427" spans="1:26" ht="15.75" customHeight="1">
      <c r="A427" s="244"/>
      <c r="B427" s="219"/>
      <c r="C427" s="219"/>
      <c r="D427" s="244"/>
      <c r="E427" s="219"/>
      <c r="F427" s="219"/>
      <c r="G427" s="244"/>
      <c r="H427" s="219"/>
      <c r="I427" s="219"/>
      <c r="J427" s="244"/>
      <c r="K427" s="219"/>
      <c r="L427" s="219"/>
      <c r="M427" s="244"/>
      <c r="N427" s="219"/>
      <c r="O427" s="219"/>
      <c r="P427" s="244"/>
      <c r="Q427" s="219"/>
      <c r="R427" s="219"/>
      <c r="S427" s="244"/>
      <c r="T427" s="219"/>
      <c r="U427" s="219"/>
      <c r="V427" s="219"/>
      <c r="W427" s="219"/>
      <c r="X427" s="219"/>
      <c r="Y427" s="219"/>
      <c r="Z427" s="219"/>
    </row>
    <row r="428" spans="1:26" ht="15.75" customHeight="1">
      <c r="A428" s="244"/>
      <c r="B428" s="219"/>
      <c r="C428" s="219"/>
      <c r="D428" s="244"/>
      <c r="E428" s="219"/>
      <c r="F428" s="219"/>
      <c r="G428" s="244"/>
      <c r="H428" s="219"/>
      <c r="I428" s="219"/>
      <c r="J428" s="244"/>
      <c r="K428" s="219"/>
      <c r="L428" s="219"/>
      <c r="M428" s="244"/>
      <c r="N428" s="219"/>
      <c r="O428" s="219"/>
      <c r="P428" s="244"/>
      <c r="Q428" s="219"/>
      <c r="R428" s="219"/>
      <c r="S428" s="244"/>
      <c r="T428" s="219"/>
      <c r="U428" s="219"/>
      <c r="V428" s="219"/>
      <c r="W428" s="219"/>
      <c r="X428" s="219"/>
      <c r="Y428" s="219"/>
      <c r="Z428" s="219"/>
    </row>
    <row r="429" spans="1:26" ht="15.75" customHeight="1">
      <c r="A429" s="244"/>
      <c r="B429" s="219"/>
      <c r="C429" s="219"/>
      <c r="D429" s="244"/>
      <c r="E429" s="219"/>
      <c r="F429" s="219"/>
      <c r="G429" s="244"/>
      <c r="H429" s="219"/>
      <c r="I429" s="219"/>
      <c r="J429" s="244"/>
      <c r="K429" s="219"/>
      <c r="L429" s="219"/>
      <c r="M429" s="244"/>
      <c r="N429" s="219"/>
      <c r="O429" s="219"/>
      <c r="P429" s="244"/>
      <c r="Q429" s="219"/>
      <c r="R429" s="219"/>
      <c r="S429" s="244"/>
      <c r="T429" s="219"/>
      <c r="U429" s="219"/>
      <c r="V429" s="219"/>
      <c r="W429" s="219"/>
      <c r="X429" s="219"/>
      <c r="Y429" s="219"/>
      <c r="Z429" s="219"/>
    </row>
    <row r="430" spans="1:26" ht="15.75" customHeight="1">
      <c r="A430" s="244"/>
      <c r="B430" s="219"/>
      <c r="C430" s="219"/>
      <c r="D430" s="244"/>
      <c r="E430" s="219"/>
      <c r="F430" s="219"/>
      <c r="G430" s="244"/>
      <c r="H430" s="219"/>
      <c r="I430" s="219"/>
      <c r="J430" s="244"/>
      <c r="K430" s="219"/>
      <c r="L430" s="219"/>
      <c r="M430" s="244"/>
      <c r="N430" s="219"/>
      <c r="O430" s="219"/>
      <c r="P430" s="244"/>
      <c r="Q430" s="219"/>
      <c r="R430" s="219"/>
      <c r="S430" s="244"/>
      <c r="T430" s="219"/>
      <c r="U430" s="219"/>
      <c r="V430" s="219"/>
      <c r="W430" s="219"/>
      <c r="X430" s="219"/>
      <c r="Y430" s="219"/>
      <c r="Z430" s="219"/>
    </row>
    <row r="431" spans="1:26" ht="15.75" customHeight="1">
      <c r="A431" s="244"/>
      <c r="B431" s="219"/>
      <c r="C431" s="219"/>
      <c r="D431" s="244"/>
      <c r="E431" s="219"/>
      <c r="F431" s="219"/>
      <c r="G431" s="244"/>
      <c r="H431" s="219"/>
      <c r="I431" s="219"/>
      <c r="J431" s="244"/>
      <c r="K431" s="219"/>
      <c r="L431" s="219"/>
      <c r="M431" s="244"/>
      <c r="N431" s="219"/>
      <c r="O431" s="219"/>
      <c r="P431" s="244"/>
      <c r="Q431" s="219"/>
      <c r="R431" s="219"/>
      <c r="S431" s="244"/>
      <c r="T431" s="219"/>
      <c r="U431" s="219"/>
      <c r="V431" s="219"/>
      <c r="W431" s="219"/>
      <c r="X431" s="219"/>
      <c r="Y431" s="219"/>
      <c r="Z431" s="219"/>
    </row>
    <row r="432" spans="1:26" ht="15.75" customHeight="1">
      <c r="A432" s="244"/>
      <c r="B432" s="219"/>
      <c r="C432" s="219"/>
      <c r="D432" s="244"/>
      <c r="E432" s="219"/>
      <c r="F432" s="219"/>
      <c r="G432" s="244"/>
      <c r="H432" s="219"/>
      <c r="I432" s="219"/>
      <c r="J432" s="244"/>
      <c r="K432" s="219"/>
      <c r="L432" s="219"/>
      <c r="M432" s="244"/>
      <c r="N432" s="219"/>
      <c r="O432" s="219"/>
      <c r="P432" s="244"/>
      <c r="Q432" s="219"/>
      <c r="R432" s="219"/>
      <c r="S432" s="244"/>
      <c r="T432" s="219"/>
      <c r="U432" s="219"/>
      <c r="V432" s="219"/>
      <c r="W432" s="219"/>
      <c r="X432" s="219"/>
      <c r="Y432" s="219"/>
      <c r="Z432" s="219"/>
    </row>
    <row r="433" spans="1:26" ht="15.75" customHeight="1">
      <c r="A433" s="244"/>
      <c r="B433" s="219"/>
      <c r="C433" s="219"/>
      <c r="D433" s="244"/>
      <c r="E433" s="219"/>
      <c r="F433" s="219"/>
      <c r="G433" s="244"/>
      <c r="H433" s="219"/>
      <c r="I433" s="219"/>
      <c r="J433" s="244"/>
      <c r="K433" s="219"/>
      <c r="L433" s="219"/>
      <c r="M433" s="244"/>
      <c r="N433" s="219"/>
      <c r="O433" s="219"/>
      <c r="P433" s="244"/>
      <c r="Q433" s="219"/>
      <c r="R433" s="219"/>
      <c r="S433" s="244"/>
      <c r="T433" s="219"/>
      <c r="U433" s="219"/>
      <c r="V433" s="219"/>
      <c r="W433" s="219"/>
      <c r="X433" s="219"/>
      <c r="Y433" s="219"/>
      <c r="Z433" s="219"/>
    </row>
    <row r="434" spans="1:26" ht="15.75" customHeight="1">
      <c r="A434" s="244"/>
      <c r="B434" s="219"/>
      <c r="C434" s="219"/>
      <c r="D434" s="244"/>
      <c r="E434" s="219"/>
      <c r="F434" s="219"/>
      <c r="G434" s="244"/>
      <c r="H434" s="219"/>
      <c r="I434" s="219"/>
      <c r="J434" s="244"/>
      <c r="K434" s="219"/>
      <c r="L434" s="219"/>
      <c r="M434" s="244"/>
      <c r="N434" s="219"/>
      <c r="O434" s="219"/>
      <c r="P434" s="244"/>
      <c r="Q434" s="219"/>
      <c r="R434" s="219"/>
      <c r="S434" s="244"/>
      <c r="T434" s="219"/>
      <c r="U434" s="219"/>
      <c r="V434" s="219"/>
      <c r="W434" s="219"/>
      <c r="X434" s="219"/>
      <c r="Y434" s="219"/>
      <c r="Z434" s="219"/>
    </row>
    <row r="435" spans="1:26" ht="15.75" customHeight="1">
      <c r="A435" s="244"/>
      <c r="B435" s="219"/>
      <c r="C435" s="219"/>
      <c r="D435" s="244"/>
      <c r="E435" s="219"/>
      <c r="F435" s="219"/>
      <c r="G435" s="244"/>
      <c r="H435" s="219"/>
      <c r="I435" s="219"/>
      <c r="J435" s="244"/>
      <c r="K435" s="219"/>
      <c r="L435" s="219"/>
      <c r="M435" s="244"/>
      <c r="N435" s="219"/>
      <c r="O435" s="219"/>
      <c r="P435" s="244"/>
      <c r="Q435" s="219"/>
      <c r="R435" s="219"/>
      <c r="S435" s="244"/>
      <c r="T435" s="219"/>
      <c r="U435" s="219"/>
      <c r="V435" s="219"/>
      <c r="W435" s="219"/>
      <c r="X435" s="219"/>
      <c r="Y435" s="219"/>
      <c r="Z435" s="219"/>
    </row>
    <row r="436" spans="1:26" ht="15.75" customHeight="1">
      <c r="A436" s="244"/>
      <c r="B436" s="219"/>
      <c r="C436" s="219"/>
      <c r="D436" s="244"/>
      <c r="E436" s="219"/>
      <c r="F436" s="219"/>
      <c r="G436" s="244"/>
      <c r="H436" s="219"/>
      <c r="I436" s="219"/>
      <c r="J436" s="244"/>
      <c r="K436" s="219"/>
      <c r="L436" s="219"/>
      <c r="M436" s="244"/>
      <c r="N436" s="219"/>
      <c r="O436" s="219"/>
      <c r="P436" s="244"/>
      <c r="Q436" s="219"/>
      <c r="R436" s="219"/>
      <c r="S436" s="244"/>
      <c r="T436" s="219"/>
      <c r="U436" s="219"/>
      <c r="V436" s="219"/>
      <c r="W436" s="219"/>
      <c r="X436" s="219"/>
      <c r="Y436" s="219"/>
      <c r="Z436" s="219"/>
    </row>
    <row r="437" spans="1:26" ht="15.75" customHeight="1">
      <c r="A437" s="244"/>
      <c r="B437" s="219"/>
      <c r="C437" s="219"/>
      <c r="D437" s="244"/>
      <c r="E437" s="219"/>
      <c r="F437" s="219"/>
      <c r="G437" s="244"/>
      <c r="H437" s="219"/>
      <c r="I437" s="219"/>
      <c r="J437" s="244"/>
      <c r="K437" s="219"/>
      <c r="L437" s="219"/>
      <c r="M437" s="244"/>
      <c r="N437" s="219"/>
      <c r="O437" s="219"/>
      <c r="P437" s="244"/>
      <c r="Q437" s="219"/>
      <c r="R437" s="219"/>
      <c r="S437" s="244"/>
      <c r="T437" s="219"/>
      <c r="U437" s="219"/>
      <c r="V437" s="219"/>
      <c r="W437" s="219"/>
      <c r="X437" s="219"/>
      <c r="Y437" s="219"/>
      <c r="Z437" s="219"/>
    </row>
    <row r="438" spans="1:26" ht="15.75" customHeight="1">
      <c r="A438" s="244"/>
      <c r="B438" s="219"/>
      <c r="C438" s="219"/>
      <c r="D438" s="244"/>
      <c r="E438" s="219"/>
      <c r="F438" s="219"/>
      <c r="G438" s="244"/>
      <c r="H438" s="219"/>
      <c r="I438" s="219"/>
      <c r="J438" s="244"/>
      <c r="K438" s="219"/>
      <c r="L438" s="219"/>
      <c r="M438" s="244"/>
      <c r="N438" s="219"/>
      <c r="O438" s="219"/>
      <c r="P438" s="244"/>
      <c r="Q438" s="219"/>
      <c r="R438" s="219"/>
      <c r="S438" s="244"/>
      <c r="T438" s="219"/>
      <c r="U438" s="219"/>
      <c r="V438" s="219"/>
      <c r="W438" s="219"/>
      <c r="X438" s="219"/>
      <c r="Y438" s="219"/>
      <c r="Z438" s="219"/>
    </row>
    <row r="439" spans="1:26" ht="15.75" customHeight="1">
      <c r="A439" s="244"/>
      <c r="B439" s="219"/>
      <c r="C439" s="219"/>
      <c r="D439" s="244"/>
      <c r="E439" s="219"/>
      <c r="F439" s="219"/>
      <c r="G439" s="244"/>
      <c r="H439" s="219"/>
      <c r="I439" s="219"/>
      <c r="J439" s="244"/>
      <c r="K439" s="219"/>
      <c r="L439" s="219"/>
      <c r="M439" s="244"/>
      <c r="N439" s="219"/>
      <c r="O439" s="219"/>
      <c r="P439" s="244"/>
      <c r="Q439" s="219"/>
      <c r="R439" s="219"/>
      <c r="S439" s="244"/>
      <c r="T439" s="219"/>
      <c r="U439" s="219"/>
      <c r="V439" s="219"/>
      <c r="W439" s="219"/>
      <c r="X439" s="219"/>
      <c r="Y439" s="219"/>
      <c r="Z439" s="219"/>
    </row>
    <row r="440" spans="1:26" ht="15.75" customHeight="1">
      <c r="A440" s="244"/>
      <c r="B440" s="219"/>
      <c r="C440" s="219"/>
      <c r="D440" s="244"/>
      <c r="E440" s="219"/>
      <c r="F440" s="219"/>
      <c r="G440" s="244"/>
      <c r="H440" s="219"/>
      <c r="I440" s="219"/>
      <c r="J440" s="244"/>
      <c r="K440" s="219"/>
      <c r="L440" s="219"/>
      <c r="M440" s="244"/>
      <c r="N440" s="219"/>
      <c r="O440" s="219"/>
      <c r="P440" s="244"/>
      <c r="Q440" s="219"/>
      <c r="R440" s="219"/>
      <c r="S440" s="244"/>
      <c r="T440" s="219"/>
      <c r="U440" s="219"/>
      <c r="V440" s="219"/>
      <c r="W440" s="219"/>
      <c r="X440" s="219"/>
      <c r="Y440" s="219"/>
      <c r="Z440" s="219"/>
    </row>
    <row r="441" spans="1:26" ht="15.75" customHeight="1">
      <c r="A441" s="244"/>
      <c r="B441" s="219"/>
      <c r="C441" s="219"/>
      <c r="D441" s="244"/>
      <c r="E441" s="219"/>
      <c r="F441" s="219"/>
      <c r="G441" s="244"/>
      <c r="H441" s="219"/>
      <c r="I441" s="219"/>
      <c r="J441" s="244"/>
      <c r="K441" s="219"/>
      <c r="L441" s="219"/>
      <c r="M441" s="244"/>
      <c r="N441" s="219"/>
      <c r="O441" s="219"/>
      <c r="P441" s="244"/>
      <c r="Q441" s="219"/>
      <c r="R441" s="219"/>
      <c r="S441" s="244"/>
      <c r="T441" s="219"/>
      <c r="U441" s="219"/>
      <c r="V441" s="219"/>
      <c r="W441" s="219"/>
      <c r="X441" s="219"/>
      <c r="Y441" s="219"/>
      <c r="Z441" s="219"/>
    </row>
    <row r="442" spans="1:26" ht="15.75" customHeight="1">
      <c r="A442" s="244"/>
      <c r="B442" s="219"/>
      <c r="C442" s="219"/>
      <c r="D442" s="244"/>
      <c r="E442" s="219"/>
      <c r="F442" s="219"/>
      <c r="G442" s="244"/>
      <c r="H442" s="219"/>
      <c r="I442" s="219"/>
      <c r="J442" s="244"/>
      <c r="K442" s="219"/>
      <c r="L442" s="219"/>
      <c r="M442" s="244"/>
      <c r="N442" s="219"/>
      <c r="O442" s="219"/>
      <c r="P442" s="244"/>
      <c r="Q442" s="219"/>
      <c r="R442" s="219"/>
      <c r="S442" s="244"/>
      <c r="T442" s="219"/>
      <c r="U442" s="219"/>
      <c r="V442" s="219"/>
      <c r="W442" s="219"/>
      <c r="X442" s="219"/>
      <c r="Y442" s="219"/>
      <c r="Z442" s="219"/>
    </row>
    <row r="443" spans="1:26" ht="15.75" customHeight="1">
      <c r="A443" s="244"/>
      <c r="B443" s="219"/>
      <c r="C443" s="219"/>
      <c r="D443" s="244"/>
      <c r="E443" s="219"/>
      <c r="F443" s="219"/>
      <c r="G443" s="244"/>
      <c r="H443" s="219"/>
      <c r="I443" s="219"/>
      <c r="J443" s="244"/>
      <c r="K443" s="219"/>
      <c r="L443" s="219"/>
      <c r="M443" s="244"/>
      <c r="N443" s="219"/>
      <c r="O443" s="219"/>
      <c r="P443" s="244"/>
      <c r="Q443" s="219"/>
      <c r="R443" s="219"/>
      <c r="S443" s="244"/>
      <c r="T443" s="219"/>
      <c r="U443" s="219"/>
      <c r="V443" s="219"/>
      <c r="W443" s="219"/>
      <c r="X443" s="219"/>
      <c r="Y443" s="219"/>
      <c r="Z443" s="219"/>
    </row>
    <row r="444" spans="1:26" ht="15.75" customHeight="1">
      <c r="A444" s="244"/>
      <c r="B444" s="219"/>
      <c r="C444" s="219"/>
      <c r="D444" s="244"/>
      <c r="E444" s="219"/>
      <c r="F444" s="219"/>
      <c r="G444" s="244"/>
      <c r="H444" s="219"/>
      <c r="I444" s="219"/>
      <c r="J444" s="244"/>
      <c r="K444" s="219"/>
      <c r="L444" s="219"/>
      <c r="M444" s="244"/>
      <c r="N444" s="219"/>
      <c r="O444" s="219"/>
      <c r="P444" s="244"/>
      <c r="Q444" s="219"/>
      <c r="R444" s="219"/>
      <c r="S444" s="244"/>
      <c r="T444" s="219"/>
      <c r="U444" s="219"/>
      <c r="V444" s="219"/>
      <c r="W444" s="219"/>
      <c r="X444" s="219"/>
      <c r="Y444" s="219"/>
      <c r="Z444" s="219"/>
    </row>
    <row r="445" spans="1:26" ht="15.75" customHeight="1">
      <c r="A445" s="244"/>
      <c r="B445" s="219"/>
      <c r="C445" s="219"/>
      <c r="D445" s="244"/>
      <c r="E445" s="219"/>
      <c r="F445" s="219"/>
      <c r="G445" s="244"/>
      <c r="H445" s="219"/>
      <c r="I445" s="219"/>
      <c r="J445" s="244"/>
      <c r="K445" s="219"/>
      <c r="L445" s="219"/>
      <c r="M445" s="244"/>
      <c r="N445" s="219"/>
      <c r="O445" s="219"/>
      <c r="P445" s="244"/>
      <c r="Q445" s="219"/>
      <c r="R445" s="219"/>
      <c r="S445" s="244"/>
      <c r="T445" s="219"/>
      <c r="U445" s="219"/>
      <c r="V445" s="219"/>
      <c r="W445" s="219"/>
      <c r="X445" s="219"/>
      <c r="Y445" s="219"/>
      <c r="Z445" s="219"/>
    </row>
    <row r="446" spans="1:26" ht="15.75" customHeight="1">
      <c r="A446" s="244"/>
      <c r="B446" s="219"/>
      <c r="C446" s="219"/>
      <c r="D446" s="244"/>
      <c r="E446" s="219"/>
      <c r="F446" s="219"/>
      <c r="G446" s="244"/>
      <c r="H446" s="219"/>
      <c r="I446" s="219"/>
      <c r="J446" s="244"/>
      <c r="K446" s="219"/>
      <c r="L446" s="219"/>
      <c r="M446" s="244"/>
      <c r="N446" s="219"/>
      <c r="O446" s="219"/>
      <c r="P446" s="244"/>
      <c r="Q446" s="219"/>
      <c r="R446" s="219"/>
      <c r="S446" s="244"/>
      <c r="T446" s="219"/>
      <c r="U446" s="219"/>
      <c r="V446" s="219"/>
      <c r="W446" s="219"/>
      <c r="X446" s="219"/>
      <c r="Y446" s="219"/>
      <c r="Z446" s="219"/>
    </row>
    <row r="447" spans="1:26" ht="15.75" customHeight="1">
      <c r="A447" s="244"/>
      <c r="B447" s="219"/>
      <c r="C447" s="219"/>
      <c r="D447" s="244"/>
      <c r="E447" s="219"/>
      <c r="F447" s="219"/>
      <c r="G447" s="244"/>
      <c r="H447" s="219"/>
      <c r="I447" s="219"/>
      <c r="J447" s="244"/>
      <c r="K447" s="219"/>
      <c r="L447" s="219"/>
      <c r="M447" s="244"/>
      <c r="N447" s="219"/>
      <c r="O447" s="219"/>
      <c r="P447" s="244"/>
      <c r="Q447" s="219"/>
      <c r="R447" s="219"/>
      <c r="S447" s="244"/>
      <c r="T447" s="219"/>
      <c r="U447" s="219"/>
      <c r="V447" s="219"/>
      <c r="W447" s="219"/>
      <c r="X447" s="219"/>
      <c r="Y447" s="219"/>
      <c r="Z447" s="219"/>
    </row>
    <row r="448" spans="1:26" ht="15.75" customHeight="1">
      <c r="A448" s="244"/>
      <c r="B448" s="219"/>
      <c r="C448" s="219"/>
      <c r="D448" s="244"/>
      <c r="E448" s="219"/>
      <c r="F448" s="219"/>
      <c r="G448" s="244"/>
      <c r="H448" s="219"/>
      <c r="I448" s="219"/>
      <c r="J448" s="244"/>
      <c r="K448" s="219"/>
      <c r="L448" s="219"/>
      <c r="M448" s="244"/>
      <c r="N448" s="219"/>
      <c r="O448" s="219"/>
      <c r="P448" s="244"/>
      <c r="Q448" s="219"/>
      <c r="R448" s="219"/>
      <c r="S448" s="244"/>
      <c r="T448" s="219"/>
      <c r="U448" s="219"/>
      <c r="V448" s="219"/>
      <c r="W448" s="219"/>
      <c r="X448" s="219"/>
      <c r="Y448" s="219"/>
      <c r="Z448" s="219"/>
    </row>
    <row r="449" spans="1:26" ht="15.75" customHeight="1">
      <c r="A449" s="244"/>
      <c r="B449" s="219"/>
      <c r="C449" s="219"/>
      <c r="D449" s="244"/>
      <c r="E449" s="219"/>
      <c r="F449" s="219"/>
      <c r="G449" s="244"/>
      <c r="H449" s="219"/>
      <c r="I449" s="219"/>
      <c r="J449" s="244"/>
      <c r="K449" s="219"/>
      <c r="L449" s="219"/>
      <c r="M449" s="244"/>
      <c r="N449" s="219"/>
      <c r="O449" s="219"/>
      <c r="P449" s="244"/>
      <c r="Q449" s="219"/>
      <c r="R449" s="219"/>
      <c r="S449" s="244"/>
      <c r="T449" s="219"/>
      <c r="U449" s="219"/>
      <c r="V449" s="219"/>
      <c r="W449" s="219"/>
      <c r="X449" s="219"/>
      <c r="Y449" s="219"/>
      <c r="Z449" s="219"/>
    </row>
    <row r="450" spans="1:26" ht="15.75" customHeight="1">
      <c r="A450" s="244"/>
      <c r="B450" s="219"/>
      <c r="C450" s="219"/>
      <c r="D450" s="244"/>
      <c r="E450" s="219"/>
      <c r="F450" s="219"/>
      <c r="G450" s="244"/>
      <c r="H450" s="219"/>
      <c r="I450" s="219"/>
      <c r="J450" s="244"/>
      <c r="K450" s="219"/>
      <c r="L450" s="219"/>
      <c r="M450" s="244"/>
      <c r="N450" s="219"/>
      <c r="O450" s="219"/>
      <c r="P450" s="244"/>
      <c r="Q450" s="219"/>
      <c r="R450" s="219"/>
      <c r="S450" s="244"/>
      <c r="T450" s="219"/>
      <c r="U450" s="219"/>
      <c r="V450" s="219"/>
      <c r="W450" s="219"/>
      <c r="X450" s="219"/>
      <c r="Y450" s="219"/>
      <c r="Z450" s="219"/>
    </row>
    <row r="451" spans="1:26" ht="15.75" customHeight="1">
      <c r="A451" s="244"/>
      <c r="B451" s="219"/>
      <c r="C451" s="219"/>
      <c r="D451" s="244"/>
      <c r="E451" s="219"/>
      <c r="F451" s="219"/>
      <c r="G451" s="244"/>
      <c r="H451" s="219"/>
      <c r="I451" s="219"/>
      <c r="J451" s="244"/>
      <c r="K451" s="219"/>
      <c r="L451" s="219"/>
      <c r="M451" s="244"/>
      <c r="N451" s="219"/>
      <c r="O451" s="219"/>
      <c r="P451" s="244"/>
      <c r="Q451" s="219"/>
      <c r="R451" s="219"/>
      <c r="S451" s="244"/>
      <c r="T451" s="219"/>
      <c r="U451" s="219"/>
      <c r="V451" s="219"/>
      <c r="W451" s="219"/>
      <c r="X451" s="219"/>
      <c r="Y451" s="219"/>
      <c r="Z451" s="219"/>
    </row>
    <row r="452" spans="1:26" ht="15.75" customHeight="1">
      <c r="A452" s="244"/>
      <c r="B452" s="219"/>
      <c r="C452" s="219"/>
      <c r="D452" s="244"/>
      <c r="E452" s="219"/>
      <c r="F452" s="219"/>
      <c r="G452" s="244"/>
      <c r="H452" s="219"/>
      <c r="I452" s="219"/>
      <c r="J452" s="244"/>
      <c r="K452" s="219"/>
      <c r="L452" s="219"/>
      <c r="M452" s="244"/>
      <c r="N452" s="219"/>
      <c r="O452" s="219"/>
      <c r="P452" s="244"/>
      <c r="Q452" s="219"/>
      <c r="R452" s="219"/>
      <c r="S452" s="244"/>
      <c r="T452" s="219"/>
      <c r="U452" s="219"/>
      <c r="V452" s="219"/>
      <c r="W452" s="219"/>
      <c r="X452" s="219"/>
      <c r="Y452" s="219"/>
      <c r="Z452" s="219"/>
    </row>
    <row r="453" spans="1:26" ht="15.75" customHeight="1">
      <c r="A453" s="244"/>
      <c r="B453" s="219"/>
      <c r="C453" s="219"/>
      <c r="D453" s="244"/>
      <c r="E453" s="219"/>
      <c r="F453" s="219"/>
      <c r="G453" s="244"/>
      <c r="H453" s="219"/>
      <c r="I453" s="219"/>
      <c r="J453" s="244"/>
      <c r="K453" s="219"/>
      <c r="L453" s="219"/>
      <c r="M453" s="244"/>
      <c r="N453" s="219"/>
      <c r="O453" s="219"/>
      <c r="P453" s="244"/>
      <c r="Q453" s="219"/>
      <c r="R453" s="219"/>
      <c r="S453" s="244"/>
      <c r="T453" s="219"/>
      <c r="U453" s="219"/>
      <c r="V453" s="219"/>
      <c r="W453" s="219"/>
      <c r="X453" s="219"/>
      <c r="Y453" s="219"/>
      <c r="Z453" s="219"/>
    </row>
    <row r="454" spans="1:26" ht="15.75" customHeight="1">
      <c r="A454" s="244"/>
      <c r="B454" s="219"/>
      <c r="C454" s="219"/>
      <c r="D454" s="244"/>
      <c r="E454" s="219"/>
      <c r="F454" s="219"/>
      <c r="G454" s="244"/>
      <c r="H454" s="219"/>
      <c r="I454" s="219"/>
      <c r="J454" s="244"/>
      <c r="K454" s="219"/>
      <c r="L454" s="219"/>
      <c r="M454" s="244"/>
      <c r="N454" s="219"/>
      <c r="O454" s="219"/>
      <c r="P454" s="244"/>
      <c r="Q454" s="219"/>
      <c r="R454" s="219"/>
      <c r="S454" s="244"/>
      <c r="T454" s="219"/>
      <c r="U454" s="219"/>
      <c r="V454" s="219"/>
      <c r="W454" s="219"/>
      <c r="X454" s="219"/>
      <c r="Y454" s="219"/>
      <c r="Z454" s="219"/>
    </row>
    <row r="455" spans="1:26" ht="15.75" customHeight="1">
      <c r="A455" s="244"/>
      <c r="B455" s="219"/>
      <c r="C455" s="219"/>
      <c r="D455" s="244"/>
      <c r="E455" s="219"/>
      <c r="F455" s="219"/>
      <c r="G455" s="244"/>
      <c r="H455" s="219"/>
      <c r="I455" s="219"/>
      <c r="J455" s="244"/>
      <c r="K455" s="219"/>
      <c r="L455" s="219"/>
      <c r="M455" s="244"/>
      <c r="N455" s="219"/>
      <c r="O455" s="219"/>
      <c r="P455" s="244"/>
      <c r="Q455" s="219"/>
      <c r="R455" s="219"/>
      <c r="S455" s="244"/>
      <c r="T455" s="219"/>
      <c r="U455" s="219"/>
      <c r="V455" s="219"/>
      <c r="W455" s="219"/>
      <c r="X455" s="219"/>
      <c r="Y455" s="219"/>
      <c r="Z455" s="219"/>
    </row>
    <row r="456" spans="1:26" ht="15.75" customHeight="1">
      <c r="A456" s="244"/>
      <c r="B456" s="219"/>
      <c r="C456" s="219"/>
      <c r="D456" s="244"/>
      <c r="E456" s="219"/>
      <c r="F456" s="219"/>
      <c r="G456" s="244"/>
      <c r="H456" s="219"/>
      <c r="I456" s="219"/>
      <c r="J456" s="244"/>
      <c r="K456" s="219"/>
      <c r="L456" s="219"/>
      <c r="M456" s="244"/>
      <c r="N456" s="219"/>
      <c r="O456" s="219"/>
      <c r="P456" s="244"/>
      <c r="Q456" s="219"/>
      <c r="R456" s="219"/>
      <c r="S456" s="244"/>
      <c r="T456" s="219"/>
      <c r="U456" s="219"/>
      <c r="V456" s="219"/>
      <c r="W456" s="219"/>
      <c r="X456" s="219"/>
      <c r="Y456" s="219"/>
      <c r="Z456" s="219"/>
    </row>
    <row r="457" spans="1:26" ht="15.75" customHeight="1">
      <c r="A457" s="244"/>
      <c r="B457" s="219"/>
      <c r="C457" s="219"/>
      <c r="D457" s="244"/>
      <c r="E457" s="219"/>
      <c r="F457" s="219"/>
      <c r="G457" s="244"/>
      <c r="H457" s="219"/>
      <c r="I457" s="219"/>
      <c r="J457" s="244"/>
      <c r="K457" s="219"/>
      <c r="L457" s="219"/>
      <c r="M457" s="244"/>
      <c r="N457" s="219"/>
      <c r="O457" s="219"/>
      <c r="P457" s="244"/>
      <c r="Q457" s="219"/>
      <c r="R457" s="219"/>
      <c r="S457" s="244"/>
      <c r="T457" s="219"/>
      <c r="U457" s="219"/>
      <c r="V457" s="219"/>
      <c r="W457" s="219"/>
      <c r="X457" s="219"/>
      <c r="Y457" s="219"/>
      <c r="Z457" s="219"/>
    </row>
    <row r="458" spans="1:26" ht="15.75" customHeight="1">
      <c r="A458" s="244"/>
      <c r="B458" s="219"/>
      <c r="C458" s="219"/>
      <c r="D458" s="244"/>
      <c r="E458" s="219"/>
      <c r="F458" s="219"/>
      <c r="G458" s="244"/>
      <c r="H458" s="219"/>
      <c r="I458" s="219"/>
      <c r="J458" s="244"/>
      <c r="K458" s="219"/>
      <c r="L458" s="219"/>
      <c r="M458" s="244"/>
      <c r="N458" s="219"/>
      <c r="O458" s="219"/>
      <c r="P458" s="244"/>
      <c r="Q458" s="219"/>
      <c r="R458" s="219"/>
      <c r="S458" s="244"/>
      <c r="T458" s="219"/>
      <c r="U458" s="219"/>
      <c r="V458" s="219"/>
      <c r="W458" s="219"/>
      <c r="X458" s="219"/>
      <c r="Y458" s="219"/>
      <c r="Z458" s="219"/>
    </row>
    <row r="459" spans="1:26" ht="15.75" customHeight="1">
      <c r="A459" s="244"/>
      <c r="B459" s="219"/>
      <c r="C459" s="219"/>
      <c r="D459" s="244"/>
      <c r="E459" s="219"/>
      <c r="F459" s="219"/>
      <c r="G459" s="244"/>
      <c r="H459" s="219"/>
      <c r="I459" s="219"/>
      <c r="J459" s="244"/>
      <c r="K459" s="219"/>
      <c r="L459" s="219"/>
      <c r="M459" s="244"/>
      <c r="N459" s="219"/>
      <c r="O459" s="219"/>
      <c r="P459" s="244"/>
      <c r="Q459" s="219"/>
      <c r="R459" s="219"/>
      <c r="S459" s="244"/>
      <c r="T459" s="219"/>
      <c r="U459" s="219"/>
      <c r="V459" s="219"/>
      <c r="W459" s="219"/>
      <c r="X459" s="219"/>
      <c r="Y459" s="219"/>
      <c r="Z459" s="219"/>
    </row>
    <row r="460" spans="1:26" ht="15.75" customHeight="1">
      <c r="A460" s="244"/>
      <c r="B460" s="219"/>
      <c r="C460" s="219"/>
      <c r="D460" s="244"/>
      <c r="E460" s="219"/>
      <c r="F460" s="219"/>
      <c r="G460" s="244"/>
      <c r="H460" s="219"/>
      <c r="I460" s="219"/>
      <c r="J460" s="244"/>
      <c r="K460" s="219"/>
      <c r="L460" s="219"/>
      <c r="M460" s="244"/>
      <c r="N460" s="219"/>
      <c r="O460" s="219"/>
      <c r="P460" s="244"/>
      <c r="Q460" s="219"/>
      <c r="R460" s="219"/>
      <c r="S460" s="244"/>
      <c r="T460" s="219"/>
      <c r="U460" s="219"/>
      <c r="V460" s="219"/>
      <c r="W460" s="219"/>
      <c r="X460" s="219"/>
      <c r="Y460" s="219"/>
      <c r="Z460" s="219"/>
    </row>
    <row r="461" spans="1:26" ht="15.75" customHeight="1">
      <c r="A461" s="244"/>
      <c r="B461" s="219"/>
      <c r="C461" s="219"/>
      <c r="D461" s="244"/>
      <c r="E461" s="219"/>
      <c r="F461" s="219"/>
      <c r="G461" s="244"/>
      <c r="H461" s="219"/>
      <c r="I461" s="219"/>
      <c r="J461" s="244"/>
      <c r="K461" s="219"/>
      <c r="L461" s="219"/>
      <c r="M461" s="244"/>
      <c r="N461" s="219"/>
      <c r="O461" s="219"/>
      <c r="P461" s="244"/>
      <c r="Q461" s="219"/>
      <c r="R461" s="219"/>
      <c r="S461" s="244"/>
      <c r="T461" s="219"/>
      <c r="U461" s="219"/>
      <c r="V461" s="219"/>
      <c r="W461" s="219"/>
      <c r="X461" s="219"/>
      <c r="Y461" s="219"/>
      <c r="Z461" s="219"/>
    </row>
    <row r="462" spans="1:26" ht="15.75" customHeight="1">
      <c r="A462" s="244"/>
      <c r="B462" s="219"/>
      <c r="C462" s="219"/>
      <c r="D462" s="244"/>
      <c r="E462" s="219"/>
      <c r="F462" s="219"/>
      <c r="G462" s="244"/>
      <c r="H462" s="219"/>
      <c r="I462" s="219"/>
      <c r="J462" s="244"/>
      <c r="K462" s="219"/>
      <c r="L462" s="219"/>
      <c r="M462" s="244"/>
      <c r="N462" s="219"/>
      <c r="O462" s="219"/>
      <c r="P462" s="244"/>
      <c r="Q462" s="219"/>
      <c r="R462" s="219"/>
      <c r="S462" s="244"/>
      <c r="T462" s="219"/>
      <c r="U462" s="219"/>
      <c r="V462" s="219"/>
      <c r="W462" s="219"/>
      <c r="X462" s="219"/>
      <c r="Y462" s="219"/>
      <c r="Z462" s="219"/>
    </row>
    <row r="463" spans="1:26" ht="15.75" customHeight="1">
      <c r="A463" s="244"/>
      <c r="B463" s="219"/>
      <c r="C463" s="219"/>
      <c r="D463" s="244"/>
      <c r="E463" s="219"/>
      <c r="F463" s="219"/>
      <c r="G463" s="244"/>
      <c r="H463" s="219"/>
      <c r="I463" s="219"/>
      <c r="J463" s="244"/>
      <c r="K463" s="219"/>
      <c r="L463" s="219"/>
      <c r="M463" s="244"/>
      <c r="N463" s="219"/>
      <c r="O463" s="219"/>
      <c r="P463" s="244"/>
      <c r="Q463" s="219"/>
      <c r="R463" s="219"/>
      <c r="S463" s="244"/>
      <c r="T463" s="219"/>
      <c r="U463" s="219"/>
      <c r="V463" s="219"/>
      <c r="W463" s="219"/>
      <c r="X463" s="219"/>
      <c r="Y463" s="219"/>
      <c r="Z463" s="219"/>
    </row>
    <row r="464" spans="1:26" ht="15.75" customHeight="1">
      <c r="A464" s="244"/>
      <c r="B464" s="219"/>
      <c r="C464" s="219"/>
      <c r="D464" s="244"/>
      <c r="E464" s="219"/>
      <c r="F464" s="219"/>
      <c r="G464" s="244"/>
      <c r="H464" s="219"/>
      <c r="I464" s="219"/>
      <c r="J464" s="244"/>
      <c r="K464" s="219"/>
      <c r="L464" s="219"/>
      <c r="M464" s="244"/>
      <c r="N464" s="219"/>
      <c r="O464" s="219"/>
      <c r="P464" s="244"/>
      <c r="Q464" s="219"/>
      <c r="R464" s="219"/>
      <c r="S464" s="244"/>
      <c r="T464" s="219"/>
      <c r="U464" s="219"/>
      <c r="V464" s="219"/>
      <c r="W464" s="219"/>
      <c r="X464" s="219"/>
      <c r="Y464" s="219"/>
      <c r="Z464" s="219"/>
    </row>
    <row r="465" spans="1:26" ht="15.75" customHeight="1">
      <c r="A465" s="244"/>
      <c r="B465" s="219"/>
      <c r="C465" s="219"/>
      <c r="D465" s="244"/>
      <c r="E465" s="219"/>
      <c r="F465" s="219"/>
      <c r="G465" s="244"/>
      <c r="H465" s="219"/>
      <c r="I465" s="219"/>
      <c r="J465" s="244"/>
      <c r="K465" s="219"/>
      <c r="L465" s="219"/>
      <c r="M465" s="244"/>
      <c r="N465" s="219"/>
      <c r="O465" s="219"/>
      <c r="P465" s="244"/>
      <c r="Q465" s="219"/>
      <c r="R465" s="219"/>
      <c r="S465" s="244"/>
      <c r="T465" s="219"/>
      <c r="U465" s="219"/>
      <c r="V465" s="219"/>
      <c r="W465" s="219"/>
      <c r="X465" s="219"/>
      <c r="Y465" s="219"/>
      <c r="Z465" s="219"/>
    </row>
    <row r="466" spans="1:26" ht="15.75" customHeight="1">
      <c r="A466" s="244"/>
      <c r="B466" s="219"/>
      <c r="C466" s="219"/>
      <c r="D466" s="244"/>
      <c r="E466" s="219"/>
      <c r="F466" s="219"/>
      <c r="G466" s="244"/>
      <c r="H466" s="219"/>
      <c r="I466" s="219"/>
      <c r="J466" s="244"/>
      <c r="K466" s="219"/>
      <c r="L466" s="219"/>
      <c r="M466" s="244"/>
      <c r="N466" s="219"/>
      <c r="O466" s="219"/>
      <c r="P466" s="244"/>
      <c r="Q466" s="219"/>
      <c r="R466" s="219"/>
      <c r="S466" s="244"/>
      <c r="T466" s="219"/>
      <c r="U466" s="219"/>
      <c r="V466" s="219"/>
      <c r="W466" s="219"/>
      <c r="X466" s="219"/>
      <c r="Y466" s="219"/>
      <c r="Z466" s="219"/>
    </row>
    <row r="467" spans="1:26" ht="15.75" customHeight="1">
      <c r="A467" s="244"/>
      <c r="B467" s="219"/>
      <c r="C467" s="219"/>
      <c r="D467" s="244"/>
      <c r="E467" s="219"/>
      <c r="F467" s="219"/>
      <c r="G467" s="244"/>
      <c r="H467" s="219"/>
      <c r="I467" s="219"/>
      <c r="J467" s="244"/>
      <c r="K467" s="219"/>
      <c r="L467" s="219"/>
      <c r="M467" s="244"/>
      <c r="N467" s="219"/>
      <c r="O467" s="219"/>
      <c r="P467" s="244"/>
      <c r="Q467" s="219"/>
      <c r="R467" s="219"/>
      <c r="S467" s="244"/>
      <c r="T467" s="219"/>
      <c r="U467" s="219"/>
      <c r="V467" s="219"/>
      <c r="W467" s="219"/>
      <c r="X467" s="219"/>
      <c r="Y467" s="219"/>
      <c r="Z467" s="219"/>
    </row>
    <row r="468" spans="1:26" ht="15.75" customHeight="1">
      <c r="A468" s="244"/>
      <c r="B468" s="219"/>
      <c r="C468" s="219"/>
      <c r="D468" s="244"/>
      <c r="E468" s="219"/>
      <c r="F468" s="219"/>
      <c r="G468" s="244"/>
      <c r="H468" s="219"/>
      <c r="I468" s="219"/>
      <c r="J468" s="244"/>
      <c r="K468" s="219"/>
      <c r="L468" s="219"/>
      <c r="M468" s="244"/>
      <c r="N468" s="219"/>
      <c r="O468" s="219"/>
      <c r="P468" s="244"/>
      <c r="Q468" s="219"/>
      <c r="R468" s="219"/>
      <c r="S468" s="244"/>
      <c r="T468" s="219"/>
      <c r="U468" s="219"/>
      <c r="V468" s="219"/>
      <c r="W468" s="219"/>
      <c r="X468" s="219"/>
      <c r="Y468" s="219"/>
      <c r="Z468" s="219"/>
    </row>
    <row r="469" spans="1:26" ht="15.75" customHeight="1">
      <c r="A469" s="244"/>
      <c r="B469" s="219"/>
      <c r="C469" s="219"/>
      <c r="D469" s="244"/>
      <c r="E469" s="219"/>
      <c r="F469" s="219"/>
      <c r="G469" s="244"/>
      <c r="H469" s="219"/>
      <c r="I469" s="219"/>
      <c r="J469" s="244"/>
      <c r="K469" s="219"/>
      <c r="L469" s="219"/>
      <c r="M469" s="244"/>
      <c r="N469" s="219"/>
      <c r="O469" s="219"/>
      <c r="P469" s="244"/>
      <c r="Q469" s="219"/>
      <c r="R469" s="219"/>
      <c r="S469" s="244"/>
      <c r="T469" s="219"/>
      <c r="U469" s="219"/>
      <c r="V469" s="219"/>
      <c r="W469" s="219"/>
      <c r="X469" s="219"/>
      <c r="Y469" s="219"/>
      <c r="Z469" s="219"/>
    </row>
    <row r="470" spans="1:26" ht="15.75" customHeight="1">
      <c r="A470" s="244"/>
      <c r="B470" s="219"/>
      <c r="C470" s="219"/>
      <c r="D470" s="244"/>
      <c r="E470" s="219"/>
      <c r="F470" s="219"/>
      <c r="G470" s="244"/>
      <c r="H470" s="219"/>
      <c r="I470" s="219"/>
      <c r="J470" s="244"/>
      <c r="K470" s="219"/>
      <c r="L470" s="219"/>
      <c r="M470" s="244"/>
      <c r="N470" s="219"/>
      <c r="O470" s="219"/>
      <c r="P470" s="244"/>
      <c r="Q470" s="219"/>
      <c r="R470" s="219"/>
      <c r="S470" s="244"/>
      <c r="T470" s="219"/>
      <c r="U470" s="219"/>
      <c r="V470" s="219"/>
      <c r="W470" s="219"/>
      <c r="X470" s="219"/>
      <c r="Y470" s="219"/>
      <c r="Z470" s="219"/>
    </row>
    <row r="471" spans="1:26" ht="15.75" customHeight="1">
      <c r="A471" s="244"/>
      <c r="B471" s="219"/>
      <c r="C471" s="219"/>
      <c r="D471" s="244"/>
      <c r="E471" s="219"/>
      <c r="F471" s="219"/>
      <c r="G471" s="244"/>
      <c r="H471" s="219"/>
      <c r="I471" s="219"/>
      <c r="J471" s="244"/>
      <c r="K471" s="219"/>
      <c r="L471" s="219"/>
      <c r="M471" s="244"/>
      <c r="N471" s="219"/>
      <c r="O471" s="219"/>
      <c r="P471" s="244"/>
      <c r="Q471" s="219"/>
      <c r="R471" s="219"/>
      <c r="S471" s="244"/>
      <c r="T471" s="219"/>
      <c r="U471" s="219"/>
      <c r="V471" s="219"/>
      <c r="W471" s="219"/>
      <c r="X471" s="219"/>
      <c r="Y471" s="219"/>
      <c r="Z471" s="219"/>
    </row>
    <row r="472" spans="1:26" ht="15.75" customHeight="1">
      <c r="A472" s="244"/>
      <c r="B472" s="219"/>
      <c r="C472" s="219"/>
      <c r="D472" s="244"/>
      <c r="E472" s="219"/>
      <c r="F472" s="219"/>
      <c r="G472" s="244"/>
      <c r="H472" s="219"/>
      <c r="I472" s="219"/>
      <c r="J472" s="244"/>
      <c r="K472" s="219"/>
      <c r="L472" s="219"/>
      <c r="M472" s="244"/>
      <c r="N472" s="219"/>
      <c r="O472" s="219"/>
      <c r="P472" s="244"/>
      <c r="Q472" s="219"/>
      <c r="R472" s="219"/>
      <c r="S472" s="244"/>
      <c r="T472" s="219"/>
      <c r="U472" s="219"/>
      <c r="V472" s="219"/>
      <c r="W472" s="219"/>
      <c r="X472" s="219"/>
      <c r="Y472" s="219"/>
      <c r="Z472" s="219"/>
    </row>
    <row r="473" spans="1:26" ht="15.75" customHeight="1">
      <c r="A473" s="244"/>
      <c r="B473" s="219"/>
      <c r="C473" s="219"/>
      <c r="D473" s="244"/>
      <c r="E473" s="219"/>
      <c r="F473" s="219"/>
      <c r="G473" s="244"/>
      <c r="H473" s="219"/>
      <c r="I473" s="219"/>
      <c r="J473" s="244"/>
      <c r="K473" s="219"/>
      <c r="L473" s="219"/>
      <c r="M473" s="244"/>
      <c r="N473" s="219"/>
      <c r="O473" s="219"/>
      <c r="P473" s="244"/>
      <c r="Q473" s="219"/>
      <c r="R473" s="219"/>
      <c r="S473" s="244"/>
      <c r="T473" s="219"/>
      <c r="U473" s="219"/>
      <c r="V473" s="219"/>
      <c r="W473" s="219"/>
      <c r="X473" s="219"/>
      <c r="Y473" s="219"/>
      <c r="Z473" s="219"/>
    </row>
    <row r="474" spans="1:26" ht="15.75" customHeight="1">
      <c r="A474" s="244"/>
      <c r="B474" s="219"/>
      <c r="C474" s="219"/>
      <c r="D474" s="244"/>
      <c r="E474" s="219"/>
      <c r="F474" s="219"/>
      <c r="G474" s="244"/>
      <c r="H474" s="219"/>
      <c r="I474" s="219"/>
      <c r="J474" s="244"/>
      <c r="K474" s="219"/>
      <c r="L474" s="219"/>
      <c r="M474" s="244"/>
      <c r="N474" s="219"/>
      <c r="O474" s="219"/>
      <c r="P474" s="244"/>
      <c r="Q474" s="219"/>
      <c r="R474" s="219"/>
      <c r="S474" s="244"/>
      <c r="T474" s="219"/>
      <c r="U474" s="219"/>
      <c r="V474" s="219"/>
      <c r="W474" s="219"/>
      <c r="X474" s="219"/>
      <c r="Y474" s="219"/>
      <c r="Z474" s="219"/>
    </row>
    <row r="475" spans="1:26" ht="15.75" customHeight="1">
      <c r="A475" s="244"/>
      <c r="B475" s="219"/>
      <c r="C475" s="219"/>
      <c r="D475" s="244"/>
      <c r="E475" s="219"/>
      <c r="F475" s="219"/>
      <c r="G475" s="244"/>
      <c r="H475" s="219"/>
      <c r="I475" s="219"/>
      <c r="J475" s="244"/>
      <c r="K475" s="219"/>
      <c r="L475" s="219"/>
      <c r="M475" s="244"/>
      <c r="N475" s="219"/>
      <c r="O475" s="219"/>
      <c r="P475" s="244"/>
      <c r="Q475" s="219"/>
      <c r="R475" s="219"/>
      <c r="S475" s="244"/>
      <c r="T475" s="219"/>
      <c r="U475" s="219"/>
      <c r="V475" s="219"/>
      <c r="W475" s="219"/>
      <c r="X475" s="219"/>
      <c r="Y475" s="219"/>
      <c r="Z475" s="219"/>
    </row>
    <row r="476" spans="1:26" ht="15.75" customHeight="1">
      <c r="A476" s="244"/>
      <c r="B476" s="219"/>
      <c r="C476" s="219"/>
      <c r="D476" s="244"/>
      <c r="E476" s="219"/>
      <c r="F476" s="219"/>
      <c r="G476" s="244"/>
      <c r="H476" s="219"/>
      <c r="I476" s="219"/>
      <c r="J476" s="244"/>
      <c r="K476" s="219"/>
      <c r="L476" s="219"/>
      <c r="M476" s="244"/>
      <c r="N476" s="219"/>
      <c r="O476" s="219"/>
      <c r="P476" s="244"/>
      <c r="Q476" s="219"/>
      <c r="R476" s="219"/>
      <c r="S476" s="244"/>
      <c r="T476" s="219"/>
      <c r="U476" s="219"/>
      <c r="V476" s="219"/>
      <c r="W476" s="219"/>
      <c r="X476" s="219"/>
      <c r="Y476" s="219"/>
      <c r="Z476" s="219"/>
    </row>
    <row r="477" spans="1:26" ht="15.75" customHeight="1">
      <c r="A477" s="244"/>
      <c r="B477" s="219"/>
      <c r="C477" s="219"/>
      <c r="D477" s="244"/>
      <c r="E477" s="219"/>
      <c r="F477" s="219"/>
      <c r="G477" s="244"/>
      <c r="H477" s="219"/>
      <c r="I477" s="219"/>
      <c r="J477" s="244"/>
      <c r="K477" s="219"/>
      <c r="L477" s="219"/>
      <c r="M477" s="244"/>
      <c r="N477" s="219"/>
      <c r="O477" s="219"/>
      <c r="P477" s="244"/>
      <c r="Q477" s="219"/>
      <c r="R477" s="219"/>
      <c r="S477" s="244"/>
      <c r="T477" s="219"/>
      <c r="U477" s="219"/>
      <c r="V477" s="219"/>
      <c r="W477" s="219"/>
      <c r="X477" s="219"/>
      <c r="Y477" s="219"/>
      <c r="Z477" s="219"/>
    </row>
    <row r="478" spans="1:26" ht="15.75" customHeight="1">
      <c r="A478" s="244"/>
      <c r="B478" s="219"/>
      <c r="C478" s="219"/>
      <c r="D478" s="244"/>
      <c r="E478" s="219"/>
      <c r="F478" s="219"/>
      <c r="G478" s="244"/>
      <c r="H478" s="219"/>
      <c r="I478" s="219"/>
      <c r="J478" s="244"/>
      <c r="K478" s="219"/>
      <c r="L478" s="219"/>
      <c r="M478" s="244"/>
      <c r="N478" s="219"/>
      <c r="O478" s="219"/>
      <c r="P478" s="244"/>
      <c r="Q478" s="219"/>
      <c r="R478" s="219"/>
      <c r="S478" s="244"/>
      <c r="T478" s="219"/>
      <c r="U478" s="219"/>
      <c r="V478" s="219"/>
      <c r="W478" s="219"/>
      <c r="X478" s="219"/>
      <c r="Y478" s="219"/>
      <c r="Z478" s="219"/>
    </row>
    <row r="479" spans="1:26" ht="15.75" customHeight="1">
      <c r="A479" s="244"/>
      <c r="B479" s="219"/>
      <c r="C479" s="219"/>
      <c r="D479" s="244"/>
      <c r="E479" s="219"/>
      <c r="F479" s="219"/>
      <c r="G479" s="244"/>
      <c r="H479" s="219"/>
      <c r="I479" s="219"/>
      <c r="J479" s="244"/>
      <c r="K479" s="219"/>
      <c r="L479" s="219"/>
      <c r="M479" s="244"/>
      <c r="N479" s="219"/>
      <c r="O479" s="219"/>
      <c r="P479" s="244"/>
      <c r="Q479" s="219"/>
      <c r="R479" s="219"/>
      <c r="S479" s="244"/>
      <c r="T479" s="219"/>
      <c r="U479" s="219"/>
      <c r="V479" s="219"/>
      <c r="W479" s="219"/>
      <c r="X479" s="219"/>
      <c r="Y479" s="219"/>
      <c r="Z479" s="219"/>
    </row>
    <row r="480" spans="1:26" ht="15.75" customHeight="1">
      <c r="A480" s="244"/>
      <c r="B480" s="219"/>
      <c r="C480" s="219"/>
      <c r="D480" s="244"/>
      <c r="E480" s="219"/>
      <c r="F480" s="219"/>
      <c r="G480" s="244"/>
      <c r="H480" s="219"/>
      <c r="I480" s="219"/>
      <c r="J480" s="244"/>
      <c r="K480" s="219"/>
      <c r="L480" s="219"/>
      <c r="M480" s="244"/>
      <c r="N480" s="219"/>
      <c r="O480" s="219"/>
      <c r="P480" s="244"/>
      <c r="Q480" s="219"/>
      <c r="R480" s="219"/>
      <c r="S480" s="244"/>
      <c r="T480" s="219"/>
      <c r="U480" s="219"/>
      <c r="V480" s="219"/>
      <c r="W480" s="219"/>
      <c r="X480" s="219"/>
      <c r="Y480" s="219"/>
      <c r="Z480" s="219"/>
    </row>
    <row r="481" spans="1:26" ht="15.75" customHeight="1">
      <c r="A481" s="244"/>
      <c r="B481" s="219"/>
      <c r="C481" s="219"/>
      <c r="D481" s="244"/>
      <c r="E481" s="219"/>
      <c r="F481" s="219"/>
      <c r="G481" s="244"/>
      <c r="H481" s="219"/>
      <c r="I481" s="219"/>
      <c r="J481" s="244"/>
      <c r="K481" s="219"/>
      <c r="L481" s="219"/>
      <c r="M481" s="244"/>
      <c r="N481" s="219"/>
      <c r="O481" s="219"/>
      <c r="P481" s="244"/>
      <c r="Q481" s="219"/>
      <c r="R481" s="219"/>
      <c r="S481" s="244"/>
      <c r="T481" s="219"/>
      <c r="U481" s="219"/>
      <c r="V481" s="219"/>
      <c r="W481" s="219"/>
      <c r="X481" s="219"/>
      <c r="Y481" s="219"/>
      <c r="Z481" s="219"/>
    </row>
    <row r="482" spans="1:26" ht="15.75" customHeight="1">
      <c r="A482" s="244"/>
      <c r="B482" s="219"/>
      <c r="C482" s="219"/>
      <c r="D482" s="244"/>
      <c r="E482" s="219"/>
      <c r="F482" s="219"/>
      <c r="G482" s="244"/>
      <c r="H482" s="219"/>
      <c r="I482" s="219"/>
      <c r="J482" s="244"/>
      <c r="K482" s="219"/>
      <c r="L482" s="219"/>
      <c r="M482" s="244"/>
      <c r="N482" s="219"/>
      <c r="O482" s="219"/>
      <c r="P482" s="244"/>
      <c r="Q482" s="219"/>
      <c r="R482" s="219"/>
      <c r="S482" s="244"/>
      <c r="T482" s="219"/>
      <c r="U482" s="219"/>
      <c r="V482" s="219"/>
      <c r="W482" s="219"/>
      <c r="X482" s="219"/>
      <c r="Y482" s="219"/>
      <c r="Z482" s="219"/>
    </row>
    <row r="483" spans="1:26" ht="15.75" customHeight="1">
      <c r="A483" s="244"/>
      <c r="B483" s="219"/>
      <c r="C483" s="219"/>
      <c r="D483" s="244"/>
      <c r="E483" s="219"/>
      <c r="F483" s="219"/>
      <c r="G483" s="244"/>
      <c r="H483" s="219"/>
      <c r="I483" s="219"/>
      <c r="J483" s="244"/>
      <c r="K483" s="219"/>
      <c r="L483" s="219"/>
      <c r="M483" s="244"/>
      <c r="N483" s="219"/>
      <c r="O483" s="219"/>
      <c r="P483" s="244"/>
      <c r="Q483" s="219"/>
      <c r="R483" s="219"/>
      <c r="S483" s="244"/>
      <c r="T483" s="219"/>
      <c r="U483" s="219"/>
      <c r="V483" s="219"/>
      <c r="W483" s="219"/>
      <c r="X483" s="219"/>
      <c r="Y483" s="219"/>
      <c r="Z483" s="219"/>
    </row>
    <row r="484" spans="1:26" ht="15.75" customHeight="1">
      <c r="A484" s="244"/>
      <c r="B484" s="219"/>
      <c r="C484" s="219"/>
      <c r="D484" s="244"/>
      <c r="E484" s="219"/>
      <c r="F484" s="219"/>
      <c r="G484" s="244"/>
      <c r="H484" s="219"/>
      <c r="I484" s="219"/>
      <c r="J484" s="244"/>
      <c r="K484" s="219"/>
      <c r="L484" s="219"/>
      <c r="M484" s="244"/>
      <c r="N484" s="219"/>
      <c r="O484" s="219"/>
      <c r="P484" s="244"/>
      <c r="Q484" s="219"/>
      <c r="R484" s="219"/>
      <c r="S484" s="244"/>
      <c r="T484" s="219"/>
      <c r="U484" s="219"/>
      <c r="V484" s="219"/>
      <c r="W484" s="219"/>
      <c r="X484" s="219"/>
      <c r="Y484" s="219"/>
      <c r="Z484" s="219"/>
    </row>
    <row r="485" spans="1:26" ht="15.75" customHeight="1">
      <c r="A485" s="244"/>
      <c r="B485" s="219"/>
      <c r="C485" s="219"/>
      <c r="D485" s="244"/>
      <c r="E485" s="219"/>
      <c r="F485" s="219"/>
      <c r="G485" s="244"/>
      <c r="H485" s="219"/>
      <c r="I485" s="219"/>
      <c r="J485" s="244"/>
      <c r="K485" s="219"/>
      <c r="L485" s="219"/>
      <c r="M485" s="244"/>
      <c r="N485" s="219"/>
      <c r="O485" s="219"/>
      <c r="P485" s="244"/>
      <c r="Q485" s="219"/>
      <c r="R485" s="219"/>
      <c r="S485" s="244"/>
      <c r="T485" s="219"/>
      <c r="U485" s="219"/>
      <c r="V485" s="219"/>
      <c r="W485" s="219"/>
      <c r="X485" s="219"/>
      <c r="Y485" s="219"/>
      <c r="Z485" s="219"/>
    </row>
    <row r="486" spans="1:26" ht="15.75" customHeight="1">
      <c r="A486" s="244"/>
      <c r="B486" s="219"/>
      <c r="C486" s="219"/>
      <c r="D486" s="244"/>
      <c r="E486" s="219"/>
      <c r="F486" s="219"/>
      <c r="G486" s="244"/>
      <c r="H486" s="219"/>
      <c r="I486" s="219"/>
      <c r="J486" s="244"/>
      <c r="K486" s="219"/>
      <c r="L486" s="219"/>
      <c r="M486" s="244"/>
      <c r="N486" s="219"/>
      <c r="O486" s="219"/>
      <c r="P486" s="244"/>
      <c r="Q486" s="219"/>
      <c r="R486" s="219"/>
      <c r="S486" s="244"/>
      <c r="T486" s="219"/>
      <c r="U486" s="219"/>
      <c r="V486" s="219"/>
      <c r="W486" s="219"/>
      <c r="X486" s="219"/>
      <c r="Y486" s="219"/>
      <c r="Z486" s="219"/>
    </row>
    <row r="487" spans="1:26" ht="15.75" customHeight="1">
      <c r="A487" s="244"/>
      <c r="B487" s="219"/>
      <c r="C487" s="219"/>
      <c r="D487" s="244"/>
      <c r="E487" s="219"/>
      <c r="F487" s="219"/>
      <c r="G487" s="244"/>
      <c r="H487" s="219"/>
      <c r="I487" s="219"/>
      <c r="J487" s="244"/>
      <c r="K487" s="219"/>
      <c r="L487" s="219"/>
      <c r="M487" s="244"/>
      <c r="N487" s="219"/>
      <c r="O487" s="219"/>
      <c r="P487" s="244"/>
      <c r="Q487" s="219"/>
      <c r="R487" s="219"/>
      <c r="S487" s="244"/>
      <c r="T487" s="219"/>
      <c r="U487" s="219"/>
      <c r="V487" s="219"/>
      <c r="W487" s="219"/>
      <c r="X487" s="219"/>
      <c r="Y487" s="219"/>
      <c r="Z487" s="219"/>
    </row>
    <row r="488" spans="1:26" ht="15.75" customHeight="1">
      <c r="A488" s="244"/>
      <c r="B488" s="219"/>
      <c r="C488" s="219"/>
      <c r="D488" s="244"/>
      <c r="E488" s="219"/>
      <c r="F488" s="219"/>
      <c r="G488" s="244"/>
      <c r="H488" s="219"/>
      <c r="I488" s="219"/>
      <c r="J488" s="244"/>
      <c r="K488" s="219"/>
      <c r="L488" s="219"/>
      <c r="M488" s="244"/>
      <c r="N488" s="219"/>
      <c r="O488" s="219"/>
      <c r="P488" s="244"/>
      <c r="Q488" s="219"/>
      <c r="R488" s="219"/>
      <c r="S488" s="244"/>
      <c r="T488" s="219"/>
      <c r="U488" s="219"/>
      <c r="V488" s="219"/>
      <c r="W488" s="219"/>
      <c r="X488" s="219"/>
      <c r="Y488" s="219"/>
      <c r="Z488" s="219"/>
    </row>
    <row r="489" spans="1:26" ht="15.75" customHeight="1">
      <c r="A489" s="244"/>
      <c r="B489" s="219"/>
      <c r="C489" s="219"/>
      <c r="D489" s="244"/>
      <c r="E489" s="219"/>
      <c r="F489" s="219"/>
      <c r="G489" s="244"/>
      <c r="H489" s="219"/>
      <c r="I489" s="219"/>
      <c r="J489" s="244"/>
      <c r="K489" s="219"/>
      <c r="L489" s="219"/>
      <c r="M489" s="244"/>
      <c r="N489" s="219"/>
      <c r="O489" s="219"/>
      <c r="P489" s="244"/>
      <c r="Q489" s="219"/>
      <c r="R489" s="219"/>
      <c r="S489" s="244"/>
      <c r="T489" s="219"/>
      <c r="U489" s="219"/>
      <c r="V489" s="219"/>
      <c r="W489" s="219"/>
      <c r="X489" s="219"/>
      <c r="Y489" s="219"/>
      <c r="Z489" s="219"/>
    </row>
    <row r="490" spans="1:26" ht="15.75" customHeight="1">
      <c r="A490" s="244"/>
      <c r="B490" s="219"/>
      <c r="C490" s="219"/>
      <c r="D490" s="244"/>
      <c r="E490" s="219"/>
      <c r="F490" s="219"/>
      <c r="G490" s="244"/>
      <c r="H490" s="219"/>
      <c r="I490" s="219"/>
      <c r="J490" s="244"/>
      <c r="K490" s="219"/>
      <c r="L490" s="219"/>
      <c r="M490" s="244"/>
      <c r="N490" s="219"/>
      <c r="O490" s="219"/>
      <c r="P490" s="244"/>
      <c r="Q490" s="219"/>
      <c r="R490" s="219"/>
      <c r="S490" s="244"/>
      <c r="T490" s="219"/>
      <c r="U490" s="219"/>
      <c r="V490" s="219"/>
      <c r="W490" s="219"/>
      <c r="X490" s="219"/>
      <c r="Y490" s="219"/>
      <c r="Z490" s="219"/>
    </row>
    <row r="491" spans="1:26" ht="15.75" customHeight="1">
      <c r="A491" s="244"/>
      <c r="B491" s="219"/>
      <c r="C491" s="219"/>
      <c r="D491" s="244"/>
      <c r="E491" s="219"/>
      <c r="F491" s="219"/>
      <c r="G491" s="244"/>
      <c r="H491" s="219"/>
      <c r="I491" s="219"/>
      <c r="J491" s="244"/>
      <c r="K491" s="219"/>
      <c r="L491" s="219"/>
      <c r="M491" s="244"/>
      <c r="N491" s="219"/>
      <c r="O491" s="219"/>
      <c r="P491" s="244"/>
      <c r="Q491" s="219"/>
      <c r="R491" s="219"/>
      <c r="S491" s="244"/>
      <c r="T491" s="219"/>
      <c r="U491" s="219"/>
      <c r="V491" s="219"/>
      <c r="W491" s="219"/>
      <c r="X491" s="219"/>
      <c r="Y491" s="219"/>
      <c r="Z491" s="219"/>
    </row>
    <row r="492" spans="1:26" ht="15.75" customHeight="1">
      <c r="A492" s="244"/>
      <c r="B492" s="219"/>
      <c r="C492" s="219"/>
      <c r="D492" s="244"/>
      <c r="E492" s="219"/>
      <c r="F492" s="219"/>
      <c r="G492" s="244"/>
      <c r="H492" s="219"/>
      <c r="I492" s="219"/>
      <c r="J492" s="244"/>
      <c r="K492" s="219"/>
      <c r="L492" s="219"/>
      <c r="M492" s="244"/>
      <c r="N492" s="219"/>
      <c r="O492" s="219"/>
      <c r="P492" s="244"/>
      <c r="Q492" s="219"/>
      <c r="R492" s="219"/>
      <c r="S492" s="244"/>
      <c r="T492" s="219"/>
      <c r="U492" s="219"/>
      <c r="V492" s="219"/>
      <c r="W492" s="219"/>
      <c r="X492" s="219"/>
      <c r="Y492" s="219"/>
      <c r="Z492" s="219"/>
    </row>
    <row r="493" spans="1:26" ht="15.75" customHeight="1">
      <c r="A493" s="244"/>
      <c r="B493" s="219"/>
      <c r="C493" s="219"/>
      <c r="D493" s="244"/>
      <c r="E493" s="219"/>
      <c r="F493" s="219"/>
      <c r="G493" s="244"/>
      <c r="H493" s="219"/>
      <c r="I493" s="219"/>
      <c r="J493" s="244"/>
      <c r="K493" s="219"/>
      <c r="L493" s="219"/>
      <c r="M493" s="244"/>
      <c r="N493" s="219"/>
      <c r="O493" s="219"/>
      <c r="P493" s="244"/>
      <c r="Q493" s="219"/>
      <c r="R493" s="219"/>
      <c r="S493" s="244"/>
      <c r="T493" s="219"/>
      <c r="U493" s="219"/>
      <c r="V493" s="219"/>
      <c r="W493" s="219"/>
      <c r="X493" s="219"/>
      <c r="Y493" s="219"/>
      <c r="Z493" s="219"/>
    </row>
    <row r="494" spans="1:26" ht="15.75" customHeight="1">
      <c r="A494" s="244"/>
      <c r="B494" s="219"/>
      <c r="C494" s="219"/>
      <c r="D494" s="244"/>
      <c r="E494" s="219"/>
      <c r="F494" s="219"/>
      <c r="G494" s="244"/>
      <c r="H494" s="219"/>
      <c r="I494" s="219"/>
      <c r="J494" s="244"/>
      <c r="K494" s="219"/>
      <c r="L494" s="219"/>
      <c r="M494" s="244"/>
      <c r="N494" s="219"/>
      <c r="O494" s="219"/>
      <c r="P494" s="244"/>
      <c r="Q494" s="219"/>
      <c r="R494" s="219"/>
      <c r="S494" s="244"/>
      <c r="T494" s="219"/>
      <c r="U494" s="219"/>
      <c r="V494" s="219"/>
      <c r="W494" s="219"/>
      <c r="X494" s="219"/>
      <c r="Y494" s="219"/>
      <c r="Z494" s="219"/>
    </row>
    <row r="495" spans="1:26" ht="15.75" customHeight="1">
      <c r="A495" s="244"/>
      <c r="B495" s="219"/>
      <c r="C495" s="219"/>
      <c r="D495" s="244"/>
      <c r="E495" s="219"/>
      <c r="F495" s="219"/>
      <c r="G495" s="244"/>
      <c r="H495" s="219"/>
      <c r="I495" s="219"/>
      <c r="J495" s="244"/>
      <c r="K495" s="219"/>
      <c r="L495" s="219"/>
      <c r="M495" s="244"/>
      <c r="N495" s="219"/>
      <c r="O495" s="219"/>
      <c r="P495" s="244"/>
      <c r="Q495" s="219"/>
      <c r="R495" s="219"/>
      <c r="S495" s="244"/>
      <c r="T495" s="219"/>
      <c r="U495" s="219"/>
      <c r="V495" s="219"/>
      <c r="W495" s="219"/>
      <c r="X495" s="219"/>
      <c r="Y495" s="219"/>
      <c r="Z495" s="219"/>
    </row>
    <row r="496" spans="1:26" ht="15.75" customHeight="1">
      <c r="A496" s="244"/>
      <c r="B496" s="219"/>
      <c r="C496" s="219"/>
      <c r="D496" s="244"/>
      <c r="E496" s="219"/>
      <c r="F496" s="219"/>
      <c r="G496" s="244"/>
      <c r="H496" s="219"/>
      <c r="I496" s="219"/>
      <c r="J496" s="244"/>
      <c r="K496" s="219"/>
      <c r="L496" s="219"/>
      <c r="M496" s="244"/>
      <c r="N496" s="219"/>
      <c r="O496" s="219"/>
      <c r="P496" s="244"/>
      <c r="Q496" s="219"/>
      <c r="R496" s="219"/>
      <c r="S496" s="244"/>
      <c r="T496" s="219"/>
      <c r="U496" s="219"/>
      <c r="V496" s="219"/>
      <c r="W496" s="219"/>
      <c r="X496" s="219"/>
      <c r="Y496" s="219"/>
      <c r="Z496" s="219"/>
    </row>
    <row r="497" spans="1:26" ht="15.75" customHeight="1">
      <c r="A497" s="244"/>
      <c r="B497" s="219"/>
      <c r="C497" s="219"/>
      <c r="D497" s="244"/>
      <c r="E497" s="219"/>
      <c r="F497" s="219"/>
      <c r="G497" s="244"/>
      <c r="H497" s="219"/>
      <c r="I497" s="219"/>
      <c r="J497" s="244"/>
      <c r="K497" s="219"/>
      <c r="L497" s="219"/>
      <c r="M497" s="244"/>
      <c r="N497" s="219"/>
      <c r="O497" s="219"/>
      <c r="P497" s="244"/>
      <c r="Q497" s="219"/>
      <c r="R497" s="219"/>
      <c r="S497" s="244"/>
      <c r="T497" s="219"/>
      <c r="U497" s="219"/>
      <c r="V497" s="219"/>
      <c r="W497" s="219"/>
      <c r="X497" s="219"/>
      <c r="Y497" s="219"/>
      <c r="Z497" s="219"/>
    </row>
    <row r="498" spans="1:26" ht="15.75" customHeight="1">
      <c r="A498" s="244"/>
      <c r="B498" s="219"/>
      <c r="C498" s="219"/>
      <c r="D498" s="244"/>
      <c r="E498" s="219"/>
      <c r="F498" s="219"/>
      <c r="G498" s="244"/>
      <c r="H498" s="219"/>
      <c r="I498" s="219"/>
      <c r="J498" s="244"/>
      <c r="K498" s="219"/>
      <c r="L498" s="219"/>
      <c r="M498" s="244"/>
      <c r="N498" s="219"/>
      <c r="O498" s="219"/>
      <c r="P498" s="244"/>
      <c r="Q498" s="219"/>
      <c r="R498" s="219"/>
      <c r="S498" s="244"/>
      <c r="T498" s="219"/>
      <c r="U498" s="219"/>
      <c r="V498" s="219"/>
      <c r="W498" s="219"/>
      <c r="X498" s="219"/>
      <c r="Y498" s="219"/>
      <c r="Z498" s="219"/>
    </row>
    <row r="499" spans="1:26" ht="15.75" customHeight="1">
      <c r="A499" s="244"/>
      <c r="B499" s="219"/>
      <c r="C499" s="219"/>
      <c r="D499" s="244"/>
      <c r="E499" s="219"/>
      <c r="F499" s="219"/>
      <c r="G499" s="244"/>
      <c r="H499" s="219"/>
      <c r="I499" s="219"/>
      <c r="J499" s="244"/>
      <c r="K499" s="219"/>
      <c r="L499" s="219"/>
      <c r="M499" s="244"/>
      <c r="N499" s="219"/>
      <c r="O499" s="219"/>
      <c r="P499" s="244"/>
      <c r="Q499" s="219"/>
      <c r="R499" s="219"/>
      <c r="S499" s="244"/>
      <c r="T499" s="219"/>
      <c r="U499" s="219"/>
      <c r="V499" s="219"/>
      <c r="W499" s="219"/>
      <c r="X499" s="219"/>
      <c r="Y499" s="219"/>
      <c r="Z499" s="219"/>
    </row>
    <row r="500" spans="1:26" ht="15.75" customHeight="1">
      <c r="A500" s="244"/>
      <c r="B500" s="219"/>
      <c r="C500" s="219"/>
      <c r="D500" s="244"/>
      <c r="E500" s="219"/>
      <c r="F500" s="219"/>
      <c r="G500" s="244"/>
      <c r="H500" s="219"/>
      <c r="I500" s="219"/>
      <c r="J500" s="244"/>
      <c r="K500" s="219"/>
      <c r="L500" s="219"/>
      <c r="M500" s="244"/>
      <c r="N500" s="219"/>
      <c r="O500" s="219"/>
      <c r="P500" s="244"/>
      <c r="Q500" s="219"/>
      <c r="R500" s="219"/>
      <c r="S500" s="244"/>
      <c r="T500" s="219"/>
      <c r="U500" s="219"/>
      <c r="V500" s="219"/>
      <c r="W500" s="219"/>
      <c r="X500" s="219"/>
      <c r="Y500" s="219"/>
      <c r="Z500" s="219"/>
    </row>
    <row r="501" spans="1:26" ht="15.75" customHeight="1">
      <c r="A501" s="244"/>
      <c r="B501" s="219"/>
      <c r="C501" s="219"/>
      <c r="D501" s="244"/>
      <c r="E501" s="219"/>
      <c r="F501" s="219"/>
      <c r="G501" s="244"/>
      <c r="H501" s="219"/>
      <c r="I501" s="219"/>
      <c r="J501" s="244"/>
      <c r="K501" s="219"/>
      <c r="L501" s="219"/>
      <c r="M501" s="244"/>
      <c r="N501" s="219"/>
      <c r="O501" s="219"/>
      <c r="P501" s="244"/>
      <c r="Q501" s="219"/>
      <c r="R501" s="219"/>
      <c r="S501" s="244"/>
      <c r="T501" s="219"/>
      <c r="U501" s="219"/>
      <c r="V501" s="219"/>
      <c r="W501" s="219"/>
      <c r="X501" s="219"/>
      <c r="Y501" s="219"/>
      <c r="Z501" s="219"/>
    </row>
    <row r="502" spans="1:26" ht="15.75" customHeight="1">
      <c r="A502" s="244"/>
      <c r="B502" s="219"/>
      <c r="C502" s="219"/>
      <c r="D502" s="244"/>
      <c r="E502" s="219"/>
      <c r="F502" s="219"/>
      <c r="G502" s="244"/>
      <c r="H502" s="219"/>
      <c r="I502" s="219"/>
      <c r="J502" s="244"/>
      <c r="K502" s="219"/>
      <c r="L502" s="219"/>
      <c r="M502" s="244"/>
      <c r="N502" s="219"/>
      <c r="O502" s="219"/>
      <c r="P502" s="244"/>
      <c r="Q502" s="219"/>
      <c r="R502" s="219"/>
      <c r="S502" s="244"/>
      <c r="T502" s="219"/>
      <c r="U502" s="219"/>
      <c r="V502" s="219"/>
      <c r="W502" s="219"/>
      <c r="X502" s="219"/>
      <c r="Y502" s="219"/>
      <c r="Z502" s="219"/>
    </row>
    <row r="503" spans="1:26" ht="15.75" customHeight="1">
      <c r="A503" s="244"/>
      <c r="B503" s="219"/>
      <c r="C503" s="219"/>
      <c r="D503" s="244"/>
      <c r="E503" s="219"/>
      <c r="F503" s="219"/>
      <c r="G503" s="244"/>
      <c r="H503" s="219"/>
      <c r="I503" s="219"/>
      <c r="J503" s="244"/>
      <c r="K503" s="219"/>
      <c r="L503" s="219"/>
      <c r="M503" s="244"/>
      <c r="N503" s="219"/>
      <c r="O503" s="219"/>
      <c r="P503" s="244"/>
      <c r="Q503" s="219"/>
      <c r="R503" s="219"/>
      <c r="S503" s="244"/>
      <c r="T503" s="219"/>
      <c r="U503" s="219"/>
      <c r="V503" s="219"/>
      <c r="W503" s="219"/>
      <c r="X503" s="219"/>
      <c r="Y503" s="219"/>
      <c r="Z503" s="219"/>
    </row>
    <row r="504" spans="1:26" ht="15.75" customHeight="1">
      <c r="A504" s="244"/>
      <c r="B504" s="219"/>
      <c r="C504" s="219"/>
      <c r="D504" s="244"/>
      <c r="E504" s="219"/>
      <c r="F504" s="219"/>
      <c r="G504" s="244"/>
      <c r="H504" s="219"/>
      <c r="I504" s="219"/>
      <c r="J504" s="244"/>
      <c r="K504" s="219"/>
      <c r="L504" s="219"/>
      <c r="M504" s="244"/>
      <c r="N504" s="219"/>
      <c r="O504" s="219"/>
      <c r="P504" s="244"/>
      <c r="Q504" s="219"/>
      <c r="R504" s="219"/>
      <c r="S504" s="244"/>
      <c r="T504" s="219"/>
      <c r="U504" s="219"/>
      <c r="V504" s="219"/>
      <c r="W504" s="219"/>
      <c r="X504" s="219"/>
      <c r="Y504" s="219"/>
      <c r="Z504" s="219"/>
    </row>
    <row r="505" spans="1:26" ht="15.75" customHeight="1">
      <c r="A505" s="244"/>
      <c r="B505" s="219"/>
      <c r="C505" s="219"/>
      <c r="D505" s="244"/>
      <c r="E505" s="219"/>
      <c r="F505" s="219"/>
      <c r="G505" s="244"/>
      <c r="H505" s="219"/>
      <c r="I505" s="219"/>
      <c r="J505" s="244"/>
      <c r="K505" s="219"/>
      <c r="L505" s="219"/>
      <c r="M505" s="244"/>
      <c r="N505" s="219"/>
      <c r="O505" s="219"/>
      <c r="P505" s="244"/>
      <c r="Q505" s="219"/>
      <c r="R505" s="219"/>
      <c r="S505" s="244"/>
      <c r="T505" s="219"/>
      <c r="U505" s="219"/>
      <c r="V505" s="219"/>
      <c r="W505" s="219"/>
      <c r="X505" s="219"/>
      <c r="Y505" s="219"/>
      <c r="Z505" s="219"/>
    </row>
    <row r="506" spans="1:26" ht="15.75" customHeight="1">
      <c r="A506" s="244"/>
      <c r="B506" s="219"/>
      <c r="C506" s="219"/>
      <c r="D506" s="244"/>
      <c r="E506" s="219"/>
      <c r="F506" s="219"/>
      <c r="G506" s="244"/>
      <c r="H506" s="219"/>
      <c r="I506" s="219"/>
      <c r="J506" s="244"/>
      <c r="K506" s="219"/>
      <c r="L506" s="219"/>
      <c r="M506" s="244"/>
      <c r="N506" s="219"/>
      <c r="O506" s="219"/>
      <c r="P506" s="244"/>
      <c r="Q506" s="219"/>
      <c r="R506" s="219"/>
      <c r="S506" s="244"/>
      <c r="T506" s="219"/>
      <c r="U506" s="219"/>
      <c r="V506" s="219"/>
      <c r="W506" s="219"/>
      <c r="X506" s="219"/>
      <c r="Y506" s="219"/>
      <c r="Z506" s="219"/>
    </row>
    <row r="507" spans="1:26" ht="15.75" customHeight="1">
      <c r="A507" s="244"/>
      <c r="B507" s="219"/>
      <c r="C507" s="219"/>
      <c r="D507" s="244"/>
      <c r="E507" s="219"/>
      <c r="F507" s="219"/>
      <c r="G507" s="244"/>
      <c r="H507" s="219"/>
      <c r="I507" s="219"/>
      <c r="J507" s="244"/>
      <c r="K507" s="219"/>
      <c r="L507" s="219"/>
      <c r="M507" s="244"/>
      <c r="N507" s="219"/>
      <c r="O507" s="219"/>
      <c r="P507" s="244"/>
      <c r="Q507" s="219"/>
      <c r="R507" s="219"/>
      <c r="S507" s="244"/>
      <c r="T507" s="219"/>
      <c r="U507" s="219"/>
      <c r="V507" s="219"/>
      <c r="W507" s="219"/>
      <c r="X507" s="219"/>
      <c r="Y507" s="219"/>
      <c r="Z507" s="219"/>
    </row>
    <row r="508" spans="1:26" ht="15.75" customHeight="1">
      <c r="A508" s="244"/>
      <c r="B508" s="219"/>
      <c r="C508" s="219"/>
      <c r="D508" s="244"/>
      <c r="E508" s="219"/>
      <c r="F508" s="219"/>
      <c r="G508" s="244"/>
      <c r="H508" s="219"/>
      <c r="I508" s="219"/>
      <c r="J508" s="244"/>
      <c r="K508" s="219"/>
      <c r="L508" s="219"/>
      <c r="M508" s="244"/>
      <c r="N508" s="219"/>
      <c r="O508" s="219"/>
      <c r="P508" s="244"/>
      <c r="Q508" s="219"/>
      <c r="R508" s="219"/>
      <c r="S508" s="244"/>
      <c r="T508" s="219"/>
      <c r="U508" s="219"/>
      <c r="V508" s="219"/>
      <c r="W508" s="219"/>
      <c r="X508" s="219"/>
      <c r="Y508" s="219"/>
      <c r="Z508" s="219"/>
    </row>
    <row r="509" spans="1:26" ht="15.75" customHeight="1">
      <c r="A509" s="244"/>
      <c r="B509" s="219"/>
      <c r="C509" s="219"/>
      <c r="D509" s="244"/>
      <c r="E509" s="219"/>
      <c r="F509" s="219"/>
      <c r="G509" s="244"/>
      <c r="H509" s="219"/>
      <c r="I509" s="219"/>
      <c r="J509" s="244"/>
      <c r="K509" s="219"/>
      <c r="L509" s="219"/>
      <c r="M509" s="244"/>
      <c r="N509" s="219"/>
      <c r="O509" s="219"/>
      <c r="P509" s="244"/>
      <c r="Q509" s="219"/>
      <c r="R509" s="219"/>
      <c r="S509" s="244"/>
      <c r="T509" s="219"/>
      <c r="U509" s="219"/>
      <c r="V509" s="219"/>
      <c r="W509" s="219"/>
      <c r="X509" s="219"/>
      <c r="Y509" s="219"/>
      <c r="Z509" s="219"/>
    </row>
    <row r="510" spans="1:26" ht="15.75" customHeight="1">
      <c r="A510" s="244"/>
      <c r="B510" s="219"/>
      <c r="C510" s="219"/>
      <c r="D510" s="244"/>
      <c r="E510" s="219"/>
      <c r="F510" s="219"/>
      <c r="G510" s="244"/>
      <c r="H510" s="219"/>
      <c r="I510" s="219"/>
      <c r="J510" s="244"/>
      <c r="K510" s="219"/>
      <c r="L510" s="219"/>
      <c r="M510" s="244"/>
      <c r="N510" s="219"/>
      <c r="O510" s="219"/>
      <c r="P510" s="244"/>
      <c r="Q510" s="219"/>
      <c r="R510" s="219"/>
      <c r="S510" s="244"/>
      <c r="T510" s="219"/>
      <c r="U510" s="219"/>
      <c r="V510" s="219"/>
      <c r="W510" s="219"/>
      <c r="X510" s="219"/>
      <c r="Y510" s="219"/>
      <c r="Z510" s="219"/>
    </row>
    <row r="511" spans="1:26" ht="15.75" customHeight="1">
      <c r="A511" s="244"/>
      <c r="B511" s="219"/>
      <c r="C511" s="219"/>
      <c r="D511" s="244"/>
      <c r="E511" s="219"/>
      <c r="F511" s="219"/>
      <c r="G511" s="244"/>
      <c r="H511" s="219"/>
      <c r="I511" s="219"/>
      <c r="J511" s="244"/>
      <c r="K511" s="219"/>
      <c r="L511" s="219"/>
      <c r="M511" s="244"/>
      <c r="N511" s="219"/>
      <c r="O511" s="219"/>
      <c r="P511" s="244"/>
      <c r="Q511" s="219"/>
      <c r="R511" s="219"/>
      <c r="S511" s="244"/>
      <c r="T511" s="219"/>
      <c r="U511" s="219"/>
      <c r="V511" s="219"/>
      <c r="W511" s="219"/>
      <c r="X511" s="219"/>
      <c r="Y511" s="219"/>
      <c r="Z511" s="219"/>
    </row>
    <row r="512" spans="1:26" ht="15.75" customHeight="1">
      <c r="A512" s="244"/>
      <c r="B512" s="219"/>
      <c r="C512" s="219"/>
      <c r="D512" s="244"/>
      <c r="E512" s="219"/>
      <c r="F512" s="219"/>
      <c r="G512" s="244"/>
      <c r="H512" s="219"/>
      <c r="I512" s="219"/>
      <c r="J512" s="244"/>
      <c r="K512" s="219"/>
      <c r="L512" s="219"/>
      <c r="M512" s="244"/>
      <c r="N512" s="219"/>
      <c r="O512" s="219"/>
      <c r="P512" s="244"/>
      <c r="Q512" s="219"/>
      <c r="R512" s="219"/>
      <c r="S512" s="244"/>
      <c r="T512" s="219"/>
      <c r="U512" s="219"/>
      <c r="V512" s="219"/>
      <c r="W512" s="219"/>
      <c r="X512" s="219"/>
      <c r="Y512" s="219"/>
      <c r="Z512" s="219"/>
    </row>
    <row r="513" spans="1:26" ht="15.75" customHeight="1">
      <c r="A513" s="244"/>
      <c r="B513" s="219"/>
      <c r="C513" s="219"/>
      <c r="D513" s="244"/>
      <c r="E513" s="219"/>
      <c r="F513" s="219"/>
      <c r="G513" s="244"/>
      <c r="H513" s="219"/>
      <c r="I513" s="219"/>
      <c r="J513" s="244"/>
      <c r="K513" s="219"/>
      <c r="L513" s="219"/>
      <c r="M513" s="244"/>
      <c r="N513" s="219"/>
      <c r="O513" s="219"/>
      <c r="P513" s="244"/>
      <c r="Q513" s="219"/>
      <c r="R513" s="219"/>
      <c r="S513" s="244"/>
      <c r="T513" s="219"/>
      <c r="U513" s="219"/>
      <c r="V513" s="219"/>
      <c r="W513" s="219"/>
      <c r="X513" s="219"/>
      <c r="Y513" s="219"/>
      <c r="Z513" s="219"/>
    </row>
    <row r="514" spans="1:26" ht="15.75" customHeight="1">
      <c r="A514" s="244"/>
      <c r="B514" s="219"/>
      <c r="C514" s="219"/>
      <c r="D514" s="244"/>
      <c r="E514" s="219"/>
      <c r="F514" s="219"/>
      <c r="G514" s="244"/>
      <c r="H514" s="219"/>
      <c r="I514" s="219"/>
      <c r="J514" s="244"/>
      <c r="K514" s="219"/>
      <c r="L514" s="219"/>
      <c r="M514" s="244"/>
      <c r="N514" s="219"/>
      <c r="O514" s="219"/>
      <c r="P514" s="244"/>
      <c r="Q514" s="219"/>
      <c r="R514" s="219"/>
      <c r="S514" s="244"/>
      <c r="T514" s="219"/>
      <c r="U514" s="219"/>
      <c r="V514" s="219"/>
      <c r="W514" s="219"/>
      <c r="X514" s="219"/>
      <c r="Y514" s="219"/>
      <c r="Z514" s="219"/>
    </row>
    <row r="515" spans="1:26" ht="15.75" customHeight="1">
      <c r="A515" s="244"/>
      <c r="B515" s="219"/>
      <c r="C515" s="219"/>
      <c r="D515" s="244"/>
      <c r="E515" s="219"/>
      <c r="F515" s="219"/>
      <c r="G515" s="244"/>
      <c r="H515" s="219"/>
      <c r="I515" s="219"/>
      <c r="J515" s="244"/>
      <c r="K515" s="219"/>
      <c r="L515" s="219"/>
      <c r="M515" s="244"/>
      <c r="N515" s="219"/>
      <c r="O515" s="219"/>
      <c r="P515" s="244"/>
      <c r="Q515" s="219"/>
      <c r="R515" s="219"/>
      <c r="S515" s="244"/>
      <c r="T515" s="219"/>
      <c r="U515" s="219"/>
      <c r="V515" s="219"/>
      <c r="W515" s="219"/>
      <c r="X515" s="219"/>
      <c r="Y515" s="219"/>
      <c r="Z515" s="219"/>
    </row>
    <row r="516" spans="1:26" ht="15.75" customHeight="1">
      <c r="A516" s="244"/>
      <c r="B516" s="219"/>
      <c r="C516" s="219"/>
      <c r="D516" s="244"/>
      <c r="E516" s="219"/>
      <c r="F516" s="219"/>
      <c r="G516" s="244"/>
      <c r="H516" s="219"/>
      <c r="I516" s="219"/>
      <c r="J516" s="244"/>
      <c r="K516" s="219"/>
      <c r="L516" s="219"/>
      <c r="M516" s="244"/>
      <c r="N516" s="219"/>
      <c r="O516" s="219"/>
      <c r="P516" s="244"/>
      <c r="Q516" s="219"/>
      <c r="R516" s="219"/>
      <c r="S516" s="244"/>
      <c r="T516" s="219"/>
      <c r="U516" s="219"/>
      <c r="V516" s="219"/>
      <c r="W516" s="219"/>
      <c r="X516" s="219"/>
      <c r="Y516" s="219"/>
      <c r="Z516" s="219"/>
    </row>
    <row r="517" spans="1:26" ht="15.75" customHeight="1">
      <c r="A517" s="244"/>
      <c r="B517" s="219"/>
      <c r="C517" s="219"/>
      <c r="D517" s="244"/>
      <c r="E517" s="219"/>
      <c r="F517" s="219"/>
      <c r="G517" s="244"/>
      <c r="H517" s="219"/>
      <c r="I517" s="219"/>
      <c r="J517" s="244"/>
      <c r="K517" s="219"/>
      <c r="L517" s="219"/>
      <c r="M517" s="244"/>
      <c r="N517" s="219"/>
      <c r="O517" s="219"/>
      <c r="P517" s="244"/>
      <c r="Q517" s="219"/>
      <c r="R517" s="219"/>
      <c r="S517" s="244"/>
      <c r="T517" s="219"/>
      <c r="U517" s="219"/>
      <c r="V517" s="219"/>
      <c r="W517" s="219"/>
      <c r="X517" s="219"/>
      <c r="Y517" s="219"/>
      <c r="Z517" s="219"/>
    </row>
    <row r="518" spans="1:26" ht="15.75" customHeight="1">
      <c r="A518" s="244"/>
      <c r="B518" s="219"/>
      <c r="C518" s="219"/>
      <c r="D518" s="244"/>
      <c r="E518" s="219"/>
      <c r="F518" s="219"/>
      <c r="G518" s="244"/>
      <c r="H518" s="219"/>
      <c r="I518" s="219"/>
      <c r="J518" s="244"/>
      <c r="K518" s="219"/>
      <c r="L518" s="219"/>
      <c r="M518" s="244"/>
      <c r="N518" s="219"/>
      <c r="O518" s="219"/>
      <c r="P518" s="244"/>
      <c r="Q518" s="219"/>
      <c r="R518" s="219"/>
      <c r="S518" s="244"/>
      <c r="T518" s="219"/>
      <c r="U518" s="219"/>
      <c r="V518" s="219"/>
      <c r="W518" s="219"/>
      <c r="X518" s="219"/>
      <c r="Y518" s="219"/>
      <c r="Z518" s="219"/>
    </row>
    <row r="519" spans="1:26" ht="15.75" customHeight="1">
      <c r="A519" s="244"/>
      <c r="B519" s="219"/>
      <c r="C519" s="219"/>
      <c r="D519" s="244"/>
      <c r="E519" s="219"/>
      <c r="F519" s="219"/>
      <c r="G519" s="244"/>
      <c r="H519" s="219"/>
      <c r="I519" s="219"/>
      <c r="J519" s="244"/>
      <c r="K519" s="219"/>
      <c r="L519" s="219"/>
      <c r="M519" s="244"/>
      <c r="N519" s="219"/>
      <c r="O519" s="219"/>
      <c r="P519" s="244"/>
      <c r="Q519" s="219"/>
      <c r="R519" s="219"/>
      <c r="S519" s="244"/>
      <c r="T519" s="219"/>
      <c r="U519" s="219"/>
      <c r="V519" s="219"/>
      <c r="W519" s="219"/>
      <c r="X519" s="219"/>
      <c r="Y519" s="219"/>
      <c r="Z519" s="219"/>
    </row>
    <row r="520" spans="1:26" ht="15.75" customHeight="1">
      <c r="A520" s="244"/>
      <c r="B520" s="219"/>
      <c r="C520" s="219"/>
      <c r="D520" s="244"/>
      <c r="E520" s="219"/>
      <c r="F520" s="219"/>
      <c r="G520" s="244"/>
      <c r="H520" s="219"/>
      <c r="I520" s="219"/>
      <c r="J520" s="244"/>
      <c r="K520" s="219"/>
      <c r="L520" s="219"/>
      <c r="M520" s="244"/>
      <c r="N520" s="219"/>
      <c r="O520" s="219"/>
      <c r="P520" s="244"/>
      <c r="Q520" s="219"/>
      <c r="R520" s="219"/>
      <c r="S520" s="244"/>
      <c r="T520" s="219"/>
      <c r="U520" s="219"/>
      <c r="V520" s="219"/>
      <c r="W520" s="219"/>
      <c r="X520" s="219"/>
      <c r="Y520" s="219"/>
      <c r="Z520" s="219"/>
    </row>
    <row r="521" spans="1:26" ht="15.75" customHeight="1">
      <c r="A521" s="244"/>
      <c r="B521" s="219"/>
      <c r="C521" s="219"/>
      <c r="D521" s="244"/>
      <c r="E521" s="219"/>
      <c r="F521" s="219"/>
      <c r="G521" s="244"/>
      <c r="H521" s="219"/>
      <c r="I521" s="219"/>
      <c r="J521" s="244"/>
      <c r="K521" s="219"/>
      <c r="L521" s="219"/>
      <c r="M521" s="244"/>
      <c r="N521" s="219"/>
      <c r="O521" s="219"/>
      <c r="P521" s="244"/>
      <c r="Q521" s="219"/>
      <c r="R521" s="219"/>
      <c r="S521" s="244"/>
      <c r="T521" s="219"/>
      <c r="U521" s="219"/>
      <c r="V521" s="219"/>
      <c r="W521" s="219"/>
      <c r="X521" s="219"/>
      <c r="Y521" s="219"/>
      <c r="Z521" s="219"/>
    </row>
    <row r="522" spans="1:26" ht="15.75" customHeight="1">
      <c r="A522" s="244"/>
      <c r="B522" s="219"/>
      <c r="C522" s="219"/>
      <c r="D522" s="244"/>
      <c r="E522" s="219"/>
      <c r="F522" s="219"/>
      <c r="G522" s="244"/>
      <c r="H522" s="219"/>
      <c r="I522" s="219"/>
      <c r="J522" s="244"/>
      <c r="K522" s="219"/>
      <c r="L522" s="219"/>
      <c r="M522" s="244"/>
      <c r="N522" s="219"/>
      <c r="O522" s="219"/>
      <c r="P522" s="244"/>
      <c r="Q522" s="219"/>
      <c r="R522" s="219"/>
      <c r="S522" s="244"/>
      <c r="T522" s="219"/>
      <c r="U522" s="219"/>
      <c r="V522" s="219"/>
      <c r="W522" s="219"/>
      <c r="X522" s="219"/>
      <c r="Y522" s="219"/>
      <c r="Z522" s="219"/>
    </row>
    <row r="523" spans="1:26" ht="15.75" customHeight="1">
      <c r="A523" s="244"/>
      <c r="B523" s="219"/>
      <c r="C523" s="219"/>
      <c r="D523" s="244"/>
      <c r="E523" s="219"/>
      <c r="F523" s="219"/>
      <c r="G523" s="244"/>
      <c r="H523" s="219"/>
      <c r="I523" s="219"/>
      <c r="J523" s="244"/>
      <c r="K523" s="219"/>
      <c r="L523" s="219"/>
      <c r="M523" s="244"/>
      <c r="N523" s="219"/>
      <c r="O523" s="219"/>
      <c r="P523" s="244"/>
      <c r="Q523" s="219"/>
      <c r="R523" s="219"/>
      <c r="S523" s="244"/>
      <c r="T523" s="219"/>
      <c r="U523" s="219"/>
      <c r="V523" s="219"/>
      <c r="W523" s="219"/>
      <c r="X523" s="219"/>
      <c r="Y523" s="219"/>
      <c r="Z523" s="219"/>
    </row>
    <row r="524" spans="1:26" ht="15.75" customHeight="1">
      <c r="A524" s="244"/>
      <c r="B524" s="219"/>
      <c r="C524" s="219"/>
      <c r="D524" s="244"/>
      <c r="E524" s="219"/>
      <c r="F524" s="219"/>
      <c r="G524" s="244"/>
      <c r="H524" s="219"/>
      <c r="I524" s="219"/>
      <c r="J524" s="244"/>
      <c r="K524" s="219"/>
      <c r="L524" s="219"/>
      <c r="M524" s="244"/>
      <c r="N524" s="219"/>
      <c r="O524" s="219"/>
      <c r="P524" s="244"/>
      <c r="Q524" s="219"/>
      <c r="R524" s="219"/>
      <c r="S524" s="244"/>
      <c r="T524" s="219"/>
      <c r="U524" s="219"/>
      <c r="V524" s="219"/>
      <c r="W524" s="219"/>
      <c r="X524" s="219"/>
      <c r="Y524" s="219"/>
      <c r="Z524" s="219"/>
    </row>
    <row r="525" spans="1:26" ht="15.75" customHeight="1">
      <c r="A525" s="244"/>
      <c r="B525" s="219"/>
      <c r="C525" s="219"/>
      <c r="D525" s="244"/>
      <c r="E525" s="219"/>
      <c r="F525" s="219"/>
      <c r="G525" s="244"/>
      <c r="H525" s="219"/>
      <c r="I525" s="219"/>
      <c r="J525" s="244"/>
      <c r="K525" s="219"/>
      <c r="L525" s="219"/>
      <c r="M525" s="244"/>
      <c r="N525" s="219"/>
      <c r="O525" s="219"/>
      <c r="P525" s="244"/>
      <c r="Q525" s="219"/>
      <c r="R525" s="219"/>
      <c r="S525" s="244"/>
      <c r="T525" s="219"/>
      <c r="U525" s="219"/>
      <c r="V525" s="219"/>
      <c r="W525" s="219"/>
      <c r="X525" s="219"/>
      <c r="Y525" s="219"/>
      <c r="Z525" s="219"/>
    </row>
    <row r="526" spans="1:26" ht="15.75" customHeight="1">
      <c r="A526" s="244"/>
      <c r="B526" s="219"/>
      <c r="C526" s="219"/>
      <c r="D526" s="244"/>
      <c r="E526" s="219"/>
      <c r="F526" s="219"/>
      <c r="G526" s="244"/>
      <c r="H526" s="219"/>
      <c r="I526" s="219"/>
      <c r="J526" s="244"/>
      <c r="K526" s="219"/>
      <c r="L526" s="219"/>
      <c r="M526" s="244"/>
      <c r="N526" s="219"/>
      <c r="O526" s="219"/>
      <c r="P526" s="244"/>
      <c r="Q526" s="219"/>
      <c r="R526" s="219"/>
      <c r="S526" s="244"/>
      <c r="T526" s="219"/>
      <c r="U526" s="219"/>
      <c r="V526" s="219"/>
      <c r="W526" s="219"/>
      <c r="X526" s="219"/>
      <c r="Y526" s="219"/>
      <c r="Z526" s="219"/>
    </row>
    <row r="527" spans="1:26" ht="15.75" customHeight="1">
      <c r="A527" s="244"/>
      <c r="B527" s="219"/>
      <c r="C527" s="219"/>
      <c r="D527" s="244"/>
      <c r="E527" s="219"/>
      <c r="F527" s="219"/>
      <c r="G527" s="244"/>
      <c r="H527" s="219"/>
      <c r="I527" s="219"/>
      <c r="J527" s="244"/>
      <c r="K527" s="219"/>
      <c r="L527" s="219"/>
      <c r="M527" s="244"/>
      <c r="N527" s="219"/>
      <c r="O527" s="219"/>
      <c r="P527" s="244"/>
      <c r="Q527" s="219"/>
      <c r="R527" s="219"/>
      <c r="S527" s="244"/>
      <c r="T527" s="219"/>
      <c r="U527" s="219"/>
      <c r="V527" s="219"/>
      <c r="W527" s="219"/>
      <c r="X527" s="219"/>
      <c r="Y527" s="219"/>
      <c r="Z527" s="219"/>
    </row>
    <row r="528" spans="1:26" ht="15.75" customHeight="1">
      <c r="A528" s="244"/>
      <c r="B528" s="219"/>
      <c r="C528" s="219"/>
      <c r="D528" s="244"/>
      <c r="E528" s="219"/>
      <c r="F528" s="219"/>
      <c r="G528" s="244"/>
      <c r="H528" s="219"/>
      <c r="I528" s="219"/>
      <c r="J528" s="244"/>
      <c r="K528" s="219"/>
      <c r="L528" s="219"/>
      <c r="M528" s="244"/>
      <c r="N528" s="219"/>
      <c r="O528" s="219"/>
      <c r="P528" s="244"/>
      <c r="Q528" s="219"/>
      <c r="R528" s="219"/>
      <c r="S528" s="244"/>
      <c r="T528" s="219"/>
      <c r="U528" s="219"/>
      <c r="V528" s="219"/>
      <c r="W528" s="219"/>
      <c r="X528" s="219"/>
      <c r="Y528" s="219"/>
      <c r="Z528" s="219"/>
    </row>
    <row r="529" spans="1:26" ht="15.75" customHeight="1">
      <c r="A529" s="244"/>
      <c r="B529" s="219"/>
      <c r="C529" s="219"/>
      <c r="D529" s="244"/>
      <c r="E529" s="219"/>
      <c r="F529" s="219"/>
      <c r="G529" s="244"/>
      <c r="H529" s="219"/>
      <c r="I529" s="219"/>
      <c r="J529" s="244"/>
      <c r="K529" s="219"/>
      <c r="L529" s="219"/>
      <c r="M529" s="244"/>
      <c r="N529" s="219"/>
      <c r="O529" s="219"/>
      <c r="P529" s="244"/>
      <c r="Q529" s="219"/>
      <c r="R529" s="219"/>
      <c r="S529" s="244"/>
      <c r="T529" s="219"/>
      <c r="U529" s="219"/>
      <c r="V529" s="219"/>
      <c r="W529" s="219"/>
      <c r="X529" s="219"/>
      <c r="Y529" s="219"/>
      <c r="Z529" s="219"/>
    </row>
    <row r="530" spans="1:26" ht="15.75" customHeight="1">
      <c r="A530" s="244"/>
      <c r="B530" s="219"/>
      <c r="C530" s="219"/>
      <c r="D530" s="244"/>
      <c r="E530" s="219"/>
      <c r="F530" s="219"/>
      <c r="G530" s="244"/>
      <c r="H530" s="219"/>
      <c r="I530" s="219"/>
      <c r="J530" s="244"/>
      <c r="K530" s="219"/>
      <c r="L530" s="219"/>
      <c r="M530" s="244"/>
      <c r="N530" s="219"/>
      <c r="O530" s="219"/>
      <c r="P530" s="244"/>
      <c r="Q530" s="219"/>
      <c r="R530" s="219"/>
      <c r="S530" s="244"/>
      <c r="T530" s="219"/>
      <c r="U530" s="219"/>
      <c r="V530" s="219"/>
      <c r="W530" s="219"/>
      <c r="X530" s="219"/>
      <c r="Y530" s="219"/>
      <c r="Z530" s="219"/>
    </row>
    <row r="531" spans="1:26" ht="15.75" customHeight="1">
      <c r="A531" s="244"/>
      <c r="B531" s="219"/>
      <c r="C531" s="219"/>
      <c r="D531" s="244"/>
      <c r="E531" s="219"/>
      <c r="F531" s="219"/>
      <c r="G531" s="244"/>
      <c r="H531" s="219"/>
      <c r="I531" s="219"/>
      <c r="J531" s="244"/>
      <c r="K531" s="219"/>
      <c r="L531" s="219"/>
      <c r="M531" s="244"/>
      <c r="N531" s="219"/>
      <c r="O531" s="219"/>
      <c r="P531" s="244"/>
      <c r="Q531" s="219"/>
      <c r="R531" s="219"/>
      <c r="S531" s="244"/>
      <c r="T531" s="219"/>
      <c r="U531" s="219"/>
      <c r="V531" s="219"/>
      <c r="W531" s="219"/>
      <c r="X531" s="219"/>
      <c r="Y531" s="219"/>
      <c r="Z531" s="219"/>
    </row>
    <row r="532" spans="1:26" ht="15.75" customHeight="1">
      <c r="A532" s="244"/>
      <c r="B532" s="219"/>
      <c r="C532" s="219"/>
      <c r="D532" s="244"/>
      <c r="E532" s="219"/>
      <c r="F532" s="219"/>
      <c r="G532" s="244"/>
      <c r="H532" s="219"/>
      <c r="I532" s="219"/>
      <c r="J532" s="244"/>
      <c r="K532" s="219"/>
      <c r="L532" s="219"/>
      <c r="M532" s="244"/>
      <c r="N532" s="219"/>
      <c r="O532" s="219"/>
      <c r="P532" s="244"/>
      <c r="Q532" s="219"/>
      <c r="R532" s="219"/>
      <c r="S532" s="244"/>
      <c r="T532" s="219"/>
      <c r="U532" s="219"/>
      <c r="V532" s="219"/>
      <c r="W532" s="219"/>
      <c r="X532" s="219"/>
      <c r="Y532" s="219"/>
      <c r="Z532" s="219"/>
    </row>
    <row r="533" spans="1:26" ht="15.75" customHeight="1">
      <c r="A533" s="244"/>
      <c r="B533" s="219"/>
      <c r="C533" s="219"/>
      <c r="D533" s="244"/>
      <c r="E533" s="219"/>
      <c r="F533" s="219"/>
      <c r="G533" s="244"/>
      <c r="H533" s="219"/>
      <c r="I533" s="219"/>
      <c r="J533" s="244"/>
      <c r="K533" s="219"/>
      <c r="L533" s="219"/>
      <c r="M533" s="244"/>
      <c r="N533" s="219"/>
      <c r="O533" s="219"/>
      <c r="P533" s="244"/>
      <c r="Q533" s="219"/>
      <c r="R533" s="219"/>
      <c r="S533" s="244"/>
      <c r="T533" s="219"/>
      <c r="U533" s="219"/>
      <c r="V533" s="219"/>
      <c r="W533" s="219"/>
      <c r="X533" s="219"/>
      <c r="Y533" s="219"/>
      <c r="Z533" s="219"/>
    </row>
    <row r="534" spans="1:26" ht="15.75" customHeight="1">
      <c r="A534" s="244"/>
      <c r="B534" s="219"/>
      <c r="C534" s="219"/>
      <c r="D534" s="244"/>
      <c r="E534" s="219"/>
      <c r="F534" s="219"/>
      <c r="G534" s="244"/>
      <c r="H534" s="219"/>
      <c r="I534" s="219"/>
      <c r="J534" s="244"/>
      <c r="K534" s="219"/>
      <c r="L534" s="219"/>
      <c r="M534" s="244"/>
      <c r="N534" s="219"/>
      <c r="O534" s="219"/>
      <c r="P534" s="244"/>
      <c r="Q534" s="219"/>
      <c r="R534" s="219"/>
      <c r="S534" s="244"/>
      <c r="T534" s="219"/>
      <c r="U534" s="219"/>
      <c r="V534" s="219"/>
      <c r="W534" s="219"/>
      <c r="X534" s="219"/>
      <c r="Y534" s="219"/>
      <c r="Z534" s="219"/>
    </row>
    <row r="535" spans="1:26" ht="15.75" customHeight="1">
      <c r="A535" s="244"/>
      <c r="B535" s="219"/>
      <c r="C535" s="219"/>
      <c r="D535" s="244"/>
      <c r="E535" s="219"/>
      <c r="F535" s="219"/>
      <c r="G535" s="244"/>
      <c r="H535" s="219"/>
      <c r="I535" s="219"/>
      <c r="J535" s="244"/>
      <c r="K535" s="219"/>
      <c r="L535" s="219"/>
      <c r="M535" s="244"/>
      <c r="N535" s="219"/>
      <c r="O535" s="219"/>
      <c r="P535" s="244"/>
      <c r="Q535" s="219"/>
      <c r="R535" s="219"/>
      <c r="S535" s="244"/>
      <c r="T535" s="219"/>
      <c r="U535" s="219"/>
      <c r="V535" s="219"/>
      <c r="W535" s="219"/>
      <c r="X535" s="219"/>
      <c r="Y535" s="219"/>
      <c r="Z535" s="219"/>
    </row>
    <row r="536" spans="1:26" ht="15.75" customHeight="1">
      <c r="A536" s="244"/>
      <c r="B536" s="219"/>
      <c r="C536" s="219"/>
      <c r="D536" s="244"/>
      <c r="E536" s="219"/>
      <c r="F536" s="219"/>
      <c r="G536" s="244"/>
      <c r="H536" s="219"/>
      <c r="I536" s="219"/>
      <c r="J536" s="244"/>
      <c r="K536" s="219"/>
      <c r="L536" s="219"/>
      <c r="M536" s="244"/>
      <c r="N536" s="219"/>
      <c r="O536" s="219"/>
      <c r="P536" s="244"/>
      <c r="Q536" s="219"/>
      <c r="R536" s="219"/>
      <c r="S536" s="244"/>
      <c r="T536" s="219"/>
      <c r="U536" s="219"/>
      <c r="V536" s="219"/>
      <c r="W536" s="219"/>
      <c r="X536" s="219"/>
      <c r="Y536" s="219"/>
      <c r="Z536" s="219"/>
    </row>
    <row r="537" spans="1:26" ht="15.75" customHeight="1">
      <c r="A537" s="244"/>
      <c r="B537" s="219"/>
      <c r="C537" s="219"/>
      <c r="D537" s="244"/>
      <c r="E537" s="219"/>
      <c r="F537" s="219"/>
      <c r="G537" s="244"/>
      <c r="H537" s="219"/>
      <c r="I537" s="219"/>
      <c r="J537" s="244"/>
      <c r="K537" s="219"/>
      <c r="L537" s="219"/>
      <c r="M537" s="244"/>
      <c r="N537" s="219"/>
      <c r="O537" s="219"/>
      <c r="P537" s="244"/>
      <c r="Q537" s="219"/>
      <c r="R537" s="219"/>
      <c r="S537" s="244"/>
      <c r="T537" s="219"/>
      <c r="U537" s="219"/>
      <c r="V537" s="219"/>
      <c r="W537" s="219"/>
      <c r="X537" s="219"/>
      <c r="Y537" s="219"/>
      <c r="Z537" s="219"/>
    </row>
    <row r="538" spans="1:26" ht="15.75" customHeight="1">
      <c r="A538" s="244"/>
      <c r="B538" s="219"/>
      <c r="C538" s="219"/>
      <c r="D538" s="244"/>
      <c r="E538" s="219"/>
      <c r="F538" s="219"/>
      <c r="G538" s="244"/>
      <c r="H538" s="219"/>
      <c r="I538" s="219"/>
      <c r="J538" s="244"/>
      <c r="K538" s="219"/>
      <c r="L538" s="219"/>
      <c r="M538" s="244"/>
      <c r="N538" s="219"/>
      <c r="O538" s="219"/>
      <c r="P538" s="244"/>
      <c r="Q538" s="219"/>
      <c r="R538" s="219"/>
      <c r="S538" s="244"/>
      <c r="T538" s="219"/>
      <c r="U538" s="219"/>
      <c r="V538" s="219"/>
      <c r="W538" s="219"/>
      <c r="X538" s="219"/>
      <c r="Y538" s="219"/>
      <c r="Z538" s="219"/>
    </row>
    <row r="539" spans="1:26" ht="15.75" customHeight="1">
      <c r="A539" s="244"/>
      <c r="B539" s="219"/>
      <c r="C539" s="219"/>
      <c r="D539" s="244"/>
      <c r="E539" s="219"/>
      <c r="F539" s="219"/>
      <c r="G539" s="244"/>
      <c r="H539" s="219"/>
      <c r="I539" s="219"/>
      <c r="J539" s="244"/>
      <c r="K539" s="219"/>
      <c r="L539" s="219"/>
      <c r="M539" s="244"/>
      <c r="N539" s="219"/>
      <c r="O539" s="219"/>
      <c r="P539" s="244"/>
      <c r="Q539" s="219"/>
      <c r="R539" s="219"/>
      <c r="S539" s="244"/>
      <c r="T539" s="219"/>
      <c r="U539" s="219"/>
      <c r="V539" s="219"/>
      <c r="W539" s="219"/>
      <c r="X539" s="219"/>
      <c r="Y539" s="219"/>
      <c r="Z539" s="219"/>
    </row>
    <row r="540" spans="1:26" ht="15.75" customHeight="1">
      <c r="A540" s="244"/>
      <c r="B540" s="219"/>
      <c r="C540" s="219"/>
      <c r="D540" s="244"/>
      <c r="E540" s="219"/>
      <c r="F540" s="219"/>
      <c r="G540" s="244"/>
      <c r="H540" s="219"/>
      <c r="I540" s="219"/>
      <c r="J540" s="244"/>
      <c r="K540" s="219"/>
      <c r="L540" s="219"/>
      <c r="M540" s="244"/>
      <c r="N540" s="219"/>
      <c r="O540" s="219"/>
      <c r="P540" s="244"/>
      <c r="Q540" s="219"/>
      <c r="R540" s="219"/>
      <c r="S540" s="244"/>
      <c r="T540" s="219"/>
      <c r="U540" s="219"/>
      <c r="V540" s="219"/>
      <c r="W540" s="219"/>
      <c r="X540" s="219"/>
      <c r="Y540" s="219"/>
      <c r="Z540" s="219"/>
    </row>
    <row r="541" spans="1:26" ht="15.75" customHeight="1">
      <c r="A541" s="244"/>
      <c r="B541" s="219"/>
      <c r="C541" s="219"/>
      <c r="D541" s="244"/>
      <c r="E541" s="219"/>
      <c r="F541" s="219"/>
      <c r="G541" s="244"/>
      <c r="H541" s="219"/>
      <c r="I541" s="219"/>
      <c r="J541" s="244"/>
      <c r="K541" s="219"/>
      <c r="L541" s="219"/>
      <c r="M541" s="244"/>
      <c r="N541" s="219"/>
      <c r="O541" s="219"/>
      <c r="P541" s="244"/>
      <c r="Q541" s="219"/>
      <c r="R541" s="219"/>
      <c r="S541" s="244"/>
      <c r="T541" s="219"/>
      <c r="U541" s="219"/>
      <c r="V541" s="219"/>
      <c r="W541" s="219"/>
      <c r="X541" s="219"/>
      <c r="Y541" s="219"/>
      <c r="Z541" s="219"/>
    </row>
    <row r="542" spans="1:26" ht="15.75" customHeight="1">
      <c r="A542" s="244"/>
      <c r="B542" s="219"/>
      <c r="C542" s="219"/>
      <c r="D542" s="244"/>
      <c r="E542" s="219"/>
      <c r="F542" s="219"/>
      <c r="G542" s="244"/>
      <c r="H542" s="219"/>
      <c r="I542" s="219"/>
      <c r="J542" s="244"/>
      <c r="K542" s="219"/>
      <c r="L542" s="219"/>
      <c r="M542" s="244"/>
      <c r="N542" s="219"/>
      <c r="O542" s="219"/>
      <c r="P542" s="244"/>
      <c r="Q542" s="219"/>
      <c r="R542" s="219"/>
      <c r="S542" s="244"/>
      <c r="T542" s="219"/>
      <c r="U542" s="219"/>
      <c r="V542" s="219"/>
      <c r="W542" s="219"/>
      <c r="X542" s="219"/>
      <c r="Y542" s="219"/>
      <c r="Z542" s="219"/>
    </row>
    <row r="543" spans="1:26" ht="15.75" customHeight="1">
      <c r="A543" s="244"/>
      <c r="B543" s="219"/>
      <c r="C543" s="219"/>
      <c r="D543" s="244"/>
      <c r="E543" s="219"/>
      <c r="F543" s="219"/>
      <c r="G543" s="244"/>
      <c r="H543" s="219"/>
      <c r="I543" s="219"/>
      <c r="J543" s="244"/>
      <c r="K543" s="219"/>
      <c r="L543" s="219"/>
      <c r="M543" s="244"/>
      <c r="N543" s="219"/>
      <c r="O543" s="219"/>
      <c r="P543" s="244"/>
      <c r="Q543" s="219"/>
      <c r="R543" s="219"/>
      <c r="S543" s="244"/>
      <c r="T543" s="219"/>
      <c r="U543" s="219"/>
      <c r="V543" s="219"/>
      <c r="W543" s="219"/>
      <c r="X543" s="219"/>
      <c r="Y543" s="219"/>
      <c r="Z543" s="219"/>
    </row>
    <row r="544" spans="1:26" ht="15.75" customHeight="1">
      <c r="A544" s="244"/>
      <c r="B544" s="219"/>
      <c r="C544" s="219"/>
      <c r="D544" s="244"/>
      <c r="E544" s="219"/>
      <c r="F544" s="219"/>
      <c r="G544" s="244"/>
      <c r="H544" s="219"/>
      <c r="I544" s="219"/>
      <c r="J544" s="244"/>
      <c r="K544" s="219"/>
      <c r="L544" s="219"/>
      <c r="M544" s="244"/>
      <c r="N544" s="219"/>
      <c r="O544" s="219"/>
      <c r="P544" s="244"/>
      <c r="Q544" s="219"/>
      <c r="R544" s="219"/>
      <c r="S544" s="244"/>
      <c r="T544" s="219"/>
      <c r="U544" s="219"/>
      <c r="V544" s="219"/>
      <c r="W544" s="219"/>
      <c r="X544" s="219"/>
      <c r="Y544" s="219"/>
      <c r="Z544" s="219"/>
    </row>
    <row r="545" spans="1:26" ht="15.75" customHeight="1">
      <c r="A545" s="244"/>
      <c r="B545" s="219"/>
      <c r="C545" s="219"/>
      <c r="D545" s="244"/>
      <c r="E545" s="219"/>
      <c r="F545" s="219"/>
      <c r="G545" s="244"/>
      <c r="H545" s="219"/>
      <c r="I545" s="219"/>
      <c r="J545" s="244"/>
      <c r="K545" s="219"/>
      <c r="L545" s="219"/>
      <c r="M545" s="244"/>
      <c r="N545" s="219"/>
      <c r="O545" s="219"/>
      <c r="P545" s="244"/>
      <c r="Q545" s="219"/>
      <c r="R545" s="219"/>
      <c r="S545" s="244"/>
      <c r="T545" s="219"/>
      <c r="U545" s="219"/>
      <c r="V545" s="219"/>
      <c r="W545" s="219"/>
      <c r="X545" s="219"/>
      <c r="Y545" s="219"/>
      <c r="Z545" s="219"/>
    </row>
    <row r="546" spans="1:26" ht="15.75" customHeight="1">
      <c r="A546" s="244"/>
      <c r="B546" s="219"/>
      <c r="C546" s="219"/>
      <c r="D546" s="244"/>
      <c r="E546" s="219"/>
      <c r="F546" s="219"/>
      <c r="G546" s="244"/>
      <c r="H546" s="219"/>
      <c r="I546" s="219"/>
      <c r="J546" s="244"/>
      <c r="K546" s="219"/>
      <c r="L546" s="219"/>
      <c r="M546" s="244"/>
      <c r="N546" s="219"/>
      <c r="O546" s="219"/>
      <c r="P546" s="244"/>
      <c r="Q546" s="219"/>
      <c r="R546" s="219"/>
      <c r="S546" s="244"/>
      <c r="T546" s="219"/>
      <c r="U546" s="219"/>
      <c r="V546" s="219"/>
      <c r="W546" s="219"/>
      <c r="X546" s="219"/>
      <c r="Y546" s="219"/>
      <c r="Z546" s="219"/>
    </row>
    <row r="547" spans="1:26" ht="15.75" customHeight="1">
      <c r="A547" s="244"/>
      <c r="B547" s="219"/>
      <c r="C547" s="219"/>
      <c r="D547" s="244"/>
      <c r="E547" s="219"/>
      <c r="F547" s="219"/>
      <c r="G547" s="244"/>
      <c r="H547" s="219"/>
      <c r="I547" s="219"/>
      <c r="J547" s="244"/>
      <c r="K547" s="219"/>
      <c r="L547" s="219"/>
      <c r="M547" s="244"/>
      <c r="N547" s="219"/>
      <c r="O547" s="219"/>
      <c r="P547" s="244"/>
      <c r="Q547" s="219"/>
      <c r="R547" s="219"/>
      <c r="S547" s="244"/>
      <c r="T547" s="219"/>
      <c r="U547" s="219"/>
      <c r="V547" s="219"/>
      <c r="W547" s="219"/>
      <c r="X547" s="219"/>
      <c r="Y547" s="219"/>
      <c r="Z547" s="219"/>
    </row>
    <row r="548" spans="1:26" ht="15.75" customHeight="1">
      <c r="A548" s="244"/>
      <c r="B548" s="219"/>
      <c r="C548" s="219"/>
      <c r="D548" s="244"/>
      <c r="E548" s="219"/>
      <c r="F548" s="219"/>
      <c r="G548" s="244"/>
      <c r="H548" s="219"/>
      <c r="I548" s="219"/>
      <c r="J548" s="244"/>
      <c r="K548" s="219"/>
      <c r="L548" s="219"/>
      <c r="M548" s="244"/>
      <c r="N548" s="219"/>
      <c r="O548" s="219"/>
      <c r="P548" s="244"/>
      <c r="Q548" s="219"/>
      <c r="R548" s="219"/>
      <c r="S548" s="244"/>
      <c r="T548" s="219"/>
      <c r="U548" s="219"/>
      <c r="V548" s="219"/>
      <c r="W548" s="219"/>
      <c r="X548" s="219"/>
      <c r="Y548" s="219"/>
      <c r="Z548" s="219"/>
    </row>
    <row r="549" spans="1:26" ht="15.75" customHeight="1">
      <c r="A549" s="244"/>
      <c r="B549" s="219"/>
      <c r="C549" s="219"/>
      <c r="D549" s="244"/>
      <c r="E549" s="219"/>
      <c r="F549" s="219"/>
      <c r="G549" s="244"/>
      <c r="H549" s="219"/>
      <c r="I549" s="219"/>
      <c r="J549" s="244"/>
      <c r="K549" s="219"/>
      <c r="L549" s="219"/>
      <c r="M549" s="244"/>
      <c r="N549" s="219"/>
      <c r="O549" s="219"/>
      <c r="P549" s="244"/>
      <c r="Q549" s="219"/>
      <c r="R549" s="219"/>
      <c r="S549" s="244"/>
      <c r="T549" s="219"/>
      <c r="U549" s="219"/>
      <c r="V549" s="219"/>
      <c r="W549" s="219"/>
      <c r="X549" s="219"/>
      <c r="Y549" s="219"/>
      <c r="Z549" s="219"/>
    </row>
    <row r="550" spans="1:26" ht="15.75" customHeight="1">
      <c r="A550" s="244"/>
      <c r="B550" s="219"/>
      <c r="C550" s="219"/>
      <c r="D550" s="244"/>
      <c r="E550" s="219"/>
      <c r="F550" s="219"/>
      <c r="G550" s="244"/>
      <c r="H550" s="219"/>
      <c r="I550" s="219"/>
      <c r="J550" s="244"/>
      <c r="K550" s="219"/>
      <c r="L550" s="219"/>
      <c r="M550" s="244"/>
      <c r="N550" s="219"/>
      <c r="O550" s="219"/>
      <c r="P550" s="244"/>
      <c r="Q550" s="219"/>
      <c r="R550" s="219"/>
      <c r="S550" s="244"/>
      <c r="T550" s="219"/>
      <c r="U550" s="219"/>
      <c r="V550" s="219"/>
      <c r="W550" s="219"/>
      <c r="X550" s="219"/>
      <c r="Y550" s="219"/>
      <c r="Z550" s="219"/>
    </row>
    <row r="551" spans="1:26" ht="15.75" customHeight="1">
      <c r="A551" s="244"/>
      <c r="B551" s="219"/>
      <c r="C551" s="219"/>
      <c r="D551" s="244"/>
      <c r="E551" s="219"/>
      <c r="F551" s="219"/>
      <c r="G551" s="244"/>
      <c r="H551" s="219"/>
      <c r="I551" s="219"/>
      <c r="J551" s="244"/>
      <c r="K551" s="219"/>
      <c r="L551" s="219"/>
      <c r="M551" s="244"/>
      <c r="N551" s="219"/>
      <c r="O551" s="219"/>
      <c r="P551" s="244"/>
      <c r="Q551" s="219"/>
      <c r="R551" s="219"/>
      <c r="S551" s="244"/>
      <c r="T551" s="219"/>
      <c r="U551" s="219"/>
      <c r="V551" s="219"/>
      <c r="W551" s="219"/>
      <c r="X551" s="219"/>
      <c r="Y551" s="219"/>
      <c r="Z551" s="219"/>
    </row>
    <row r="552" spans="1:26" ht="15.75" customHeight="1">
      <c r="A552" s="244"/>
      <c r="B552" s="219"/>
      <c r="C552" s="219"/>
      <c r="D552" s="244"/>
      <c r="E552" s="219"/>
      <c r="F552" s="219"/>
      <c r="G552" s="244"/>
      <c r="H552" s="219"/>
      <c r="I552" s="219"/>
      <c r="J552" s="244"/>
      <c r="K552" s="219"/>
      <c r="L552" s="219"/>
      <c r="M552" s="244"/>
      <c r="N552" s="219"/>
      <c r="O552" s="219"/>
      <c r="P552" s="244"/>
      <c r="Q552" s="219"/>
      <c r="R552" s="219"/>
      <c r="S552" s="244"/>
      <c r="T552" s="219"/>
      <c r="U552" s="219"/>
      <c r="V552" s="219"/>
      <c r="W552" s="219"/>
      <c r="X552" s="219"/>
      <c r="Y552" s="219"/>
      <c r="Z552" s="219"/>
    </row>
    <row r="553" spans="1:26" ht="15.75" customHeight="1">
      <c r="A553" s="244"/>
      <c r="B553" s="219"/>
      <c r="C553" s="219"/>
      <c r="D553" s="244"/>
      <c r="E553" s="219"/>
      <c r="F553" s="219"/>
      <c r="G553" s="244"/>
      <c r="H553" s="219"/>
      <c r="I553" s="219"/>
      <c r="J553" s="244"/>
      <c r="K553" s="219"/>
      <c r="L553" s="219"/>
      <c r="M553" s="244"/>
      <c r="N553" s="219"/>
      <c r="O553" s="219"/>
      <c r="P553" s="244"/>
      <c r="Q553" s="219"/>
      <c r="R553" s="219"/>
      <c r="S553" s="244"/>
      <c r="T553" s="219"/>
      <c r="U553" s="219"/>
      <c r="V553" s="219"/>
      <c r="W553" s="219"/>
      <c r="X553" s="219"/>
      <c r="Y553" s="219"/>
      <c r="Z553" s="219"/>
    </row>
    <row r="554" spans="1:26" ht="15.75" customHeight="1">
      <c r="A554" s="244"/>
      <c r="B554" s="219"/>
      <c r="C554" s="219"/>
      <c r="D554" s="244"/>
      <c r="E554" s="219"/>
      <c r="F554" s="219"/>
      <c r="G554" s="244"/>
      <c r="H554" s="219"/>
      <c r="I554" s="219"/>
      <c r="J554" s="244"/>
      <c r="K554" s="219"/>
      <c r="L554" s="219"/>
      <c r="M554" s="244"/>
      <c r="N554" s="219"/>
      <c r="O554" s="219"/>
      <c r="P554" s="244"/>
      <c r="Q554" s="219"/>
      <c r="R554" s="219"/>
      <c r="S554" s="244"/>
      <c r="T554" s="219"/>
      <c r="U554" s="219"/>
      <c r="V554" s="219"/>
      <c r="W554" s="219"/>
      <c r="X554" s="219"/>
      <c r="Y554" s="219"/>
      <c r="Z554" s="219"/>
    </row>
    <row r="555" spans="1:26" ht="15.75" customHeight="1">
      <c r="A555" s="244"/>
      <c r="B555" s="219"/>
      <c r="C555" s="219"/>
      <c r="D555" s="244"/>
      <c r="E555" s="219"/>
      <c r="F555" s="219"/>
      <c r="G555" s="244"/>
      <c r="H555" s="219"/>
      <c r="I555" s="219"/>
      <c r="J555" s="244"/>
      <c r="K555" s="219"/>
      <c r="L555" s="219"/>
      <c r="M555" s="244"/>
      <c r="N555" s="219"/>
      <c r="O555" s="219"/>
      <c r="P555" s="244"/>
      <c r="Q555" s="219"/>
      <c r="R555" s="219"/>
      <c r="S555" s="244"/>
      <c r="T555" s="219"/>
      <c r="U555" s="219"/>
      <c r="V555" s="219"/>
      <c r="W555" s="219"/>
      <c r="X555" s="219"/>
      <c r="Y555" s="219"/>
      <c r="Z555" s="219"/>
    </row>
    <row r="556" spans="1:26" ht="15.75" customHeight="1">
      <c r="A556" s="244"/>
      <c r="B556" s="219"/>
      <c r="C556" s="219"/>
      <c r="D556" s="244"/>
      <c r="E556" s="219"/>
      <c r="F556" s="219"/>
      <c r="G556" s="244"/>
      <c r="H556" s="219"/>
      <c r="I556" s="219"/>
      <c r="J556" s="244"/>
      <c r="K556" s="219"/>
      <c r="L556" s="219"/>
      <c r="M556" s="244"/>
      <c r="N556" s="219"/>
      <c r="O556" s="219"/>
      <c r="P556" s="244"/>
      <c r="Q556" s="219"/>
      <c r="R556" s="219"/>
      <c r="S556" s="244"/>
      <c r="T556" s="219"/>
      <c r="U556" s="219"/>
      <c r="V556" s="219"/>
      <c r="W556" s="219"/>
      <c r="X556" s="219"/>
      <c r="Y556" s="219"/>
      <c r="Z556" s="219"/>
    </row>
    <row r="557" spans="1:26" ht="15.75" customHeight="1">
      <c r="A557" s="244"/>
      <c r="B557" s="219"/>
      <c r="C557" s="219"/>
      <c r="D557" s="244"/>
      <c r="E557" s="219"/>
      <c r="F557" s="219"/>
      <c r="G557" s="244"/>
      <c r="H557" s="219"/>
      <c r="I557" s="219"/>
      <c r="J557" s="244"/>
      <c r="K557" s="219"/>
      <c r="L557" s="219"/>
      <c r="M557" s="244"/>
      <c r="N557" s="219"/>
      <c r="O557" s="219"/>
      <c r="P557" s="244"/>
      <c r="Q557" s="219"/>
      <c r="R557" s="219"/>
      <c r="S557" s="244"/>
      <c r="T557" s="219"/>
      <c r="U557" s="219"/>
      <c r="V557" s="219"/>
      <c r="W557" s="219"/>
      <c r="X557" s="219"/>
      <c r="Y557" s="219"/>
      <c r="Z557" s="219"/>
    </row>
    <row r="558" spans="1:26" ht="15.75" customHeight="1">
      <c r="A558" s="244"/>
      <c r="B558" s="219"/>
      <c r="C558" s="219"/>
      <c r="D558" s="244"/>
      <c r="E558" s="219"/>
      <c r="F558" s="219"/>
      <c r="G558" s="244"/>
      <c r="H558" s="219"/>
      <c r="I558" s="219"/>
      <c r="J558" s="244"/>
      <c r="K558" s="219"/>
      <c r="L558" s="219"/>
      <c r="M558" s="244"/>
      <c r="N558" s="219"/>
      <c r="O558" s="219"/>
      <c r="P558" s="244"/>
      <c r="Q558" s="219"/>
      <c r="R558" s="219"/>
      <c r="S558" s="244"/>
      <c r="T558" s="219"/>
      <c r="U558" s="219"/>
      <c r="V558" s="219"/>
      <c r="W558" s="219"/>
      <c r="X558" s="219"/>
      <c r="Y558" s="219"/>
      <c r="Z558" s="219"/>
    </row>
    <row r="559" spans="1:26" ht="15.75" customHeight="1">
      <c r="A559" s="244"/>
      <c r="B559" s="219"/>
      <c r="C559" s="219"/>
      <c r="D559" s="244"/>
      <c r="E559" s="219"/>
      <c r="F559" s="219"/>
      <c r="G559" s="244"/>
      <c r="H559" s="219"/>
      <c r="I559" s="219"/>
      <c r="J559" s="244"/>
      <c r="K559" s="219"/>
      <c r="L559" s="219"/>
      <c r="M559" s="244"/>
      <c r="N559" s="219"/>
      <c r="O559" s="219"/>
      <c r="P559" s="244"/>
      <c r="Q559" s="219"/>
      <c r="R559" s="219"/>
      <c r="S559" s="244"/>
      <c r="T559" s="219"/>
      <c r="U559" s="219"/>
      <c r="V559" s="219"/>
      <c r="W559" s="219"/>
      <c r="X559" s="219"/>
      <c r="Y559" s="219"/>
      <c r="Z559" s="219"/>
    </row>
    <row r="560" spans="1:26" ht="15.75" customHeight="1">
      <c r="A560" s="244"/>
      <c r="B560" s="219"/>
      <c r="C560" s="219"/>
      <c r="D560" s="244"/>
      <c r="E560" s="219"/>
      <c r="F560" s="219"/>
      <c r="G560" s="244"/>
      <c r="H560" s="219"/>
      <c r="I560" s="219"/>
      <c r="J560" s="244"/>
      <c r="K560" s="219"/>
      <c r="L560" s="219"/>
      <c r="M560" s="244"/>
      <c r="N560" s="219"/>
      <c r="O560" s="219"/>
      <c r="P560" s="244"/>
      <c r="Q560" s="219"/>
      <c r="R560" s="219"/>
      <c r="S560" s="244"/>
      <c r="T560" s="219"/>
      <c r="U560" s="219"/>
      <c r="V560" s="219"/>
      <c r="W560" s="219"/>
      <c r="X560" s="219"/>
      <c r="Y560" s="219"/>
      <c r="Z560" s="219"/>
    </row>
    <row r="561" spans="1:26" ht="15.75" customHeight="1">
      <c r="A561" s="244"/>
      <c r="B561" s="219"/>
      <c r="C561" s="219"/>
      <c r="D561" s="244"/>
      <c r="E561" s="219"/>
      <c r="F561" s="219"/>
      <c r="G561" s="244"/>
      <c r="H561" s="219"/>
      <c r="I561" s="219"/>
      <c r="J561" s="244"/>
      <c r="K561" s="219"/>
      <c r="L561" s="219"/>
      <c r="M561" s="244"/>
      <c r="N561" s="219"/>
      <c r="O561" s="219"/>
      <c r="P561" s="244"/>
      <c r="Q561" s="219"/>
      <c r="R561" s="219"/>
      <c r="S561" s="244"/>
      <c r="T561" s="219"/>
      <c r="U561" s="219"/>
      <c r="V561" s="219"/>
      <c r="W561" s="219"/>
      <c r="X561" s="219"/>
      <c r="Y561" s="219"/>
      <c r="Z561" s="219"/>
    </row>
    <row r="562" spans="1:26" ht="15.75" customHeight="1">
      <c r="A562" s="244"/>
      <c r="B562" s="219"/>
      <c r="C562" s="219"/>
      <c r="D562" s="244"/>
      <c r="E562" s="219"/>
      <c r="F562" s="219"/>
      <c r="G562" s="244"/>
      <c r="H562" s="219"/>
      <c r="I562" s="219"/>
      <c r="J562" s="244"/>
      <c r="K562" s="219"/>
      <c r="L562" s="219"/>
      <c r="M562" s="244"/>
      <c r="N562" s="219"/>
      <c r="O562" s="219"/>
      <c r="P562" s="244"/>
      <c r="Q562" s="219"/>
      <c r="R562" s="219"/>
      <c r="S562" s="244"/>
      <c r="T562" s="219"/>
      <c r="U562" s="219"/>
      <c r="V562" s="219"/>
      <c r="W562" s="219"/>
      <c r="X562" s="219"/>
      <c r="Y562" s="219"/>
      <c r="Z562" s="219"/>
    </row>
    <row r="563" spans="1:26" ht="15.75" customHeight="1">
      <c r="A563" s="244"/>
      <c r="B563" s="219"/>
      <c r="C563" s="219"/>
      <c r="D563" s="244"/>
      <c r="E563" s="219"/>
      <c r="F563" s="219"/>
      <c r="G563" s="244"/>
      <c r="H563" s="219"/>
      <c r="I563" s="219"/>
      <c r="J563" s="244"/>
      <c r="K563" s="219"/>
      <c r="L563" s="219"/>
      <c r="M563" s="244"/>
      <c r="N563" s="219"/>
      <c r="O563" s="219"/>
      <c r="P563" s="244"/>
      <c r="Q563" s="219"/>
      <c r="R563" s="219"/>
      <c r="S563" s="244"/>
      <c r="T563" s="219"/>
      <c r="U563" s="219"/>
      <c r="V563" s="219"/>
      <c r="W563" s="219"/>
      <c r="X563" s="219"/>
      <c r="Y563" s="219"/>
      <c r="Z563" s="219"/>
    </row>
    <row r="564" spans="1:26" ht="15.75" customHeight="1">
      <c r="A564" s="244"/>
      <c r="B564" s="219"/>
      <c r="C564" s="219"/>
      <c r="D564" s="244"/>
      <c r="E564" s="219"/>
      <c r="F564" s="219"/>
      <c r="G564" s="244"/>
      <c r="H564" s="219"/>
      <c r="I564" s="219"/>
      <c r="J564" s="244"/>
      <c r="K564" s="219"/>
      <c r="L564" s="219"/>
      <c r="M564" s="244"/>
      <c r="N564" s="219"/>
      <c r="O564" s="219"/>
      <c r="P564" s="244"/>
      <c r="Q564" s="219"/>
      <c r="R564" s="219"/>
      <c r="S564" s="244"/>
      <c r="T564" s="219"/>
      <c r="U564" s="219"/>
      <c r="V564" s="219"/>
      <c r="W564" s="219"/>
      <c r="X564" s="219"/>
      <c r="Y564" s="219"/>
      <c r="Z564" s="219"/>
    </row>
    <row r="565" spans="1:26" ht="15.75" customHeight="1">
      <c r="A565" s="244"/>
      <c r="B565" s="219"/>
      <c r="C565" s="219"/>
      <c r="D565" s="244"/>
      <c r="E565" s="219"/>
      <c r="F565" s="219"/>
      <c r="G565" s="244"/>
      <c r="H565" s="219"/>
      <c r="I565" s="219"/>
      <c r="J565" s="244"/>
      <c r="K565" s="219"/>
      <c r="L565" s="219"/>
      <c r="M565" s="244"/>
      <c r="N565" s="219"/>
      <c r="O565" s="219"/>
      <c r="P565" s="244"/>
      <c r="Q565" s="219"/>
      <c r="R565" s="219"/>
      <c r="S565" s="244"/>
      <c r="T565" s="219"/>
      <c r="U565" s="219"/>
      <c r="V565" s="219"/>
      <c r="W565" s="219"/>
      <c r="X565" s="219"/>
      <c r="Y565" s="219"/>
      <c r="Z565" s="219"/>
    </row>
    <row r="566" spans="1:26" ht="15.75" customHeight="1">
      <c r="A566" s="244"/>
      <c r="B566" s="219"/>
      <c r="C566" s="219"/>
      <c r="D566" s="244"/>
      <c r="E566" s="219"/>
      <c r="F566" s="219"/>
      <c r="G566" s="244"/>
      <c r="H566" s="219"/>
      <c r="I566" s="219"/>
      <c r="J566" s="244"/>
      <c r="K566" s="219"/>
      <c r="L566" s="219"/>
      <c r="M566" s="244"/>
      <c r="N566" s="219"/>
      <c r="O566" s="219"/>
      <c r="P566" s="244"/>
      <c r="Q566" s="219"/>
      <c r="R566" s="219"/>
      <c r="S566" s="244"/>
      <c r="T566" s="219"/>
      <c r="U566" s="219"/>
      <c r="V566" s="219"/>
      <c r="W566" s="219"/>
      <c r="X566" s="219"/>
      <c r="Y566" s="219"/>
      <c r="Z566" s="219"/>
    </row>
    <row r="567" spans="1:26" ht="15.75" customHeight="1">
      <c r="A567" s="244"/>
      <c r="B567" s="219"/>
      <c r="C567" s="219"/>
      <c r="D567" s="244"/>
      <c r="E567" s="219"/>
      <c r="F567" s="219"/>
      <c r="G567" s="244"/>
      <c r="H567" s="219"/>
      <c r="I567" s="219"/>
      <c r="J567" s="244"/>
      <c r="K567" s="219"/>
      <c r="L567" s="219"/>
      <c r="M567" s="244"/>
      <c r="N567" s="219"/>
      <c r="O567" s="219"/>
      <c r="P567" s="244"/>
      <c r="Q567" s="219"/>
      <c r="R567" s="219"/>
      <c r="S567" s="244"/>
      <c r="T567" s="219"/>
      <c r="U567" s="219"/>
      <c r="V567" s="219"/>
      <c r="W567" s="219"/>
      <c r="X567" s="219"/>
      <c r="Y567" s="219"/>
      <c r="Z567" s="219"/>
    </row>
    <row r="568" spans="1:26" ht="15.75" customHeight="1">
      <c r="A568" s="244"/>
      <c r="B568" s="219"/>
      <c r="C568" s="219"/>
      <c r="D568" s="244"/>
      <c r="E568" s="219"/>
      <c r="F568" s="219"/>
      <c r="G568" s="244"/>
      <c r="H568" s="219"/>
      <c r="I568" s="219"/>
      <c r="J568" s="244"/>
      <c r="K568" s="219"/>
      <c r="L568" s="219"/>
      <c r="M568" s="244"/>
      <c r="N568" s="219"/>
      <c r="O568" s="219"/>
      <c r="P568" s="244"/>
      <c r="Q568" s="219"/>
      <c r="R568" s="219"/>
      <c r="S568" s="244"/>
      <c r="T568" s="219"/>
      <c r="U568" s="219"/>
      <c r="V568" s="219"/>
      <c r="W568" s="219"/>
      <c r="X568" s="219"/>
      <c r="Y568" s="219"/>
      <c r="Z568" s="219"/>
    </row>
    <row r="569" spans="1:26" ht="15.75" customHeight="1">
      <c r="A569" s="244"/>
      <c r="B569" s="219"/>
      <c r="C569" s="219"/>
      <c r="D569" s="244"/>
      <c r="E569" s="219"/>
      <c r="F569" s="219"/>
      <c r="G569" s="244"/>
      <c r="H569" s="219"/>
      <c r="I569" s="219"/>
      <c r="J569" s="244"/>
      <c r="K569" s="219"/>
      <c r="L569" s="219"/>
      <c r="M569" s="244"/>
      <c r="N569" s="219"/>
      <c r="O569" s="219"/>
      <c r="P569" s="244"/>
      <c r="Q569" s="219"/>
      <c r="R569" s="219"/>
      <c r="S569" s="244"/>
      <c r="T569" s="219"/>
      <c r="U569" s="219"/>
      <c r="V569" s="219"/>
      <c r="W569" s="219"/>
      <c r="X569" s="219"/>
      <c r="Y569" s="219"/>
      <c r="Z569" s="219"/>
    </row>
    <row r="570" spans="1:26" ht="15.75" customHeight="1">
      <c r="A570" s="244"/>
      <c r="B570" s="219"/>
      <c r="C570" s="219"/>
      <c r="D570" s="244"/>
      <c r="E570" s="219"/>
      <c r="F570" s="219"/>
      <c r="G570" s="244"/>
      <c r="H570" s="219"/>
      <c r="I570" s="219"/>
      <c r="J570" s="244"/>
      <c r="K570" s="219"/>
      <c r="L570" s="219"/>
      <c r="M570" s="244"/>
      <c r="N570" s="219"/>
      <c r="O570" s="219"/>
      <c r="P570" s="244"/>
      <c r="Q570" s="219"/>
      <c r="R570" s="219"/>
      <c r="S570" s="244"/>
      <c r="T570" s="219"/>
      <c r="U570" s="219"/>
      <c r="V570" s="219"/>
      <c r="W570" s="219"/>
      <c r="X570" s="219"/>
      <c r="Y570" s="219"/>
      <c r="Z570" s="219"/>
    </row>
    <row r="571" spans="1:26" ht="15.75" customHeight="1">
      <c r="A571" s="244"/>
      <c r="B571" s="219"/>
      <c r="C571" s="219"/>
      <c r="D571" s="244"/>
      <c r="E571" s="219"/>
      <c r="F571" s="219"/>
      <c r="G571" s="244"/>
      <c r="H571" s="219"/>
      <c r="I571" s="219"/>
      <c r="J571" s="244"/>
      <c r="K571" s="219"/>
      <c r="L571" s="219"/>
      <c r="M571" s="244"/>
      <c r="N571" s="219"/>
      <c r="O571" s="219"/>
      <c r="P571" s="244"/>
      <c r="Q571" s="219"/>
      <c r="R571" s="219"/>
      <c r="S571" s="244"/>
      <c r="T571" s="219"/>
      <c r="U571" s="219"/>
      <c r="V571" s="219"/>
      <c r="W571" s="219"/>
      <c r="X571" s="219"/>
      <c r="Y571" s="219"/>
      <c r="Z571" s="219"/>
    </row>
    <row r="572" spans="1:26" ht="15.75" customHeight="1">
      <c r="A572" s="244"/>
      <c r="B572" s="219"/>
      <c r="C572" s="219"/>
      <c r="D572" s="244"/>
      <c r="E572" s="219"/>
      <c r="F572" s="219"/>
      <c r="G572" s="244"/>
      <c r="H572" s="219"/>
      <c r="I572" s="219"/>
      <c r="J572" s="244"/>
      <c r="K572" s="219"/>
      <c r="L572" s="219"/>
      <c r="M572" s="244"/>
      <c r="N572" s="219"/>
      <c r="O572" s="219"/>
      <c r="P572" s="244"/>
      <c r="Q572" s="219"/>
      <c r="R572" s="219"/>
      <c r="S572" s="244"/>
      <c r="T572" s="219"/>
      <c r="U572" s="219"/>
      <c r="V572" s="219"/>
      <c r="W572" s="219"/>
      <c r="X572" s="219"/>
      <c r="Y572" s="219"/>
      <c r="Z572" s="219"/>
    </row>
    <row r="573" spans="1:26" ht="15.75" customHeight="1">
      <c r="A573" s="244"/>
      <c r="B573" s="219"/>
      <c r="C573" s="219"/>
      <c r="D573" s="244"/>
      <c r="E573" s="219"/>
      <c r="F573" s="219"/>
      <c r="G573" s="244"/>
      <c r="H573" s="219"/>
      <c r="I573" s="219"/>
      <c r="J573" s="244"/>
      <c r="K573" s="219"/>
      <c r="L573" s="219"/>
      <c r="M573" s="244"/>
      <c r="N573" s="219"/>
      <c r="O573" s="219"/>
      <c r="P573" s="244"/>
      <c r="Q573" s="219"/>
      <c r="R573" s="219"/>
      <c r="S573" s="244"/>
      <c r="T573" s="219"/>
      <c r="U573" s="219"/>
      <c r="V573" s="219"/>
      <c r="W573" s="219"/>
      <c r="X573" s="219"/>
      <c r="Y573" s="219"/>
      <c r="Z573" s="219"/>
    </row>
    <row r="574" spans="1:26" ht="15.75" customHeight="1">
      <c r="A574" s="244"/>
      <c r="B574" s="219"/>
      <c r="C574" s="219"/>
      <c r="D574" s="244"/>
      <c r="E574" s="219"/>
      <c r="F574" s="219"/>
      <c r="G574" s="244"/>
      <c r="H574" s="219"/>
      <c r="I574" s="219"/>
      <c r="J574" s="244"/>
      <c r="K574" s="219"/>
      <c r="L574" s="219"/>
      <c r="M574" s="244"/>
      <c r="N574" s="219"/>
      <c r="O574" s="219"/>
      <c r="P574" s="244"/>
      <c r="Q574" s="219"/>
      <c r="R574" s="219"/>
      <c r="S574" s="244"/>
      <c r="T574" s="219"/>
      <c r="U574" s="219"/>
      <c r="V574" s="219"/>
      <c r="W574" s="219"/>
      <c r="X574" s="219"/>
      <c r="Y574" s="219"/>
      <c r="Z574" s="219"/>
    </row>
    <row r="575" spans="1:26" ht="15.75" customHeight="1">
      <c r="A575" s="244"/>
      <c r="B575" s="219"/>
      <c r="C575" s="219"/>
      <c r="D575" s="244"/>
      <c r="E575" s="219"/>
      <c r="F575" s="219"/>
      <c r="G575" s="244"/>
      <c r="H575" s="219"/>
      <c r="I575" s="219"/>
      <c r="J575" s="244"/>
      <c r="K575" s="219"/>
      <c r="L575" s="219"/>
      <c r="M575" s="244"/>
      <c r="N575" s="219"/>
      <c r="O575" s="219"/>
      <c r="P575" s="244"/>
      <c r="Q575" s="219"/>
      <c r="R575" s="219"/>
      <c r="S575" s="244"/>
      <c r="T575" s="219"/>
      <c r="U575" s="219"/>
      <c r="V575" s="219"/>
      <c r="W575" s="219"/>
      <c r="X575" s="219"/>
      <c r="Y575" s="219"/>
      <c r="Z575" s="219"/>
    </row>
    <row r="576" spans="1:26" ht="15.75" customHeight="1">
      <c r="A576" s="244"/>
      <c r="B576" s="219"/>
      <c r="C576" s="219"/>
      <c r="D576" s="244"/>
      <c r="E576" s="219"/>
      <c r="F576" s="219"/>
      <c r="G576" s="244"/>
      <c r="H576" s="219"/>
      <c r="I576" s="219"/>
      <c r="J576" s="244"/>
      <c r="K576" s="219"/>
      <c r="L576" s="219"/>
      <c r="M576" s="244"/>
      <c r="N576" s="219"/>
      <c r="O576" s="219"/>
      <c r="P576" s="244"/>
      <c r="Q576" s="219"/>
      <c r="R576" s="219"/>
      <c r="S576" s="244"/>
      <c r="T576" s="219"/>
      <c r="U576" s="219"/>
      <c r="V576" s="219"/>
      <c r="W576" s="219"/>
      <c r="X576" s="219"/>
      <c r="Y576" s="219"/>
      <c r="Z576" s="219"/>
    </row>
    <row r="577" spans="1:26" ht="15.75" customHeight="1">
      <c r="A577" s="244"/>
      <c r="B577" s="219"/>
      <c r="C577" s="219"/>
      <c r="D577" s="244"/>
      <c r="E577" s="219"/>
      <c r="F577" s="219"/>
      <c r="G577" s="244"/>
      <c r="H577" s="219"/>
      <c r="I577" s="219"/>
      <c r="J577" s="244"/>
      <c r="K577" s="219"/>
      <c r="L577" s="219"/>
      <c r="M577" s="244"/>
      <c r="N577" s="219"/>
      <c r="O577" s="219"/>
      <c r="P577" s="244"/>
      <c r="Q577" s="219"/>
      <c r="R577" s="219"/>
      <c r="S577" s="244"/>
      <c r="T577" s="219"/>
      <c r="U577" s="219"/>
      <c r="V577" s="219"/>
      <c r="W577" s="219"/>
      <c r="X577" s="219"/>
      <c r="Y577" s="219"/>
      <c r="Z577" s="219"/>
    </row>
    <row r="578" spans="1:26" ht="15.75" customHeight="1">
      <c r="A578" s="244"/>
      <c r="B578" s="219"/>
      <c r="C578" s="219"/>
      <c r="D578" s="244"/>
      <c r="E578" s="219"/>
      <c r="F578" s="219"/>
      <c r="G578" s="244"/>
      <c r="H578" s="219"/>
      <c r="I578" s="219"/>
      <c r="J578" s="244"/>
      <c r="K578" s="219"/>
      <c r="L578" s="219"/>
      <c r="M578" s="244"/>
      <c r="N578" s="219"/>
      <c r="O578" s="219"/>
      <c r="P578" s="244"/>
      <c r="Q578" s="219"/>
      <c r="R578" s="219"/>
      <c r="S578" s="244"/>
      <c r="T578" s="219"/>
      <c r="U578" s="219"/>
      <c r="V578" s="219"/>
      <c r="W578" s="219"/>
      <c r="X578" s="219"/>
      <c r="Y578" s="219"/>
      <c r="Z578" s="219"/>
    </row>
    <row r="579" spans="1:26" ht="15.75" customHeight="1">
      <c r="A579" s="244"/>
      <c r="B579" s="219"/>
      <c r="C579" s="219"/>
      <c r="D579" s="244"/>
      <c r="E579" s="219"/>
      <c r="F579" s="219"/>
      <c r="G579" s="244"/>
      <c r="H579" s="219"/>
      <c r="I579" s="219"/>
      <c r="J579" s="244"/>
      <c r="K579" s="219"/>
      <c r="L579" s="219"/>
      <c r="M579" s="244"/>
      <c r="N579" s="219"/>
      <c r="O579" s="219"/>
      <c r="P579" s="244"/>
      <c r="Q579" s="219"/>
      <c r="R579" s="219"/>
      <c r="S579" s="244"/>
      <c r="T579" s="219"/>
      <c r="U579" s="219"/>
      <c r="V579" s="219"/>
      <c r="W579" s="219"/>
      <c r="X579" s="219"/>
      <c r="Y579" s="219"/>
      <c r="Z579" s="219"/>
    </row>
    <row r="580" spans="1:26" ht="15.75" customHeight="1">
      <c r="A580" s="244"/>
      <c r="B580" s="219"/>
      <c r="C580" s="219"/>
      <c r="D580" s="244"/>
      <c r="E580" s="219"/>
      <c r="F580" s="219"/>
      <c r="G580" s="244"/>
      <c r="H580" s="219"/>
      <c r="I580" s="219"/>
      <c r="J580" s="244"/>
      <c r="K580" s="219"/>
      <c r="L580" s="219"/>
      <c r="M580" s="244"/>
      <c r="N580" s="219"/>
      <c r="O580" s="219"/>
      <c r="P580" s="244"/>
      <c r="Q580" s="219"/>
      <c r="R580" s="219"/>
      <c r="S580" s="244"/>
      <c r="T580" s="219"/>
      <c r="U580" s="219"/>
      <c r="V580" s="219"/>
      <c r="W580" s="219"/>
      <c r="X580" s="219"/>
      <c r="Y580" s="219"/>
      <c r="Z580" s="219"/>
    </row>
    <row r="581" spans="1:26" ht="15.75" customHeight="1">
      <c r="A581" s="244"/>
      <c r="B581" s="219"/>
      <c r="C581" s="219"/>
      <c r="D581" s="244"/>
      <c r="E581" s="219"/>
      <c r="F581" s="219"/>
      <c r="G581" s="244"/>
      <c r="H581" s="219"/>
      <c r="I581" s="219"/>
      <c r="J581" s="244"/>
      <c r="K581" s="219"/>
      <c r="L581" s="219"/>
      <c r="M581" s="244"/>
      <c r="N581" s="219"/>
      <c r="O581" s="219"/>
      <c r="P581" s="244"/>
      <c r="Q581" s="219"/>
      <c r="R581" s="219"/>
      <c r="S581" s="244"/>
      <c r="T581" s="219"/>
      <c r="U581" s="219"/>
      <c r="V581" s="219"/>
      <c r="W581" s="219"/>
      <c r="X581" s="219"/>
      <c r="Y581" s="219"/>
      <c r="Z581" s="219"/>
    </row>
    <row r="582" spans="1:26" ht="15.75" customHeight="1">
      <c r="A582" s="244"/>
      <c r="B582" s="219"/>
      <c r="C582" s="219"/>
      <c r="D582" s="244"/>
      <c r="E582" s="219"/>
      <c r="F582" s="219"/>
      <c r="G582" s="244"/>
      <c r="H582" s="219"/>
      <c r="I582" s="219"/>
      <c r="J582" s="244"/>
      <c r="K582" s="219"/>
      <c r="L582" s="219"/>
      <c r="M582" s="244"/>
      <c r="N582" s="219"/>
      <c r="O582" s="219"/>
      <c r="P582" s="244"/>
      <c r="Q582" s="219"/>
      <c r="R582" s="219"/>
      <c r="S582" s="244"/>
      <c r="T582" s="219"/>
      <c r="U582" s="219"/>
      <c r="V582" s="219"/>
      <c r="W582" s="219"/>
      <c r="X582" s="219"/>
      <c r="Y582" s="219"/>
      <c r="Z582" s="219"/>
    </row>
    <row r="583" spans="1:26" ht="15.75" customHeight="1">
      <c r="A583" s="244"/>
      <c r="B583" s="219"/>
      <c r="C583" s="219"/>
      <c r="D583" s="244"/>
      <c r="E583" s="219"/>
      <c r="F583" s="219"/>
      <c r="G583" s="244"/>
      <c r="H583" s="219"/>
      <c r="I583" s="219"/>
      <c r="J583" s="244"/>
      <c r="K583" s="219"/>
      <c r="L583" s="219"/>
      <c r="M583" s="244"/>
      <c r="N583" s="219"/>
      <c r="O583" s="219"/>
      <c r="P583" s="244"/>
      <c r="Q583" s="219"/>
      <c r="R583" s="219"/>
      <c r="S583" s="244"/>
      <c r="T583" s="219"/>
      <c r="U583" s="219"/>
      <c r="V583" s="219"/>
      <c r="W583" s="219"/>
      <c r="X583" s="219"/>
      <c r="Y583" s="219"/>
      <c r="Z583" s="219"/>
    </row>
    <row r="584" spans="1:26" ht="15.75" customHeight="1">
      <c r="A584" s="244"/>
      <c r="B584" s="219"/>
      <c r="C584" s="219"/>
      <c r="D584" s="244"/>
      <c r="E584" s="219"/>
      <c r="F584" s="219"/>
      <c r="G584" s="244"/>
      <c r="H584" s="219"/>
      <c r="I584" s="219"/>
      <c r="J584" s="244"/>
      <c r="K584" s="219"/>
      <c r="L584" s="219"/>
      <c r="M584" s="244"/>
      <c r="N584" s="219"/>
      <c r="O584" s="219"/>
      <c r="P584" s="244"/>
      <c r="Q584" s="219"/>
      <c r="R584" s="219"/>
      <c r="S584" s="244"/>
      <c r="T584" s="219"/>
      <c r="U584" s="219"/>
      <c r="V584" s="219"/>
      <c r="W584" s="219"/>
      <c r="X584" s="219"/>
      <c r="Y584" s="219"/>
      <c r="Z584" s="219"/>
    </row>
    <row r="585" spans="1:26" ht="15.75" customHeight="1">
      <c r="A585" s="244"/>
      <c r="B585" s="219"/>
      <c r="C585" s="219"/>
      <c r="D585" s="244"/>
      <c r="E585" s="219"/>
      <c r="F585" s="219"/>
      <c r="G585" s="244"/>
      <c r="H585" s="219"/>
      <c r="I585" s="219"/>
      <c r="J585" s="244"/>
      <c r="K585" s="219"/>
      <c r="L585" s="219"/>
      <c r="M585" s="244"/>
      <c r="N585" s="219"/>
      <c r="O585" s="219"/>
      <c r="P585" s="244"/>
      <c r="Q585" s="219"/>
      <c r="R585" s="219"/>
      <c r="S585" s="244"/>
      <c r="T585" s="219"/>
      <c r="U585" s="219"/>
      <c r="V585" s="219"/>
      <c r="W585" s="219"/>
      <c r="X585" s="219"/>
      <c r="Y585" s="219"/>
      <c r="Z585" s="219"/>
    </row>
    <row r="586" spans="1:26" ht="15.75" customHeight="1">
      <c r="A586" s="244"/>
      <c r="B586" s="219"/>
      <c r="C586" s="219"/>
      <c r="D586" s="244"/>
      <c r="E586" s="219"/>
      <c r="F586" s="219"/>
      <c r="G586" s="244"/>
      <c r="H586" s="219"/>
      <c r="I586" s="219"/>
      <c r="J586" s="244"/>
      <c r="K586" s="219"/>
      <c r="L586" s="219"/>
      <c r="M586" s="244"/>
      <c r="N586" s="219"/>
      <c r="O586" s="219"/>
      <c r="P586" s="244"/>
      <c r="Q586" s="219"/>
      <c r="R586" s="219"/>
      <c r="S586" s="244"/>
      <c r="T586" s="219"/>
      <c r="U586" s="219"/>
      <c r="V586" s="219"/>
      <c r="W586" s="219"/>
      <c r="X586" s="219"/>
      <c r="Y586" s="219"/>
      <c r="Z586" s="219"/>
    </row>
    <row r="587" spans="1:26" ht="15.75" customHeight="1">
      <c r="A587" s="244"/>
      <c r="B587" s="219"/>
      <c r="C587" s="219"/>
      <c r="D587" s="244"/>
      <c r="E587" s="219"/>
      <c r="F587" s="219"/>
      <c r="G587" s="244"/>
      <c r="H587" s="219"/>
      <c r="I587" s="219"/>
      <c r="J587" s="244"/>
      <c r="K587" s="219"/>
      <c r="L587" s="219"/>
      <c r="M587" s="244"/>
      <c r="N587" s="219"/>
      <c r="O587" s="219"/>
      <c r="P587" s="244"/>
      <c r="Q587" s="219"/>
      <c r="R587" s="219"/>
      <c r="S587" s="244"/>
      <c r="T587" s="219"/>
      <c r="U587" s="219"/>
      <c r="V587" s="219"/>
      <c r="W587" s="219"/>
      <c r="X587" s="219"/>
      <c r="Y587" s="219"/>
      <c r="Z587" s="219"/>
    </row>
    <row r="588" spans="1:26" ht="15.75" customHeight="1">
      <c r="A588" s="244"/>
      <c r="B588" s="219"/>
      <c r="C588" s="219"/>
      <c r="D588" s="244"/>
      <c r="E588" s="219"/>
      <c r="F588" s="219"/>
      <c r="G588" s="244"/>
      <c r="H588" s="219"/>
      <c r="I588" s="219"/>
      <c r="J588" s="244"/>
      <c r="K588" s="219"/>
      <c r="L588" s="219"/>
      <c r="M588" s="244"/>
      <c r="N588" s="219"/>
      <c r="O588" s="219"/>
      <c r="P588" s="244"/>
      <c r="Q588" s="219"/>
      <c r="R588" s="219"/>
      <c r="S588" s="244"/>
      <c r="T588" s="219"/>
      <c r="U588" s="219"/>
      <c r="V588" s="219"/>
      <c r="W588" s="219"/>
      <c r="X588" s="219"/>
      <c r="Y588" s="219"/>
      <c r="Z588" s="219"/>
    </row>
    <row r="589" spans="1:26" ht="15.75" customHeight="1">
      <c r="A589" s="244"/>
      <c r="B589" s="219"/>
      <c r="C589" s="219"/>
      <c r="D589" s="244"/>
      <c r="E589" s="219"/>
      <c r="F589" s="219"/>
      <c r="G589" s="244"/>
      <c r="H589" s="219"/>
      <c r="I589" s="219"/>
      <c r="J589" s="244"/>
      <c r="K589" s="219"/>
      <c r="L589" s="219"/>
      <c r="M589" s="244"/>
      <c r="N589" s="219"/>
      <c r="O589" s="219"/>
      <c r="P589" s="244"/>
      <c r="Q589" s="219"/>
      <c r="R589" s="219"/>
      <c r="S589" s="244"/>
      <c r="T589" s="219"/>
      <c r="U589" s="219"/>
      <c r="V589" s="219"/>
      <c r="W589" s="219"/>
      <c r="X589" s="219"/>
      <c r="Y589" s="219"/>
      <c r="Z589" s="219"/>
    </row>
    <row r="590" spans="1:26" ht="15.75" customHeight="1">
      <c r="A590" s="244"/>
      <c r="B590" s="219"/>
      <c r="C590" s="219"/>
      <c r="D590" s="244"/>
      <c r="E590" s="219"/>
      <c r="F590" s="219"/>
      <c r="G590" s="244"/>
      <c r="H590" s="219"/>
      <c r="I590" s="219"/>
      <c r="J590" s="244"/>
      <c r="K590" s="219"/>
      <c r="L590" s="219"/>
      <c r="M590" s="244"/>
      <c r="N590" s="219"/>
      <c r="O590" s="219"/>
      <c r="P590" s="244"/>
      <c r="Q590" s="219"/>
      <c r="R590" s="219"/>
      <c r="S590" s="244"/>
      <c r="T590" s="219"/>
      <c r="U590" s="219"/>
      <c r="V590" s="219"/>
      <c r="W590" s="219"/>
      <c r="X590" s="219"/>
      <c r="Y590" s="219"/>
      <c r="Z590" s="219"/>
    </row>
    <row r="591" spans="1:26" ht="15.75" customHeight="1">
      <c r="A591" s="244"/>
      <c r="B591" s="219"/>
      <c r="C591" s="219"/>
      <c r="D591" s="244"/>
      <c r="E591" s="219"/>
      <c r="F591" s="219"/>
      <c r="G591" s="244"/>
      <c r="H591" s="219"/>
      <c r="I591" s="219"/>
      <c r="J591" s="244"/>
      <c r="K591" s="219"/>
      <c r="L591" s="219"/>
      <c r="M591" s="244"/>
      <c r="N591" s="219"/>
      <c r="O591" s="219"/>
      <c r="P591" s="244"/>
      <c r="Q591" s="219"/>
      <c r="R591" s="219"/>
      <c r="S591" s="244"/>
      <c r="T591" s="219"/>
      <c r="U591" s="219"/>
      <c r="V591" s="219"/>
      <c r="W591" s="219"/>
      <c r="X591" s="219"/>
      <c r="Y591" s="219"/>
      <c r="Z591" s="219"/>
    </row>
    <row r="592" spans="1:26" ht="15.75" customHeight="1">
      <c r="A592" s="244"/>
      <c r="B592" s="219"/>
      <c r="C592" s="219"/>
      <c r="D592" s="244"/>
      <c r="E592" s="219"/>
      <c r="F592" s="219"/>
      <c r="G592" s="244"/>
      <c r="H592" s="219"/>
      <c r="I592" s="219"/>
      <c r="J592" s="244"/>
      <c r="K592" s="219"/>
      <c r="L592" s="219"/>
      <c r="M592" s="244"/>
      <c r="N592" s="219"/>
      <c r="O592" s="219"/>
      <c r="P592" s="244"/>
      <c r="Q592" s="219"/>
      <c r="R592" s="219"/>
      <c r="S592" s="244"/>
      <c r="T592" s="219"/>
      <c r="U592" s="219"/>
      <c r="V592" s="219"/>
      <c r="W592" s="219"/>
      <c r="X592" s="219"/>
      <c r="Y592" s="219"/>
      <c r="Z592" s="219"/>
    </row>
    <row r="593" spans="1:26" ht="15.75" customHeight="1">
      <c r="A593" s="244"/>
      <c r="B593" s="219"/>
      <c r="C593" s="219"/>
      <c r="D593" s="244"/>
      <c r="E593" s="219"/>
      <c r="F593" s="219"/>
      <c r="G593" s="244"/>
      <c r="H593" s="219"/>
      <c r="I593" s="219"/>
      <c r="J593" s="244"/>
      <c r="K593" s="219"/>
      <c r="L593" s="219"/>
      <c r="M593" s="244"/>
      <c r="N593" s="219"/>
      <c r="O593" s="219"/>
      <c r="P593" s="244"/>
      <c r="Q593" s="219"/>
      <c r="R593" s="219"/>
      <c r="S593" s="244"/>
      <c r="T593" s="219"/>
      <c r="U593" s="219"/>
      <c r="V593" s="219"/>
      <c r="W593" s="219"/>
      <c r="X593" s="219"/>
      <c r="Y593" s="219"/>
      <c r="Z593" s="219"/>
    </row>
    <row r="594" spans="1:26" ht="15.75" customHeight="1">
      <c r="A594" s="244"/>
      <c r="B594" s="219"/>
      <c r="C594" s="219"/>
      <c r="D594" s="244"/>
      <c r="E594" s="219"/>
      <c r="F594" s="219"/>
      <c r="G594" s="244"/>
      <c r="H594" s="219"/>
      <c r="I594" s="219"/>
      <c r="J594" s="244"/>
      <c r="K594" s="219"/>
      <c r="L594" s="219"/>
      <c r="M594" s="244"/>
      <c r="N594" s="219"/>
      <c r="O594" s="219"/>
      <c r="P594" s="244"/>
      <c r="Q594" s="219"/>
      <c r="R594" s="219"/>
      <c r="S594" s="244"/>
      <c r="T594" s="219"/>
      <c r="U594" s="219"/>
      <c r="V594" s="219"/>
      <c r="W594" s="219"/>
      <c r="X594" s="219"/>
      <c r="Y594" s="219"/>
      <c r="Z594" s="219"/>
    </row>
    <row r="595" spans="1:26" ht="15.75" customHeight="1">
      <c r="A595" s="244"/>
      <c r="B595" s="219"/>
      <c r="C595" s="219"/>
      <c r="D595" s="244"/>
      <c r="E595" s="219"/>
      <c r="F595" s="219"/>
      <c r="G595" s="244"/>
      <c r="H595" s="219"/>
      <c r="I595" s="219"/>
      <c r="J595" s="244"/>
      <c r="K595" s="219"/>
      <c r="L595" s="219"/>
      <c r="M595" s="244"/>
      <c r="N595" s="219"/>
      <c r="O595" s="219"/>
      <c r="P595" s="244"/>
      <c r="Q595" s="219"/>
      <c r="R595" s="219"/>
      <c r="S595" s="244"/>
      <c r="T595" s="219"/>
      <c r="U595" s="219"/>
      <c r="V595" s="219"/>
      <c r="W595" s="219"/>
      <c r="X595" s="219"/>
      <c r="Y595" s="219"/>
      <c r="Z595" s="219"/>
    </row>
    <row r="596" spans="1:26" ht="15.75" customHeight="1">
      <c r="A596" s="244"/>
      <c r="B596" s="219"/>
      <c r="C596" s="219"/>
      <c r="D596" s="244"/>
      <c r="E596" s="219"/>
      <c r="F596" s="219"/>
      <c r="G596" s="244"/>
      <c r="H596" s="219"/>
      <c r="I596" s="219"/>
      <c r="J596" s="244"/>
      <c r="K596" s="219"/>
      <c r="L596" s="219"/>
      <c r="M596" s="244"/>
      <c r="N596" s="219"/>
      <c r="O596" s="219"/>
      <c r="P596" s="244"/>
      <c r="Q596" s="219"/>
      <c r="R596" s="219"/>
      <c r="S596" s="244"/>
      <c r="T596" s="219"/>
      <c r="U596" s="219"/>
      <c r="V596" s="219"/>
      <c r="W596" s="219"/>
      <c r="X596" s="219"/>
      <c r="Y596" s="219"/>
      <c r="Z596" s="219"/>
    </row>
    <row r="597" spans="1:26" ht="15.75" customHeight="1">
      <c r="A597" s="244"/>
      <c r="B597" s="219"/>
      <c r="C597" s="219"/>
      <c r="D597" s="244"/>
      <c r="E597" s="219"/>
      <c r="F597" s="219"/>
      <c r="G597" s="244"/>
      <c r="H597" s="219"/>
      <c r="I597" s="219"/>
      <c r="J597" s="244"/>
      <c r="K597" s="219"/>
      <c r="L597" s="219"/>
      <c r="M597" s="244"/>
      <c r="N597" s="219"/>
      <c r="O597" s="219"/>
      <c r="P597" s="244"/>
      <c r="Q597" s="219"/>
      <c r="R597" s="219"/>
      <c r="S597" s="244"/>
      <c r="T597" s="219"/>
      <c r="U597" s="219"/>
      <c r="V597" s="219"/>
      <c r="W597" s="219"/>
      <c r="X597" s="219"/>
      <c r="Y597" s="219"/>
      <c r="Z597" s="219"/>
    </row>
    <row r="598" spans="1:26" ht="15.75" customHeight="1">
      <c r="A598" s="244"/>
      <c r="B598" s="219"/>
      <c r="C598" s="219"/>
      <c r="D598" s="244"/>
      <c r="E598" s="219"/>
      <c r="F598" s="219"/>
      <c r="G598" s="244"/>
      <c r="H598" s="219"/>
      <c r="I598" s="219"/>
      <c r="J598" s="244"/>
      <c r="K598" s="219"/>
      <c r="L598" s="219"/>
      <c r="M598" s="244"/>
      <c r="N598" s="219"/>
      <c r="O598" s="219"/>
      <c r="P598" s="244"/>
      <c r="Q598" s="219"/>
      <c r="R598" s="219"/>
      <c r="S598" s="244"/>
      <c r="T598" s="219"/>
      <c r="U598" s="219"/>
      <c r="V598" s="219"/>
      <c r="W598" s="219"/>
      <c r="X598" s="219"/>
      <c r="Y598" s="219"/>
      <c r="Z598" s="219"/>
    </row>
    <row r="599" spans="1:26" ht="15.75" customHeight="1">
      <c r="A599" s="244"/>
      <c r="B599" s="219"/>
      <c r="C599" s="219"/>
      <c r="D599" s="244"/>
      <c r="E599" s="219"/>
      <c r="F599" s="219"/>
      <c r="G599" s="244"/>
      <c r="H599" s="219"/>
      <c r="I599" s="219"/>
      <c r="J599" s="244"/>
      <c r="K599" s="219"/>
      <c r="L599" s="219"/>
      <c r="M599" s="244"/>
      <c r="N599" s="219"/>
      <c r="O599" s="219"/>
      <c r="P599" s="244"/>
      <c r="Q599" s="219"/>
      <c r="R599" s="219"/>
      <c r="S599" s="244"/>
      <c r="T599" s="219"/>
      <c r="U599" s="219"/>
      <c r="V599" s="219"/>
      <c r="W599" s="219"/>
      <c r="X599" s="219"/>
      <c r="Y599" s="219"/>
      <c r="Z599" s="219"/>
    </row>
    <row r="600" spans="1:26" ht="15.75" customHeight="1">
      <c r="A600" s="244"/>
      <c r="B600" s="219"/>
      <c r="C600" s="219"/>
      <c r="D600" s="244"/>
      <c r="E600" s="219"/>
      <c r="F600" s="219"/>
      <c r="G600" s="244"/>
      <c r="H600" s="219"/>
      <c r="I600" s="219"/>
      <c r="J600" s="244"/>
      <c r="K600" s="219"/>
      <c r="L600" s="219"/>
      <c r="M600" s="244"/>
      <c r="N600" s="219"/>
      <c r="O600" s="219"/>
      <c r="P600" s="244"/>
      <c r="Q600" s="219"/>
      <c r="R600" s="219"/>
      <c r="S600" s="244"/>
      <c r="T600" s="219"/>
      <c r="U600" s="219"/>
      <c r="V600" s="219"/>
      <c r="W600" s="219"/>
      <c r="X600" s="219"/>
      <c r="Y600" s="219"/>
      <c r="Z600" s="219"/>
    </row>
    <row r="601" spans="1:26" ht="15.75" customHeight="1">
      <c r="A601" s="244"/>
      <c r="B601" s="219"/>
      <c r="C601" s="219"/>
      <c r="D601" s="244"/>
      <c r="E601" s="219"/>
      <c r="F601" s="219"/>
      <c r="G601" s="244"/>
      <c r="H601" s="219"/>
      <c r="I601" s="219"/>
      <c r="J601" s="244"/>
      <c r="K601" s="219"/>
      <c r="L601" s="219"/>
      <c r="M601" s="244"/>
      <c r="N601" s="219"/>
      <c r="O601" s="219"/>
      <c r="P601" s="244"/>
      <c r="Q601" s="219"/>
      <c r="R601" s="219"/>
      <c r="S601" s="244"/>
      <c r="T601" s="219"/>
      <c r="U601" s="219"/>
      <c r="V601" s="219"/>
      <c r="W601" s="219"/>
      <c r="X601" s="219"/>
      <c r="Y601" s="219"/>
      <c r="Z601" s="219"/>
    </row>
    <row r="602" spans="1:26" ht="15.75" customHeight="1">
      <c r="A602" s="244"/>
      <c r="B602" s="219"/>
      <c r="C602" s="219"/>
      <c r="D602" s="244"/>
      <c r="E602" s="219"/>
      <c r="F602" s="219"/>
      <c r="G602" s="244"/>
      <c r="H602" s="219"/>
      <c r="I602" s="219"/>
      <c r="J602" s="244"/>
      <c r="K602" s="219"/>
      <c r="L602" s="219"/>
      <c r="M602" s="244"/>
      <c r="N602" s="219"/>
      <c r="O602" s="219"/>
      <c r="P602" s="244"/>
      <c r="Q602" s="219"/>
      <c r="R602" s="219"/>
      <c r="S602" s="244"/>
      <c r="T602" s="219"/>
      <c r="U602" s="219"/>
      <c r="V602" s="219"/>
      <c r="W602" s="219"/>
      <c r="X602" s="219"/>
      <c r="Y602" s="219"/>
      <c r="Z602" s="219"/>
    </row>
    <row r="603" spans="1:26" ht="15.75" customHeight="1">
      <c r="A603" s="244"/>
      <c r="B603" s="219"/>
      <c r="C603" s="219"/>
      <c r="D603" s="244"/>
      <c r="E603" s="219"/>
      <c r="F603" s="219"/>
      <c r="G603" s="244"/>
      <c r="H603" s="219"/>
      <c r="I603" s="219"/>
      <c r="J603" s="244"/>
      <c r="K603" s="219"/>
      <c r="L603" s="219"/>
      <c r="M603" s="244"/>
      <c r="N603" s="219"/>
      <c r="O603" s="219"/>
      <c r="P603" s="244"/>
      <c r="Q603" s="219"/>
      <c r="R603" s="219"/>
      <c r="S603" s="244"/>
      <c r="T603" s="219"/>
      <c r="U603" s="219"/>
      <c r="V603" s="219"/>
      <c r="W603" s="219"/>
      <c r="X603" s="219"/>
      <c r="Y603" s="219"/>
      <c r="Z603" s="219"/>
    </row>
    <row r="604" spans="1:26" ht="15.75" customHeight="1">
      <c r="A604" s="244"/>
      <c r="B604" s="219"/>
      <c r="C604" s="219"/>
      <c r="D604" s="244"/>
      <c r="E604" s="219"/>
      <c r="F604" s="219"/>
      <c r="G604" s="244"/>
      <c r="H604" s="219"/>
      <c r="I604" s="219"/>
      <c r="J604" s="244"/>
      <c r="K604" s="219"/>
      <c r="L604" s="219"/>
      <c r="M604" s="244"/>
      <c r="N604" s="219"/>
      <c r="O604" s="219"/>
      <c r="P604" s="244"/>
      <c r="Q604" s="219"/>
      <c r="R604" s="219"/>
      <c r="S604" s="244"/>
      <c r="T604" s="219"/>
      <c r="U604" s="219"/>
      <c r="V604" s="219"/>
      <c r="W604" s="219"/>
      <c r="X604" s="219"/>
      <c r="Y604" s="219"/>
      <c r="Z604" s="219"/>
    </row>
    <row r="605" spans="1:26" ht="15.75" customHeight="1">
      <c r="A605" s="244"/>
      <c r="B605" s="219"/>
      <c r="C605" s="219"/>
      <c r="D605" s="244"/>
      <c r="E605" s="219"/>
      <c r="F605" s="219"/>
      <c r="G605" s="244"/>
      <c r="H605" s="219"/>
      <c r="I605" s="219"/>
      <c r="J605" s="244"/>
      <c r="K605" s="219"/>
      <c r="L605" s="219"/>
      <c r="M605" s="244"/>
      <c r="N605" s="219"/>
      <c r="O605" s="219"/>
      <c r="P605" s="244"/>
      <c r="Q605" s="219"/>
      <c r="R605" s="219"/>
      <c r="S605" s="244"/>
      <c r="T605" s="219"/>
      <c r="U605" s="219"/>
      <c r="V605" s="219"/>
      <c r="W605" s="219"/>
      <c r="X605" s="219"/>
      <c r="Y605" s="219"/>
      <c r="Z605" s="219"/>
    </row>
    <row r="606" spans="1:26" ht="15.75" customHeight="1">
      <c r="A606" s="244"/>
      <c r="B606" s="219"/>
      <c r="C606" s="219"/>
      <c r="D606" s="244"/>
      <c r="E606" s="219"/>
      <c r="F606" s="219"/>
      <c r="G606" s="244"/>
      <c r="H606" s="219"/>
      <c r="I606" s="219"/>
      <c r="J606" s="244"/>
      <c r="K606" s="219"/>
      <c r="L606" s="219"/>
      <c r="M606" s="244"/>
      <c r="N606" s="219"/>
      <c r="O606" s="219"/>
      <c r="P606" s="244"/>
      <c r="Q606" s="219"/>
      <c r="R606" s="219"/>
      <c r="S606" s="244"/>
      <c r="T606" s="219"/>
      <c r="U606" s="219"/>
      <c r="V606" s="219"/>
      <c r="W606" s="219"/>
      <c r="X606" s="219"/>
      <c r="Y606" s="219"/>
      <c r="Z606" s="219"/>
    </row>
    <row r="607" spans="1:26" ht="15.75" customHeight="1">
      <c r="A607" s="244"/>
      <c r="B607" s="219"/>
      <c r="C607" s="219"/>
      <c r="D607" s="244"/>
      <c r="E607" s="219"/>
      <c r="F607" s="219"/>
      <c r="G607" s="244"/>
      <c r="H607" s="219"/>
      <c r="I607" s="219"/>
      <c r="J607" s="244"/>
      <c r="K607" s="219"/>
      <c r="L607" s="219"/>
      <c r="M607" s="244"/>
      <c r="N607" s="219"/>
      <c r="O607" s="219"/>
      <c r="P607" s="244"/>
      <c r="Q607" s="219"/>
      <c r="R607" s="219"/>
      <c r="S607" s="244"/>
      <c r="T607" s="219"/>
      <c r="U607" s="219"/>
      <c r="V607" s="219"/>
      <c r="W607" s="219"/>
      <c r="X607" s="219"/>
      <c r="Y607" s="219"/>
      <c r="Z607" s="219"/>
    </row>
    <row r="608" spans="1:26" ht="15.75" customHeight="1">
      <c r="A608" s="244"/>
      <c r="B608" s="219"/>
      <c r="C608" s="219"/>
      <c r="D608" s="244"/>
      <c r="E608" s="219"/>
      <c r="F608" s="219"/>
      <c r="G608" s="244"/>
      <c r="H608" s="219"/>
      <c r="I608" s="219"/>
      <c r="J608" s="244"/>
      <c r="K608" s="219"/>
      <c r="L608" s="219"/>
      <c r="M608" s="244"/>
      <c r="N608" s="219"/>
      <c r="O608" s="219"/>
      <c r="P608" s="244"/>
      <c r="Q608" s="219"/>
      <c r="R608" s="219"/>
      <c r="S608" s="244"/>
      <c r="T608" s="219"/>
      <c r="U608" s="219"/>
      <c r="V608" s="219"/>
      <c r="W608" s="219"/>
      <c r="X608" s="219"/>
      <c r="Y608" s="219"/>
      <c r="Z608" s="219"/>
    </row>
    <row r="609" spans="1:26" ht="15.75" customHeight="1">
      <c r="A609" s="244"/>
      <c r="B609" s="219"/>
      <c r="C609" s="219"/>
      <c r="D609" s="244"/>
      <c r="E609" s="219"/>
      <c r="F609" s="219"/>
      <c r="G609" s="244"/>
      <c r="H609" s="219"/>
      <c r="I609" s="219"/>
      <c r="J609" s="244"/>
      <c r="K609" s="219"/>
      <c r="L609" s="219"/>
      <c r="M609" s="244"/>
      <c r="N609" s="219"/>
      <c r="O609" s="219"/>
      <c r="P609" s="244"/>
      <c r="Q609" s="219"/>
      <c r="R609" s="219"/>
      <c r="S609" s="244"/>
      <c r="T609" s="219"/>
      <c r="U609" s="219"/>
      <c r="V609" s="219"/>
      <c r="W609" s="219"/>
      <c r="X609" s="219"/>
      <c r="Y609" s="219"/>
      <c r="Z609" s="219"/>
    </row>
    <row r="610" spans="1:26" ht="15.75" customHeight="1">
      <c r="A610" s="244"/>
      <c r="B610" s="219"/>
      <c r="C610" s="219"/>
      <c r="D610" s="244"/>
      <c r="E610" s="219"/>
      <c r="F610" s="219"/>
      <c r="G610" s="244"/>
      <c r="H610" s="219"/>
      <c r="I610" s="219"/>
      <c r="J610" s="244"/>
      <c r="K610" s="219"/>
      <c r="L610" s="219"/>
      <c r="M610" s="244"/>
      <c r="N610" s="219"/>
      <c r="O610" s="219"/>
      <c r="P610" s="244"/>
      <c r="Q610" s="219"/>
      <c r="R610" s="219"/>
      <c r="S610" s="244"/>
      <c r="T610" s="219"/>
      <c r="U610" s="219"/>
      <c r="V610" s="219"/>
      <c r="W610" s="219"/>
      <c r="X610" s="219"/>
      <c r="Y610" s="219"/>
      <c r="Z610" s="219"/>
    </row>
    <row r="611" spans="1:26" ht="15.75" customHeight="1">
      <c r="A611" s="244"/>
      <c r="B611" s="219"/>
      <c r="C611" s="219"/>
      <c r="D611" s="244"/>
      <c r="E611" s="219"/>
      <c r="F611" s="219"/>
      <c r="G611" s="244"/>
      <c r="H611" s="219"/>
      <c r="I611" s="219"/>
      <c r="J611" s="244"/>
      <c r="K611" s="219"/>
      <c r="L611" s="219"/>
      <c r="M611" s="244"/>
      <c r="N611" s="219"/>
      <c r="O611" s="219"/>
      <c r="P611" s="244"/>
      <c r="Q611" s="219"/>
      <c r="R611" s="219"/>
      <c r="S611" s="244"/>
      <c r="T611" s="219"/>
      <c r="U611" s="219"/>
      <c r="V611" s="219"/>
      <c r="W611" s="219"/>
      <c r="X611" s="219"/>
      <c r="Y611" s="219"/>
      <c r="Z611" s="219"/>
    </row>
    <row r="612" spans="1:26" ht="15.75" customHeight="1">
      <c r="A612" s="244"/>
      <c r="B612" s="219"/>
      <c r="C612" s="219"/>
      <c r="D612" s="244"/>
      <c r="E612" s="219"/>
      <c r="F612" s="219"/>
      <c r="G612" s="244"/>
      <c r="H612" s="219"/>
      <c r="I612" s="219"/>
      <c r="J612" s="244"/>
      <c r="K612" s="219"/>
      <c r="L612" s="219"/>
      <c r="M612" s="244"/>
      <c r="N612" s="219"/>
      <c r="O612" s="219"/>
      <c r="P612" s="244"/>
      <c r="Q612" s="219"/>
      <c r="R612" s="219"/>
      <c r="S612" s="244"/>
      <c r="T612" s="219"/>
      <c r="U612" s="219"/>
      <c r="V612" s="219"/>
      <c r="W612" s="219"/>
      <c r="X612" s="219"/>
      <c r="Y612" s="219"/>
      <c r="Z612" s="219"/>
    </row>
    <row r="613" spans="1:26" ht="15.75" customHeight="1">
      <c r="A613" s="244"/>
      <c r="B613" s="219"/>
      <c r="C613" s="219"/>
      <c r="D613" s="244"/>
      <c r="E613" s="219"/>
      <c r="F613" s="219"/>
      <c r="G613" s="244"/>
      <c r="H613" s="219"/>
      <c r="I613" s="219"/>
      <c r="J613" s="244"/>
      <c r="K613" s="219"/>
      <c r="L613" s="219"/>
      <c r="M613" s="244"/>
      <c r="N613" s="219"/>
      <c r="O613" s="219"/>
      <c r="P613" s="244"/>
      <c r="Q613" s="219"/>
      <c r="R613" s="219"/>
      <c r="S613" s="244"/>
      <c r="T613" s="219"/>
      <c r="U613" s="219"/>
      <c r="V613" s="219"/>
      <c r="W613" s="219"/>
      <c r="X613" s="219"/>
      <c r="Y613" s="219"/>
      <c r="Z613" s="219"/>
    </row>
    <row r="614" spans="1:26" ht="15.75" customHeight="1">
      <c r="A614" s="244"/>
      <c r="B614" s="219"/>
      <c r="C614" s="219"/>
      <c r="D614" s="244"/>
      <c r="E614" s="219"/>
      <c r="F614" s="219"/>
      <c r="G614" s="244"/>
      <c r="H614" s="219"/>
      <c r="I614" s="219"/>
      <c r="J614" s="244"/>
      <c r="K614" s="219"/>
      <c r="L614" s="219"/>
      <c r="M614" s="244"/>
      <c r="N614" s="219"/>
      <c r="O614" s="219"/>
      <c r="P614" s="244"/>
      <c r="Q614" s="219"/>
      <c r="R614" s="219"/>
      <c r="S614" s="244"/>
      <c r="T614" s="219"/>
      <c r="U614" s="219"/>
      <c r="V614" s="219"/>
      <c r="W614" s="219"/>
      <c r="X614" s="219"/>
      <c r="Y614" s="219"/>
      <c r="Z614" s="219"/>
    </row>
    <row r="615" spans="1:26" ht="15.75" customHeight="1">
      <c r="A615" s="244"/>
      <c r="B615" s="219"/>
      <c r="C615" s="219"/>
      <c r="D615" s="244"/>
      <c r="E615" s="219"/>
      <c r="F615" s="219"/>
      <c r="G615" s="244"/>
      <c r="H615" s="219"/>
      <c r="I615" s="219"/>
      <c r="J615" s="244"/>
      <c r="K615" s="219"/>
      <c r="L615" s="219"/>
      <c r="M615" s="244"/>
      <c r="N615" s="219"/>
      <c r="O615" s="219"/>
      <c r="P615" s="244"/>
      <c r="Q615" s="219"/>
      <c r="R615" s="219"/>
      <c r="S615" s="244"/>
      <c r="T615" s="219"/>
      <c r="U615" s="219"/>
      <c r="V615" s="219"/>
      <c r="W615" s="219"/>
      <c r="X615" s="219"/>
      <c r="Y615" s="219"/>
      <c r="Z615" s="219"/>
    </row>
    <row r="616" spans="1:26" ht="15.75" customHeight="1">
      <c r="A616" s="244"/>
      <c r="B616" s="219"/>
      <c r="C616" s="219"/>
      <c r="D616" s="244"/>
      <c r="E616" s="219"/>
      <c r="F616" s="219"/>
      <c r="G616" s="244"/>
      <c r="H616" s="219"/>
      <c r="I616" s="219"/>
      <c r="J616" s="244"/>
      <c r="K616" s="219"/>
      <c r="L616" s="219"/>
      <c r="M616" s="244"/>
      <c r="N616" s="219"/>
      <c r="O616" s="219"/>
      <c r="P616" s="244"/>
      <c r="Q616" s="219"/>
      <c r="R616" s="219"/>
      <c r="S616" s="244"/>
      <c r="T616" s="219"/>
      <c r="U616" s="219"/>
      <c r="V616" s="219"/>
      <c r="W616" s="219"/>
      <c r="X616" s="219"/>
      <c r="Y616" s="219"/>
      <c r="Z616" s="219"/>
    </row>
    <row r="617" spans="1:26" ht="15.75" customHeight="1">
      <c r="A617" s="244"/>
      <c r="B617" s="219"/>
      <c r="C617" s="219"/>
      <c r="D617" s="244"/>
      <c r="E617" s="219"/>
      <c r="F617" s="219"/>
      <c r="G617" s="244"/>
      <c r="H617" s="219"/>
      <c r="I617" s="219"/>
      <c r="J617" s="244"/>
      <c r="K617" s="219"/>
      <c r="L617" s="219"/>
      <c r="M617" s="244"/>
      <c r="N617" s="219"/>
      <c r="O617" s="219"/>
      <c r="P617" s="244"/>
      <c r="Q617" s="219"/>
      <c r="R617" s="219"/>
      <c r="S617" s="244"/>
      <c r="T617" s="219"/>
      <c r="U617" s="219"/>
      <c r="V617" s="219"/>
      <c r="W617" s="219"/>
      <c r="X617" s="219"/>
      <c r="Y617" s="219"/>
      <c r="Z617" s="219"/>
    </row>
    <row r="618" spans="1:26" ht="15.75" customHeight="1">
      <c r="A618" s="244"/>
      <c r="B618" s="219"/>
      <c r="C618" s="219"/>
      <c r="D618" s="244"/>
      <c r="E618" s="219"/>
      <c r="F618" s="219"/>
      <c r="G618" s="244"/>
      <c r="H618" s="219"/>
      <c r="I618" s="219"/>
      <c r="J618" s="244"/>
      <c r="K618" s="219"/>
      <c r="L618" s="219"/>
      <c r="M618" s="244"/>
      <c r="N618" s="219"/>
      <c r="O618" s="219"/>
      <c r="P618" s="244"/>
      <c r="Q618" s="219"/>
      <c r="R618" s="219"/>
      <c r="S618" s="244"/>
      <c r="T618" s="219"/>
      <c r="U618" s="219"/>
      <c r="V618" s="219"/>
      <c r="W618" s="219"/>
      <c r="X618" s="219"/>
      <c r="Y618" s="219"/>
      <c r="Z618" s="219"/>
    </row>
    <row r="619" spans="1:26" ht="15.75" customHeight="1">
      <c r="A619" s="244"/>
      <c r="B619" s="219"/>
      <c r="C619" s="219"/>
      <c r="D619" s="244"/>
      <c r="E619" s="219"/>
      <c r="F619" s="219"/>
      <c r="G619" s="244"/>
      <c r="H619" s="219"/>
      <c r="I619" s="219"/>
      <c r="J619" s="244"/>
      <c r="K619" s="219"/>
      <c r="L619" s="219"/>
      <c r="M619" s="244"/>
      <c r="N619" s="219"/>
      <c r="O619" s="219"/>
      <c r="P619" s="244"/>
      <c r="Q619" s="219"/>
      <c r="R619" s="219"/>
      <c r="S619" s="244"/>
      <c r="T619" s="219"/>
      <c r="U619" s="219"/>
      <c r="V619" s="219"/>
      <c r="W619" s="219"/>
      <c r="X619" s="219"/>
      <c r="Y619" s="219"/>
      <c r="Z619" s="219"/>
    </row>
    <row r="620" spans="1:26" ht="15.75" customHeight="1">
      <c r="A620" s="244"/>
      <c r="B620" s="219"/>
      <c r="C620" s="219"/>
      <c r="D620" s="244"/>
      <c r="E620" s="219"/>
      <c r="F620" s="219"/>
      <c r="G620" s="244"/>
      <c r="H620" s="219"/>
      <c r="I620" s="219"/>
      <c r="J620" s="244"/>
      <c r="K620" s="219"/>
      <c r="L620" s="219"/>
      <c r="M620" s="244"/>
      <c r="N620" s="219"/>
      <c r="O620" s="219"/>
      <c r="P620" s="244"/>
      <c r="Q620" s="219"/>
      <c r="R620" s="219"/>
      <c r="S620" s="244"/>
      <c r="T620" s="219"/>
      <c r="U620" s="219"/>
      <c r="V620" s="219"/>
      <c r="W620" s="219"/>
      <c r="X620" s="219"/>
      <c r="Y620" s="219"/>
      <c r="Z620" s="219"/>
    </row>
    <row r="621" spans="1:26" ht="15.75" customHeight="1">
      <c r="A621" s="244"/>
      <c r="B621" s="219"/>
      <c r="C621" s="219"/>
      <c r="D621" s="244"/>
      <c r="E621" s="219"/>
      <c r="F621" s="219"/>
      <c r="G621" s="244"/>
      <c r="H621" s="219"/>
      <c r="I621" s="219"/>
      <c r="J621" s="244"/>
      <c r="K621" s="219"/>
      <c r="L621" s="219"/>
      <c r="M621" s="244"/>
      <c r="N621" s="219"/>
      <c r="O621" s="219"/>
      <c r="P621" s="244"/>
      <c r="Q621" s="219"/>
      <c r="R621" s="219"/>
      <c r="S621" s="244"/>
      <c r="T621" s="219"/>
      <c r="U621" s="219"/>
      <c r="V621" s="219"/>
      <c r="W621" s="219"/>
      <c r="X621" s="219"/>
      <c r="Y621" s="219"/>
      <c r="Z621" s="219"/>
    </row>
    <row r="622" spans="1:26" ht="15.75" customHeight="1">
      <c r="A622" s="244"/>
      <c r="B622" s="219"/>
      <c r="C622" s="219"/>
      <c r="D622" s="244"/>
      <c r="E622" s="219"/>
      <c r="F622" s="219"/>
      <c r="G622" s="244"/>
      <c r="H622" s="219"/>
      <c r="I622" s="219"/>
      <c r="J622" s="244"/>
      <c r="K622" s="219"/>
      <c r="L622" s="219"/>
      <c r="M622" s="244"/>
      <c r="N622" s="219"/>
      <c r="O622" s="219"/>
      <c r="P622" s="244"/>
      <c r="Q622" s="219"/>
      <c r="R622" s="219"/>
      <c r="S622" s="244"/>
      <c r="T622" s="219"/>
      <c r="U622" s="219"/>
      <c r="V622" s="219"/>
      <c r="W622" s="219"/>
      <c r="X622" s="219"/>
      <c r="Y622" s="219"/>
      <c r="Z622" s="219"/>
    </row>
    <row r="623" spans="1:26" ht="15.75" customHeight="1">
      <c r="A623" s="244"/>
      <c r="B623" s="219"/>
      <c r="C623" s="219"/>
      <c r="D623" s="244"/>
      <c r="E623" s="219"/>
      <c r="F623" s="219"/>
      <c r="G623" s="244"/>
      <c r="H623" s="219"/>
      <c r="I623" s="219"/>
      <c r="J623" s="244"/>
      <c r="K623" s="219"/>
      <c r="L623" s="219"/>
      <c r="M623" s="244"/>
      <c r="N623" s="219"/>
      <c r="O623" s="219"/>
      <c r="P623" s="244"/>
      <c r="Q623" s="219"/>
      <c r="R623" s="219"/>
      <c r="S623" s="244"/>
      <c r="T623" s="219"/>
      <c r="U623" s="219"/>
      <c r="V623" s="219"/>
      <c r="W623" s="219"/>
      <c r="X623" s="219"/>
      <c r="Y623" s="219"/>
      <c r="Z623" s="219"/>
    </row>
    <row r="624" spans="1:26" ht="15.75" customHeight="1">
      <c r="A624" s="244"/>
      <c r="B624" s="219"/>
      <c r="C624" s="219"/>
      <c r="D624" s="244"/>
      <c r="E624" s="219"/>
      <c r="F624" s="219"/>
      <c r="G624" s="244"/>
      <c r="H624" s="219"/>
      <c r="I624" s="219"/>
      <c r="J624" s="244"/>
      <c r="K624" s="219"/>
      <c r="L624" s="219"/>
      <c r="M624" s="244"/>
      <c r="N624" s="219"/>
      <c r="O624" s="219"/>
      <c r="P624" s="244"/>
      <c r="Q624" s="219"/>
      <c r="R624" s="219"/>
      <c r="S624" s="244"/>
      <c r="T624" s="219"/>
      <c r="U624" s="219"/>
      <c r="V624" s="219"/>
      <c r="W624" s="219"/>
      <c r="X624" s="219"/>
      <c r="Y624" s="219"/>
      <c r="Z624" s="219"/>
    </row>
    <row r="625" spans="1:26" ht="15.75" customHeight="1">
      <c r="A625" s="244"/>
      <c r="B625" s="219"/>
      <c r="C625" s="219"/>
      <c r="D625" s="244"/>
      <c r="E625" s="219"/>
      <c r="F625" s="219"/>
      <c r="G625" s="244"/>
      <c r="H625" s="219"/>
      <c r="I625" s="219"/>
      <c r="J625" s="244"/>
      <c r="K625" s="219"/>
      <c r="L625" s="219"/>
      <c r="M625" s="244"/>
      <c r="N625" s="219"/>
      <c r="O625" s="219"/>
      <c r="P625" s="244"/>
      <c r="Q625" s="219"/>
      <c r="R625" s="219"/>
      <c r="S625" s="244"/>
      <c r="T625" s="219"/>
      <c r="U625" s="219"/>
      <c r="V625" s="219"/>
      <c r="W625" s="219"/>
      <c r="X625" s="219"/>
      <c r="Y625" s="219"/>
      <c r="Z625" s="219"/>
    </row>
    <row r="626" spans="1:26" ht="15.75" customHeight="1">
      <c r="A626" s="244"/>
      <c r="B626" s="219"/>
      <c r="C626" s="219"/>
      <c r="D626" s="244"/>
      <c r="E626" s="219"/>
      <c r="F626" s="219"/>
      <c r="G626" s="244"/>
      <c r="H626" s="219"/>
      <c r="I626" s="219"/>
      <c r="J626" s="244"/>
      <c r="K626" s="219"/>
      <c r="L626" s="219"/>
      <c r="M626" s="244"/>
      <c r="N626" s="219"/>
      <c r="O626" s="219"/>
      <c r="P626" s="244"/>
      <c r="Q626" s="219"/>
      <c r="R626" s="219"/>
      <c r="S626" s="244"/>
      <c r="T626" s="219"/>
      <c r="U626" s="219"/>
      <c r="V626" s="219"/>
      <c r="W626" s="219"/>
      <c r="X626" s="219"/>
      <c r="Y626" s="219"/>
      <c r="Z626" s="219"/>
    </row>
    <row r="627" spans="1:26" ht="15.75" customHeight="1">
      <c r="A627" s="244"/>
      <c r="B627" s="219"/>
      <c r="C627" s="219"/>
      <c r="D627" s="244"/>
      <c r="E627" s="219"/>
      <c r="F627" s="219"/>
      <c r="G627" s="244"/>
      <c r="H627" s="219"/>
      <c r="I627" s="219"/>
      <c r="J627" s="244"/>
      <c r="K627" s="219"/>
      <c r="L627" s="219"/>
      <c r="M627" s="244"/>
      <c r="N627" s="219"/>
      <c r="O627" s="219"/>
      <c r="P627" s="244"/>
      <c r="Q627" s="219"/>
      <c r="R627" s="219"/>
      <c r="S627" s="244"/>
      <c r="T627" s="219"/>
      <c r="U627" s="219"/>
      <c r="V627" s="219"/>
      <c r="W627" s="219"/>
      <c r="X627" s="219"/>
      <c r="Y627" s="219"/>
      <c r="Z627" s="219"/>
    </row>
    <row r="628" spans="1:26" ht="15.75" customHeight="1">
      <c r="A628" s="244"/>
      <c r="B628" s="219"/>
      <c r="C628" s="219"/>
      <c r="D628" s="244"/>
      <c r="E628" s="219"/>
      <c r="F628" s="219"/>
      <c r="G628" s="244"/>
      <c r="H628" s="219"/>
      <c r="I628" s="219"/>
      <c r="J628" s="244"/>
      <c r="K628" s="219"/>
      <c r="L628" s="219"/>
      <c r="M628" s="244"/>
      <c r="N628" s="219"/>
      <c r="O628" s="219"/>
      <c r="P628" s="244"/>
      <c r="Q628" s="219"/>
      <c r="R628" s="219"/>
      <c r="S628" s="244"/>
      <c r="T628" s="219"/>
      <c r="U628" s="219"/>
      <c r="V628" s="219"/>
      <c r="W628" s="219"/>
      <c r="X628" s="219"/>
      <c r="Y628" s="219"/>
      <c r="Z628" s="219"/>
    </row>
    <row r="629" spans="1:26" ht="15.75" customHeight="1">
      <c r="A629" s="244"/>
      <c r="B629" s="219"/>
      <c r="C629" s="219"/>
      <c r="D629" s="244"/>
      <c r="E629" s="219"/>
      <c r="F629" s="219"/>
      <c r="G629" s="244"/>
      <c r="H629" s="219"/>
      <c r="I629" s="219"/>
      <c r="J629" s="244"/>
      <c r="K629" s="219"/>
      <c r="L629" s="219"/>
      <c r="M629" s="244"/>
      <c r="N629" s="219"/>
      <c r="O629" s="219"/>
      <c r="P629" s="244"/>
      <c r="Q629" s="219"/>
      <c r="R629" s="219"/>
      <c r="S629" s="244"/>
      <c r="T629" s="219"/>
      <c r="U629" s="219"/>
      <c r="V629" s="219"/>
      <c r="W629" s="219"/>
      <c r="X629" s="219"/>
      <c r="Y629" s="219"/>
      <c r="Z629" s="219"/>
    </row>
    <row r="630" spans="1:26" ht="15.75" customHeight="1">
      <c r="A630" s="244"/>
      <c r="B630" s="219"/>
      <c r="C630" s="219"/>
      <c r="D630" s="244"/>
      <c r="E630" s="219"/>
      <c r="F630" s="219"/>
      <c r="G630" s="244"/>
      <c r="H630" s="219"/>
      <c r="I630" s="219"/>
      <c r="J630" s="244"/>
      <c r="K630" s="219"/>
      <c r="L630" s="219"/>
      <c r="M630" s="244"/>
      <c r="N630" s="219"/>
      <c r="O630" s="219"/>
      <c r="P630" s="244"/>
      <c r="Q630" s="219"/>
      <c r="R630" s="219"/>
      <c r="S630" s="244"/>
      <c r="T630" s="219"/>
      <c r="U630" s="219"/>
      <c r="V630" s="219"/>
      <c r="W630" s="219"/>
      <c r="X630" s="219"/>
      <c r="Y630" s="219"/>
      <c r="Z630" s="219"/>
    </row>
    <row r="631" spans="1:26" ht="15.75" customHeight="1">
      <c r="A631" s="244"/>
      <c r="B631" s="219"/>
      <c r="C631" s="219"/>
      <c r="D631" s="244"/>
      <c r="E631" s="219"/>
      <c r="F631" s="219"/>
      <c r="G631" s="244"/>
      <c r="H631" s="219"/>
      <c r="I631" s="219"/>
      <c r="J631" s="244"/>
      <c r="K631" s="219"/>
      <c r="L631" s="219"/>
      <c r="M631" s="244"/>
      <c r="N631" s="219"/>
      <c r="O631" s="219"/>
      <c r="P631" s="244"/>
      <c r="Q631" s="219"/>
      <c r="R631" s="219"/>
      <c r="S631" s="244"/>
      <c r="T631" s="219"/>
      <c r="U631" s="219"/>
      <c r="V631" s="219"/>
      <c r="W631" s="219"/>
      <c r="X631" s="219"/>
      <c r="Y631" s="219"/>
      <c r="Z631" s="219"/>
    </row>
    <row r="632" spans="1:26" ht="15.75" customHeight="1">
      <c r="A632" s="244"/>
      <c r="B632" s="219"/>
      <c r="C632" s="219"/>
      <c r="D632" s="244"/>
      <c r="E632" s="219"/>
      <c r="F632" s="219"/>
      <c r="G632" s="244"/>
      <c r="H632" s="219"/>
      <c r="I632" s="219"/>
      <c r="J632" s="244"/>
      <c r="K632" s="219"/>
      <c r="L632" s="219"/>
      <c r="M632" s="244"/>
      <c r="N632" s="219"/>
      <c r="O632" s="219"/>
      <c r="P632" s="244"/>
      <c r="Q632" s="219"/>
      <c r="R632" s="219"/>
      <c r="S632" s="244"/>
      <c r="T632" s="219"/>
      <c r="U632" s="219"/>
      <c r="V632" s="219"/>
      <c r="W632" s="219"/>
      <c r="X632" s="219"/>
      <c r="Y632" s="219"/>
      <c r="Z632" s="219"/>
    </row>
    <row r="633" spans="1:26" ht="15.75" customHeight="1">
      <c r="A633" s="244"/>
      <c r="B633" s="219"/>
      <c r="C633" s="219"/>
      <c r="D633" s="244"/>
      <c r="E633" s="219"/>
      <c r="F633" s="219"/>
      <c r="G633" s="244"/>
      <c r="H633" s="219"/>
      <c r="I633" s="219"/>
      <c r="J633" s="244"/>
      <c r="K633" s="219"/>
      <c r="L633" s="219"/>
      <c r="M633" s="244"/>
      <c r="N633" s="219"/>
      <c r="O633" s="219"/>
      <c r="P633" s="244"/>
      <c r="Q633" s="219"/>
      <c r="R633" s="219"/>
      <c r="S633" s="244"/>
      <c r="T633" s="219"/>
      <c r="U633" s="219"/>
      <c r="V633" s="219"/>
      <c r="W633" s="219"/>
      <c r="X633" s="219"/>
      <c r="Y633" s="219"/>
      <c r="Z633" s="219"/>
    </row>
    <row r="634" spans="1:26" ht="15.75" customHeight="1">
      <c r="A634" s="244"/>
      <c r="B634" s="219"/>
      <c r="C634" s="219"/>
      <c r="D634" s="244"/>
      <c r="E634" s="219"/>
      <c r="F634" s="219"/>
      <c r="G634" s="244"/>
      <c r="H634" s="219"/>
      <c r="I634" s="219"/>
      <c r="J634" s="244"/>
      <c r="K634" s="219"/>
      <c r="L634" s="219"/>
      <c r="M634" s="244"/>
      <c r="N634" s="219"/>
      <c r="O634" s="219"/>
      <c r="P634" s="244"/>
      <c r="Q634" s="219"/>
      <c r="R634" s="219"/>
      <c r="S634" s="244"/>
      <c r="T634" s="219"/>
      <c r="U634" s="219"/>
      <c r="V634" s="219"/>
      <c r="W634" s="219"/>
      <c r="X634" s="219"/>
      <c r="Y634" s="219"/>
      <c r="Z634" s="219"/>
    </row>
    <row r="635" spans="1:26" ht="15.75" customHeight="1">
      <c r="A635" s="244"/>
      <c r="B635" s="219"/>
      <c r="C635" s="219"/>
      <c r="D635" s="244"/>
      <c r="E635" s="219"/>
      <c r="F635" s="219"/>
      <c r="G635" s="244"/>
      <c r="H635" s="219"/>
      <c r="I635" s="219"/>
      <c r="J635" s="244"/>
      <c r="K635" s="219"/>
      <c r="L635" s="219"/>
      <c r="M635" s="244"/>
      <c r="N635" s="219"/>
      <c r="O635" s="219"/>
      <c r="P635" s="244"/>
      <c r="Q635" s="219"/>
      <c r="R635" s="219"/>
      <c r="S635" s="244"/>
      <c r="T635" s="219"/>
      <c r="U635" s="219"/>
      <c r="V635" s="219"/>
      <c r="W635" s="219"/>
      <c r="X635" s="219"/>
      <c r="Y635" s="219"/>
      <c r="Z635" s="219"/>
    </row>
    <row r="636" spans="1:26" ht="15.75" customHeight="1">
      <c r="A636" s="244"/>
      <c r="B636" s="219"/>
      <c r="C636" s="219"/>
      <c r="D636" s="244"/>
      <c r="E636" s="219"/>
      <c r="F636" s="219"/>
      <c r="G636" s="244"/>
      <c r="H636" s="219"/>
      <c r="I636" s="219"/>
      <c r="J636" s="244"/>
      <c r="K636" s="219"/>
      <c r="L636" s="219"/>
      <c r="M636" s="244"/>
      <c r="N636" s="219"/>
      <c r="O636" s="219"/>
      <c r="P636" s="244"/>
      <c r="Q636" s="219"/>
      <c r="R636" s="219"/>
      <c r="S636" s="244"/>
      <c r="T636" s="219"/>
      <c r="U636" s="219"/>
      <c r="V636" s="219"/>
      <c r="W636" s="219"/>
      <c r="X636" s="219"/>
      <c r="Y636" s="219"/>
      <c r="Z636" s="219"/>
    </row>
    <row r="637" spans="1:26" ht="15.75" customHeight="1">
      <c r="A637" s="244"/>
      <c r="B637" s="219"/>
      <c r="C637" s="219"/>
      <c r="D637" s="244"/>
      <c r="E637" s="219"/>
      <c r="F637" s="219"/>
      <c r="G637" s="244"/>
      <c r="H637" s="219"/>
      <c r="I637" s="219"/>
      <c r="J637" s="244"/>
      <c r="K637" s="219"/>
      <c r="L637" s="219"/>
      <c r="M637" s="244"/>
      <c r="N637" s="219"/>
      <c r="O637" s="219"/>
      <c r="P637" s="244"/>
      <c r="Q637" s="219"/>
      <c r="R637" s="219"/>
      <c r="S637" s="244"/>
      <c r="T637" s="219"/>
      <c r="U637" s="219"/>
      <c r="V637" s="219"/>
      <c r="W637" s="219"/>
      <c r="X637" s="219"/>
      <c r="Y637" s="219"/>
      <c r="Z637" s="219"/>
    </row>
    <row r="638" spans="1:26" ht="15.75" customHeight="1">
      <c r="A638" s="244"/>
      <c r="B638" s="219"/>
      <c r="C638" s="219"/>
      <c r="D638" s="244"/>
      <c r="E638" s="219"/>
      <c r="F638" s="219"/>
      <c r="G638" s="244"/>
      <c r="H638" s="219"/>
      <c r="I638" s="219"/>
      <c r="J638" s="244"/>
      <c r="K638" s="219"/>
      <c r="L638" s="219"/>
      <c r="M638" s="244"/>
      <c r="N638" s="219"/>
      <c r="O638" s="219"/>
      <c r="P638" s="244"/>
      <c r="Q638" s="219"/>
      <c r="R638" s="219"/>
      <c r="S638" s="244"/>
      <c r="T638" s="219"/>
      <c r="U638" s="219"/>
      <c r="V638" s="219"/>
      <c r="W638" s="219"/>
      <c r="X638" s="219"/>
      <c r="Y638" s="219"/>
      <c r="Z638" s="219"/>
    </row>
    <row r="639" spans="1:26" ht="15.75" customHeight="1">
      <c r="A639" s="244"/>
      <c r="B639" s="219"/>
      <c r="C639" s="219"/>
      <c r="D639" s="244"/>
      <c r="E639" s="219"/>
      <c r="F639" s="219"/>
      <c r="G639" s="244"/>
      <c r="H639" s="219"/>
      <c r="I639" s="219"/>
      <c r="J639" s="244"/>
      <c r="K639" s="219"/>
      <c r="L639" s="219"/>
      <c r="M639" s="244"/>
      <c r="N639" s="219"/>
      <c r="O639" s="219"/>
      <c r="P639" s="244"/>
      <c r="Q639" s="219"/>
      <c r="R639" s="219"/>
      <c r="S639" s="244"/>
      <c r="T639" s="219"/>
      <c r="U639" s="219"/>
      <c r="V639" s="219"/>
      <c r="W639" s="219"/>
      <c r="X639" s="219"/>
      <c r="Y639" s="219"/>
      <c r="Z639" s="219"/>
    </row>
    <row r="640" spans="1:26" ht="15.75" customHeight="1">
      <c r="A640" s="244"/>
      <c r="B640" s="219"/>
      <c r="C640" s="219"/>
      <c r="D640" s="244"/>
      <c r="E640" s="219"/>
      <c r="F640" s="219"/>
      <c r="G640" s="244"/>
      <c r="H640" s="219"/>
      <c r="I640" s="219"/>
      <c r="J640" s="244"/>
      <c r="K640" s="219"/>
      <c r="L640" s="219"/>
      <c r="M640" s="244"/>
      <c r="N640" s="219"/>
      <c r="O640" s="219"/>
      <c r="P640" s="244"/>
      <c r="Q640" s="219"/>
      <c r="R640" s="219"/>
      <c r="S640" s="244"/>
      <c r="T640" s="219"/>
      <c r="U640" s="219"/>
      <c r="V640" s="219"/>
      <c r="W640" s="219"/>
      <c r="X640" s="219"/>
      <c r="Y640" s="219"/>
      <c r="Z640" s="219"/>
    </row>
    <row r="641" spans="1:26" ht="15.75" customHeight="1">
      <c r="A641" s="244"/>
      <c r="B641" s="219"/>
      <c r="C641" s="219"/>
      <c r="D641" s="244"/>
      <c r="E641" s="219"/>
      <c r="F641" s="219"/>
      <c r="G641" s="244"/>
      <c r="H641" s="219"/>
      <c r="I641" s="219"/>
      <c r="J641" s="244"/>
      <c r="K641" s="219"/>
      <c r="L641" s="219"/>
      <c r="M641" s="244"/>
      <c r="N641" s="219"/>
      <c r="O641" s="219"/>
      <c r="P641" s="244"/>
      <c r="Q641" s="219"/>
      <c r="R641" s="219"/>
      <c r="S641" s="244"/>
      <c r="T641" s="219"/>
      <c r="U641" s="219"/>
      <c r="V641" s="219"/>
      <c r="W641" s="219"/>
      <c r="X641" s="219"/>
      <c r="Y641" s="219"/>
      <c r="Z641" s="219"/>
    </row>
    <row r="642" spans="1:26" ht="15.75" customHeight="1">
      <c r="A642" s="244"/>
      <c r="B642" s="219"/>
      <c r="C642" s="219"/>
      <c r="D642" s="244"/>
      <c r="E642" s="219"/>
      <c r="F642" s="219"/>
      <c r="G642" s="244"/>
      <c r="H642" s="219"/>
      <c r="I642" s="219"/>
      <c r="J642" s="244"/>
      <c r="K642" s="219"/>
      <c r="L642" s="219"/>
      <c r="M642" s="244"/>
      <c r="N642" s="219"/>
      <c r="O642" s="219"/>
      <c r="P642" s="244"/>
      <c r="Q642" s="219"/>
      <c r="R642" s="219"/>
      <c r="S642" s="244"/>
      <c r="T642" s="219"/>
      <c r="U642" s="219"/>
      <c r="V642" s="219"/>
      <c r="W642" s="219"/>
      <c r="X642" s="219"/>
      <c r="Y642" s="219"/>
      <c r="Z642" s="219"/>
    </row>
    <row r="643" spans="1:26" ht="15.75" customHeight="1">
      <c r="A643" s="244"/>
      <c r="B643" s="219"/>
      <c r="C643" s="219"/>
      <c r="D643" s="244"/>
      <c r="E643" s="219"/>
      <c r="F643" s="219"/>
      <c r="G643" s="244"/>
      <c r="H643" s="219"/>
      <c r="I643" s="219"/>
      <c r="J643" s="244"/>
      <c r="K643" s="219"/>
      <c r="L643" s="219"/>
      <c r="M643" s="244"/>
      <c r="N643" s="219"/>
      <c r="O643" s="219"/>
      <c r="P643" s="244"/>
      <c r="Q643" s="219"/>
      <c r="R643" s="219"/>
      <c r="S643" s="244"/>
      <c r="T643" s="219"/>
      <c r="U643" s="219"/>
      <c r="V643" s="219"/>
      <c r="W643" s="219"/>
      <c r="X643" s="219"/>
      <c r="Y643" s="219"/>
      <c r="Z643" s="219"/>
    </row>
    <row r="644" spans="1:26" ht="15.75" customHeight="1">
      <c r="A644" s="244"/>
      <c r="B644" s="219"/>
      <c r="C644" s="219"/>
      <c r="D644" s="244"/>
      <c r="E644" s="219"/>
      <c r="F644" s="219"/>
      <c r="G644" s="244"/>
      <c r="H644" s="219"/>
      <c r="I644" s="219"/>
      <c r="J644" s="244"/>
      <c r="K644" s="219"/>
      <c r="L644" s="219"/>
      <c r="M644" s="244"/>
      <c r="N644" s="219"/>
      <c r="O644" s="219"/>
      <c r="P644" s="244"/>
      <c r="Q644" s="219"/>
      <c r="R644" s="219"/>
      <c r="S644" s="244"/>
      <c r="T644" s="219"/>
      <c r="U644" s="219"/>
      <c r="V644" s="219"/>
      <c r="W644" s="219"/>
      <c r="X644" s="219"/>
      <c r="Y644" s="219"/>
      <c r="Z644" s="219"/>
    </row>
    <row r="645" spans="1:26" ht="15.75" customHeight="1">
      <c r="A645" s="244"/>
      <c r="B645" s="219"/>
      <c r="C645" s="219"/>
      <c r="D645" s="244"/>
      <c r="E645" s="219"/>
      <c r="F645" s="219"/>
      <c r="G645" s="244"/>
      <c r="H645" s="219"/>
      <c r="I645" s="219"/>
      <c r="J645" s="244"/>
      <c r="K645" s="219"/>
      <c r="L645" s="219"/>
      <c r="M645" s="244"/>
      <c r="N645" s="219"/>
      <c r="O645" s="219"/>
      <c r="P645" s="244"/>
      <c r="Q645" s="219"/>
      <c r="R645" s="219"/>
      <c r="S645" s="244"/>
      <c r="T645" s="219"/>
      <c r="U645" s="219"/>
      <c r="V645" s="219"/>
      <c r="W645" s="219"/>
      <c r="X645" s="219"/>
      <c r="Y645" s="219"/>
      <c r="Z645" s="219"/>
    </row>
    <row r="646" spans="1:26" ht="15.75" customHeight="1">
      <c r="A646" s="244"/>
      <c r="B646" s="219"/>
      <c r="C646" s="219"/>
      <c r="D646" s="244"/>
      <c r="E646" s="219"/>
      <c r="F646" s="219"/>
      <c r="G646" s="244"/>
      <c r="H646" s="219"/>
      <c r="I646" s="219"/>
      <c r="J646" s="244"/>
      <c r="K646" s="219"/>
      <c r="L646" s="219"/>
      <c r="M646" s="244"/>
      <c r="N646" s="219"/>
      <c r="O646" s="219"/>
      <c r="P646" s="244"/>
      <c r="Q646" s="219"/>
      <c r="R646" s="219"/>
      <c r="S646" s="244"/>
      <c r="T646" s="219"/>
      <c r="U646" s="219"/>
      <c r="V646" s="219"/>
      <c r="W646" s="219"/>
      <c r="X646" s="219"/>
      <c r="Y646" s="219"/>
      <c r="Z646" s="219"/>
    </row>
    <row r="647" spans="1:26" ht="15.75" customHeight="1">
      <c r="A647" s="244"/>
      <c r="B647" s="219"/>
      <c r="C647" s="219"/>
      <c r="D647" s="244"/>
      <c r="E647" s="219"/>
      <c r="F647" s="219"/>
      <c r="G647" s="244"/>
      <c r="H647" s="219"/>
      <c r="I647" s="219"/>
      <c r="J647" s="244"/>
      <c r="K647" s="219"/>
      <c r="L647" s="219"/>
      <c r="M647" s="244"/>
      <c r="N647" s="219"/>
      <c r="O647" s="219"/>
      <c r="P647" s="244"/>
      <c r="Q647" s="219"/>
      <c r="R647" s="219"/>
      <c r="S647" s="244"/>
      <c r="T647" s="219"/>
      <c r="U647" s="219"/>
      <c r="V647" s="219"/>
      <c r="W647" s="219"/>
      <c r="X647" s="219"/>
      <c r="Y647" s="219"/>
      <c r="Z647" s="219"/>
    </row>
    <row r="648" spans="1:26" ht="15.75" customHeight="1">
      <c r="A648" s="244"/>
      <c r="B648" s="219"/>
      <c r="C648" s="219"/>
      <c r="D648" s="244"/>
      <c r="E648" s="219"/>
      <c r="F648" s="219"/>
      <c r="G648" s="244"/>
      <c r="H648" s="219"/>
      <c r="I648" s="219"/>
      <c r="J648" s="244"/>
      <c r="K648" s="219"/>
      <c r="L648" s="219"/>
      <c r="M648" s="244"/>
      <c r="N648" s="219"/>
      <c r="O648" s="219"/>
      <c r="P648" s="244"/>
      <c r="Q648" s="219"/>
      <c r="R648" s="219"/>
      <c r="S648" s="244"/>
      <c r="T648" s="219"/>
      <c r="U648" s="219"/>
      <c r="V648" s="219"/>
      <c r="W648" s="219"/>
      <c r="X648" s="219"/>
      <c r="Y648" s="219"/>
      <c r="Z648" s="219"/>
    </row>
    <row r="649" spans="1:26" ht="15.75" customHeight="1">
      <c r="A649" s="244"/>
      <c r="B649" s="219"/>
      <c r="C649" s="219"/>
      <c r="D649" s="244"/>
      <c r="E649" s="219"/>
      <c r="F649" s="219"/>
      <c r="G649" s="244"/>
      <c r="H649" s="219"/>
      <c r="I649" s="219"/>
      <c r="J649" s="244"/>
      <c r="K649" s="219"/>
      <c r="L649" s="219"/>
      <c r="M649" s="244"/>
      <c r="N649" s="219"/>
      <c r="O649" s="219"/>
      <c r="P649" s="244"/>
      <c r="Q649" s="219"/>
      <c r="R649" s="219"/>
      <c r="S649" s="244"/>
      <c r="T649" s="219"/>
      <c r="U649" s="219"/>
      <c r="V649" s="219"/>
      <c r="W649" s="219"/>
      <c r="X649" s="219"/>
      <c r="Y649" s="219"/>
      <c r="Z649" s="219"/>
    </row>
    <row r="650" spans="1:26" ht="15.75" customHeight="1">
      <c r="A650" s="244"/>
      <c r="B650" s="219"/>
      <c r="C650" s="219"/>
      <c r="D650" s="244"/>
      <c r="E650" s="219"/>
      <c r="F650" s="219"/>
      <c r="G650" s="244"/>
      <c r="H650" s="219"/>
      <c r="I650" s="219"/>
      <c r="J650" s="244"/>
      <c r="K650" s="219"/>
      <c r="L650" s="219"/>
      <c r="M650" s="244"/>
      <c r="N650" s="219"/>
      <c r="O650" s="219"/>
      <c r="P650" s="244"/>
      <c r="Q650" s="219"/>
      <c r="R650" s="219"/>
      <c r="S650" s="244"/>
      <c r="T650" s="219"/>
      <c r="U650" s="219"/>
      <c r="V650" s="219"/>
      <c r="W650" s="219"/>
      <c r="X650" s="219"/>
      <c r="Y650" s="219"/>
      <c r="Z650" s="219"/>
    </row>
    <row r="651" spans="1:26" ht="15.75" customHeight="1">
      <c r="A651" s="244"/>
      <c r="B651" s="219"/>
      <c r="C651" s="219"/>
      <c r="D651" s="244"/>
      <c r="E651" s="219"/>
      <c r="F651" s="219"/>
      <c r="G651" s="244"/>
      <c r="H651" s="219"/>
      <c r="I651" s="219"/>
      <c r="J651" s="244"/>
      <c r="K651" s="219"/>
      <c r="L651" s="219"/>
      <c r="M651" s="244"/>
      <c r="N651" s="219"/>
      <c r="O651" s="219"/>
      <c r="P651" s="244"/>
      <c r="Q651" s="219"/>
      <c r="R651" s="219"/>
      <c r="S651" s="244"/>
      <c r="T651" s="219"/>
      <c r="U651" s="219"/>
      <c r="V651" s="219"/>
      <c r="W651" s="219"/>
      <c r="X651" s="219"/>
      <c r="Y651" s="219"/>
      <c r="Z651" s="219"/>
    </row>
    <row r="652" spans="1:26" ht="15.75" customHeight="1">
      <c r="A652" s="244"/>
      <c r="B652" s="219"/>
      <c r="C652" s="219"/>
      <c r="D652" s="244"/>
      <c r="E652" s="219"/>
      <c r="F652" s="219"/>
      <c r="G652" s="244"/>
      <c r="H652" s="219"/>
      <c r="I652" s="219"/>
      <c r="J652" s="244"/>
      <c r="K652" s="219"/>
      <c r="L652" s="219"/>
      <c r="M652" s="244"/>
      <c r="N652" s="219"/>
      <c r="O652" s="219"/>
      <c r="P652" s="244"/>
      <c r="Q652" s="219"/>
      <c r="R652" s="219"/>
      <c r="S652" s="244"/>
      <c r="T652" s="219"/>
      <c r="U652" s="219"/>
      <c r="V652" s="219"/>
      <c r="W652" s="219"/>
      <c r="X652" s="219"/>
      <c r="Y652" s="219"/>
      <c r="Z652" s="219"/>
    </row>
    <row r="653" spans="1:26" ht="15.75" customHeight="1">
      <c r="A653" s="244"/>
      <c r="B653" s="219"/>
      <c r="C653" s="219"/>
      <c r="D653" s="244"/>
      <c r="E653" s="219"/>
      <c r="F653" s="219"/>
      <c r="G653" s="244"/>
      <c r="H653" s="219"/>
      <c r="I653" s="219"/>
      <c r="J653" s="244"/>
      <c r="K653" s="219"/>
      <c r="L653" s="219"/>
      <c r="M653" s="244"/>
      <c r="N653" s="219"/>
      <c r="O653" s="219"/>
      <c r="P653" s="244"/>
      <c r="Q653" s="219"/>
      <c r="R653" s="219"/>
      <c r="S653" s="244"/>
      <c r="T653" s="219"/>
      <c r="U653" s="219"/>
      <c r="V653" s="219"/>
      <c r="W653" s="219"/>
      <c r="X653" s="219"/>
      <c r="Y653" s="219"/>
      <c r="Z653" s="219"/>
    </row>
    <row r="654" spans="1:26" ht="15.75" customHeight="1">
      <c r="A654" s="244"/>
      <c r="B654" s="219"/>
      <c r="C654" s="219"/>
      <c r="D654" s="244"/>
      <c r="E654" s="219"/>
      <c r="F654" s="219"/>
      <c r="G654" s="244"/>
      <c r="H654" s="219"/>
      <c r="I654" s="219"/>
      <c r="J654" s="244"/>
      <c r="K654" s="219"/>
      <c r="L654" s="219"/>
      <c r="M654" s="244"/>
      <c r="N654" s="219"/>
      <c r="O654" s="219"/>
      <c r="P654" s="244"/>
      <c r="Q654" s="219"/>
      <c r="R654" s="219"/>
      <c r="S654" s="244"/>
      <c r="T654" s="219"/>
      <c r="U654" s="219"/>
      <c r="V654" s="219"/>
      <c r="W654" s="219"/>
      <c r="X654" s="219"/>
      <c r="Y654" s="219"/>
      <c r="Z654" s="219"/>
    </row>
    <row r="655" spans="1:26" ht="15.75" customHeight="1">
      <c r="A655" s="244"/>
      <c r="B655" s="219"/>
      <c r="C655" s="219"/>
      <c r="D655" s="244"/>
      <c r="E655" s="219"/>
      <c r="F655" s="219"/>
      <c r="G655" s="244"/>
      <c r="H655" s="219"/>
      <c r="I655" s="219"/>
      <c r="J655" s="244"/>
      <c r="K655" s="219"/>
      <c r="L655" s="219"/>
      <c r="M655" s="244"/>
      <c r="N655" s="219"/>
      <c r="O655" s="219"/>
      <c r="P655" s="244"/>
      <c r="Q655" s="219"/>
      <c r="R655" s="219"/>
      <c r="S655" s="244"/>
      <c r="T655" s="219"/>
      <c r="U655" s="219"/>
      <c r="V655" s="219"/>
      <c r="W655" s="219"/>
      <c r="X655" s="219"/>
      <c r="Y655" s="219"/>
      <c r="Z655" s="219"/>
    </row>
    <row r="656" spans="1:26" ht="15.75" customHeight="1">
      <c r="A656" s="244"/>
      <c r="B656" s="219"/>
      <c r="C656" s="219"/>
      <c r="D656" s="244"/>
      <c r="E656" s="219"/>
      <c r="F656" s="219"/>
      <c r="G656" s="244"/>
      <c r="H656" s="219"/>
      <c r="I656" s="219"/>
      <c r="J656" s="244"/>
      <c r="K656" s="219"/>
      <c r="L656" s="219"/>
      <c r="M656" s="244"/>
      <c r="N656" s="219"/>
      <c r="O656" s="219"/>
      <c r="P656" s="244"/>
      <c r="Q656" s="219"/>
      <c r="R656" s="219"/>
      <c r="S656" s="244"/>
      <c r="T656" s="219"/>
      <c r="U656" s="219"/>
      <c r="V656" s="219"/>
      <c r="W656" s="219"/>
      <c r="X656" s="219"/>
      <c r="Y656" s="219"/>
      <c r="Z656" s="219"/>
    </row>
    <row r="657" spans="1:26" ht="15.75" customHeight="1">
      <c r="A657" s="244"/>
      <c r="B657" s="219"/>
      <c r="C657" s="219"/>
      <c r="D657" s="244"/>
      <c r="E657" s="219"/>
      <c r="F657" s="219"/>
      <c r="G657" s="244"/>
      <c r="H657" s="219"/>
      <c r="I657" s="219"/>
      <c r="J657" s="244"/>
      <c r="K657" s="219"/>
      <c r="L657" s="219"/>
      <c r="M657" s="244"/>
      <c r="N657" s="219"/>
      <c r="O657" s="219"/>
      <c r="P657" s="244"/>
      <c r="Q657" s="219"/>
      <c r="R657" s="219"/>
      <c r="S657" s="244"/>
      <c r="T657" s="219"/>
      <c r="U657" s="219"/>
      <c r="V657" s="219"/>
      <c r="W657" s="219"/>
      <c r="X657" s="219"/>
      <c r="Y657" s="219"/>
      <c r="Z657" s="219"/>
    </row>
    <row r="658" spans="1:26" ht="15.75" customHeight="1">
      <c r="A658" s="244"/>
      <c r="B658" s="219"/>
      <c r="C658" s="219"/>
      <c r="D658" s="244"/>
      <c r="E658" s="219"/>
      <c r="F658" s="219"/>
      <c r="G658" s="244"/>
      <c r="H658" s="219"/>
      <c r="I658" s="219"/>
      <c r="J658" s="244"/>
      <c r="K658" s="219"/>
      <c r="L658" s="219"/>
      <c r="M658" s="244"/>
      <c r="N658" s="219"/>
      <c r="O658" s="219"/>
      <c r="P658" s="244"/>
      <c r="Q658" s="219"/>
      <c r="R658" s="219"/>
      <c r="S658" s="244"/>
      <c r="T658" s="219"/>
      <c r="U658" s="219"/>
      <c r="V658" s="219"/>
      <c r="W658" s="219"/>
      <c r="X658" s="219"/>
      <c r="Y658" s="219"/>
      <c r="Z658" s="219"/>
    </row>
    <row r="659" spans="1:26" ht="15.75" customHeight="1">
      <c r="A659" s="244"/>
      <c r="B659" s="219"/>
      <c r="C659" s="219"/>
      <c r="D659" s="244"/>
      <c r="E659" s="219"/>
      <c r="F659" s="219"/>
      <c r="G659" s="244"/>
      <c r="H659" s="219"/>
      <c r="I659" s="219"/>
      <c r="J659" s="244"/>
      <c r="K659" s="219"/>
      <c r="L659" s="219"/>
      <c r="M659" s="244"/>
      <c r="N659" s="219"/>
      <c r="O659" s="219"/>
      <c r="P659" s="244"/>
      <c r="Q659" s="219"/>
      <c r="R659" s="219"/>
      <c r="S659" s="244"/>
      <c r="T659" s="219"/>
      <c r="U659" s="219"/>
      <c r="V659" s="219"/>
      <c r="W659" s="219"/>
      <c r="X659" s="219"/>
      <c r="Y659" s="219"/>
      <c r="Z659" s="219"/>
    </row>
    <row r="660" spans="1:26" ht="15.75" customHeight="1">
      <c r="A660" s="244"/>
      <c r="B660" s="219"/>
      <c r="C660" s="219"/>
      <c r="D660" s="244"/>
      <c r="E660" s="219"/>
      <c r="F660" s="219"/>
      <c r="G660" s="244"/>
      <c r="H660" s="219"/>
      <c r="I660" s="219"/>
      <c r="J660" s="244"/>
      <c r="K660" s="219"/>
      <c r="L660" s="219"/>
      <c r="M660" s="244"/>
      <c r="N660" s="219"/>
      <c r="O660" s="219"/>
      <c r="P660" s="244"/>
      <c r="Q660" s="219"/>
      <c r="R660" s="219"/>
      <c r="S660" s="244"/>
      <c r="T660" s="219"/>
      <c r="U660" s="219"/>
      <c r="V660" s="219"/>
      <c r="W660" s="219"/>
      <c r="X660" s="219"/>
      <c r="Y660" s="219"/>
      <c r="Z660" s="219"/>
    </row>
    <row r="661" spans="1:26" ht="15.75" customHeight="1">
      <c r="A661" s="244"/>
      <c r="B661" s="219"/>
      <c r="C661" s="219"/>
      <c r="D661" s="244"/>
      <c r="E661" s="219"/>
      <c r="F661" s="219"/>
      <c r="G661" s="244"/>
      <c r="H661" s="219"/>
      <c r="I661" s="219"/>
      <c r="J661" s="244"/>
      <c r="K661" s="219"/>
      <c r="L661" s="219"/>
      <c r="M661" s="244"/>
      <c r="N661" s="219"/>
      <c r="O661" s="219"/>
      <c r="P661" s="244"/>
      <c r="Q661" s="219"/>
      <c r="R661" s="219"/>
      <c r="S661" s="244"/>
      <c r="T661" s="219"/>
      <c r="U661" s="219"/>
      <c r="V661" s="219"/>
      <c r="W661" s="219"/>
      <c r="X661" s="219"/>
      <c r="Y661" s="219"/>
      <c r="Z661" s="219"/>
    </row>
    <row r="662" spans="1:26" ht="15.75" customHeight="1">
      <c r="A662" s="244"/>
      <c r="B662" s="219"/>
      <c r="C662" s="219"/>
      <c r="D662" s="244"/>
      <c r="E662" s="219"/>
      <c r="F662" s="219"/>
      <c r="G662" s="244"/>
      <c r="H662" s="219"/>
      <c r="I662" s="219"/>
      <c r="J662" s="244"/>
      <c r="K662" s="219"/>
      <c r="L662" s="219"/>
      <c r="M662" s="244"/>
      <c r="N662" s="219"/>
      <c r="O662" s="219"/>
      <c r="P662" s="244"/>
      <c r="Q662" s="219"/>
      <c r="R662" s="219"/>
      <c r="S662" s="244"/>
      <c r="T662" s="219"/>
      <c r="U662" s="219"/>
      <c r="V662" s="219"/>
      <c r="W662" s="219"/>
      <c r="X662" s="219"/>
      <c r="Y662" s="219"/>
      <c r="Z662" s="219"/>
    </row>
    <row r="663" spans="1:26" ht="15.75" customHeight="1">
      <c r="A663" s="244"/>
      <c r="B663" s="219"/>
      <c r="C663" s="219"/>
      <c r="D663" s="244"/>
      <c r="E663" s="219"/>
      <c r="F663" s="219"/>
      <c r="G663" s="244"/>
      <c r="H663" s="219"/>
      <c r="I663" s="219"/>
      <c r="J663" s="244"/>
      <c r="K663" s="219"/>
      <c r="L663" s="219"/>
      <c r="M663" s="244"/>
      <c r="N663" s="219"/>
      <c r="O663" s="219"/>
      <c r="P663" s="244"/>
      <c r="Q663" s="219"/>
      <c r="R663" s="219"/>
      <c r="S663" s="244"/>
      <c r="T663" s="219"/>
      <c r="U663" s="219"/>
      <c r="V663" s="219"/>
      <c r="W663" s="219"/>
      <c r="X663" s="219"/>
      <c r="Y663" s="219"/>
      <c r="Z663" s="219"/>
    </row>
    <row r="664" spans="1:26" ht="15.75" customHeight="1">
      <c r="A664" s="244"/>
      <c r="B664" s="219"/>
      <c r="C664" s="219"/>
      <c r="D664" s="244"/>
      <c r="E664" s="219"/>
      <c r="F664" s="219"/>
      <c r="G664" s="244"/>
      <c r="H664" s="219"/>
      <c r="I664" s="219"/>
      <c r="J664" s="244"/>
      <c r="K664" s="219"/>
      <c r="L664" s="219"/>
      <c r="M664" s="244"/>
      <c r="N664" s="219"/>
      <c r="O664" s="219"/>
      <c r="P664" s="244"/>
      <c r="Q664" s="219"/>
      <c r="R664" s="219"/>
      <c r="S664" s="244"/>
      <c r="T664" s="219"/>
      <c r="U664" s="219"/>
      <c r="V664" s="219"/>
      <c r="W664" s="219"/>
      <c r="X664" s="219"/>
      <c r="Y664" s="219"/>
      <c r="Z664" s="219"/>
    </row>
    <row r="665" spans="1:26" ht="15.75" customHeight="1">
      <c r="A665" s="244"/>
      <c r="B665" s="219"/>
      <c r="C665" s="219"/>
      <c r="D665" s="244"/>
      <c r="E665" s="219"/>
      <c r="F665" s="219"/>
      <c r="G665" s="244"/>
      <c r="H665" s="219"/>
      <c r="I665" s="219"/>
      <c r="J665" s="244"/>
      <c r="K665" s="219"/>
      <c r="L665" s="219"/>
      <c r="M665" s="244"/>
      <c r="N665" s="219"/>
      <c r="O665" s="219"/>
      <c r="P665" s="244"/>
      <c r="Q665" s="219"/>
      <c r="R665" s="219"/>
      <c r="S665" s="244"/>
      <c r="T665" s="219"/>
      <c r="U665" s="219"/>
      <c r="V665" s="219"/>
      <c r="W665" s="219"/>
      <c r="X665" s="219"/>
      <c r="Y665" s="219"/>
      <c r="Z665" s="219"/>
    </row>
    <row r="666" spans="1:26" ht="15.75" customHeight="1">
      <c r="A666" s="244"/>
      <c r="B666" s="219"/>
      <c r="C666" s="219"/>
      <c r="D666" s="244"/>
      <c r="E666" s="219"/>
      <c r="F666" s="219"/>
      <c r="G666" s="244"/>
      <c r="H666" s="219"/>
      <c r="I666" s="219"/>
      <c r="J666" s="244"/>
      <c r="K666" s="219"/>
      <c r="L666" s="219"/>
      <c r="M666" s="244"/>
      <c r="N666" s="219"/>
      <c r="O666" s="219"/>
      <c r="P666" s="244"/>
      <c r="Q666" s="219"/>
      <c r="R666" s="219"/>
      <c r="S666" s="244"/>
      <c r="T666" s="219"/>
      <c r="U666" s="219"/>
      <c r="V666" s="219"/>
      <c r="W666" s="219"/>
      <c r="X666" s="219"/>
      <c r="Y666" s="219"/>
      <c r="Z666" s="219"/>
    </row>
    <row r="667" spans="1:26" ht="15.75" customHeight="1">
      <c r="A667" s="244"/>
      <c r="B667" s="219"/>
      <c r="C667" s="219"/>
      <c r="D667" s="244"/>
      <c r="E667" s="219"/>
      <c r="F667" s="219"/>
      <c r="G667" s="244"/>
      <c r="H667" s="219"/>
      <c r="I667" s="219"/>
      <c r="J667" s="244"/>
      <c r="K667" s="219"/>
      <c r="L667" s="219"/>
      <c r="M667" s="244"/>
      <c r="N667" s="219"/>
      <c r="O667" s="219"/>
      <c r="P667" s="244"/>
      <c r="Q667" s="219"/>
      <c r="R667" s="219"/>
      <c r="S667" s="244"/>
      <c r="T667" s="219"/>
      <c r="U667" s="219"/>
      <c r="V667" s="219"/>
      <c r="W667" s="219"/>
      <c r="X667" s="219"/>
      <c r="Y667" s="219"/>
      <c r="Z667" s="219"/>
    </row>
    <row r="668" spans="1:26" ht="15.75" customHeight="1">
      <c r="A668" s="244"/>
      <c r="B668" s="219"/>
      <c r="C668" s="219"/>
      <c r="D668" s="244"/>
      <c r="E668" s="219"/>
      <c r="F668" s="219"/>
      <c r="G668" s="244"/>
      <c r="H668" s="219"/>
      <c r="I668" s="219"/>
      <c r="J668" s="244"/>
      <c r="K668" s="219"/>
      <c r="L668" s="219"/>
      <c r="M668" s="244"/>
      <c r="N668" s="219"/>
      <c r="O668" s="219"/>
      <c r="P668" s="244"/>
      <c r="Q668" s="219"/>
      <c r="R668" s="219"/>
      <c r="S668" s="244"/>
      <c r="T668" s="219"/>
      <c r="U668" s="219"/>
      <c r="V668" s="219"/>
      <c r="W668" s="219"/>
      <c r="X668" s="219"/>
      <c r="Y668" s="219"/>
      <c r="Z668" s="219"/>
    </row>
    <row r="669" spans="1:26" ht="15.75" customHeight="1">
      <c r="A669" s="244"/>
      <c r="B669" s="219"/>
      <c r="C669" s="219"/>
      <c r="D669" s="244"/>
      <c r="E669" s="219"/>
      <c r="F669" s="219"/>
      <c r="G669" s="244"/>
      <c r="H669" s="219"/>
      <c r="I669" s="219"/>
      <c r="J669" s="244"/>
      <c r="K669" s="219"/>
      <c r="L669" s="219"/>
      <c r="M669" s="244"/>
      <c r="N669" s="219"/>
      <c r="O669" s="219"/>
      <c r="P669" s="244"/>
      <c r="Q669" s="219"/>
      <c r="R669" s="219"/>
      <c r="S669" s="244"/>
      <c r="T669" s="219"/>
      <c r="U669" s="219"/>
      <c r="V669" s="219"/>
      <c r="W669" s="219"/>
      <c r="X669" s="219"/>
      <c r="Y669" s="219"/>
      <c r="Z669" s="219"/>
    </row>
    <row r="670" spans="1:26" ht="15.75" customHeight="1">
      <c r="A670" s="244"/>
      <c r="B670" s="219"/>
      <c r="C670" s="219"/>
      <c r="D670" s="244"/>
      <c r="E670" s="219"/>
      <c r="F670" s="219"/>
      <c r="G670" s="244"/>
      <c r="H670" s="219"/>
      <c r="I670" s="219"/>
      <c r="J670" s="244"/>
      <c r="K670" s="219"/>
      <c r="L670" s="219"/>
      <c r="M670" s="244"/>
      <c r="N670" s="219"/>
      <c r="O670" s="219"/>
      <c r="P670" s="244"/>
      <c r="Q670" s="219"/>
      <c r="R670" s="219"/>
      <c r="S670" s="244"/>
      <c r="T670" s="219"/>
      <c r="U670" s="219"/>
      <c r="V670" s="219"/>
      <c r="W670" s="219"/>
      <c r="X670" s="219"/>
      <c r="Y670" s="219"/>
      <c r="Z670" s="219"/>
    </row>
    <row r="671" spans="1:26" ht="15.75" customHeight="1">
      <c r="A671" s="244"/>
      <c r="B671" s="219"/>
      <c r="C671" s="219"/>
      <c r="D671" s="244"/>
      <c r="E671" s="219"/>
      <c r="F671" s="219"/>
      <c r="G671" s="244"/>
      <c r="H671" s="219"/>
      <c r="I671" s="219"/>
      <c r="J671" s="244"/>
      <c r="K671" s="219"/>
      <c r="L671" s="219"/>
      <c r="M671" s="244"/>
      <c r="N671" s="219"/>
      <c r="O671" s="219"/>
      <c r="P671" s="244"/>
      <c r="Q671" s="219"/>
      <c r="R671" s="219"/>
      <c r="S671" s="244"/>
      <c r="T671" s="219"/>
      <c r="U671" s="219"/>
      <c r="V671" s="219"/>
      <c r="W671" s="219"/>
      <c r="X671" s="219"/>
      <c r="Y671" s="219"/>
      <c r="Z671" s="219"/>
    </row>
    <row r="672" spans="1:26" ht="15.75" customHeight="1">
      <c r="A672" s="244"/>
      <c r="B672" s="219"/>
      <c r="C672" s="219"/>
      <c r="D672" s="244"/>
      <c r="E672" s="219"/>
      <c r="F672" s="219"/>
      <c r="G672" s="244"/>
      <c r="H672" s="219"/>
      <c r="I672" s="219"/>
      <c r="J672" s="244"/>
      <c r="K672" s="219"/>
      <c r="L672" s="219"/>
      <c r="M672" s="244"/>
      <c r="N672" s="219"/>
      <c r="O672" s="219"/>
      <c r="P672" s="244"/>
      <c r="Q672" s="219"/>
      <c r="R672" s="219"/>
      <c r="S672" s="244"/>
      <c r="T672" s="219"/>
      <c r="U672" s="219"/>
      <c r="V672" s="219"/>
      <c r="W672" s="219"/>
      <c r="X672" s="219"/>
      <c r="Y672" s="219"/>
      <c r="Z672" s="219"/>
    </row>
    <row r="673" spans="1:26" ht="15.75" customHeight="1">
      <c r="A673" s="244"/>
      <c r="B673" s="219"/>
      <c r="C673" s="219"/>
      <c r="D673" s="244"/>
      <c r="E673" s="219"/>
      <c r="F673" s="219"/>
      <c r="G673" s="244"/>
      <c r="H673" s="219"/>
      <c r="I673" s="219"/>
      <c r="J673" s="244"/>
      <c r="K673" s="219"/>
      <c r="L673" s="219"/>
      <c r="M673" s="244"/>
      <c r="N673" s="219"/>
      <c r="O673" s="219"/>
      <c r="P673" s="244"/>
      <c r="Q673" s="219"/>
      <c r="R673" s="219"/>
      <c r="S673" s="244"/>
      <c r="T673" s="219"/>
      <c r="U673" s="219"/>
      <c r="V673" s="219"/>
      <c r="W673" s="219"/>
      <c r="X673" s="219"/>
      <c r="Y673" s="219"/>
      <c r="Z673" s="219"/>
    </row>
    <row r="674" spans="1:26" ht="15.75" customHeight="1">
      <c r="A674" s="244"/>
      <c r="B674" s="219"/>
      <c r="C674" s="219"/>
      <c r="D674" s="244"/>
      <c r="E674" s="219"/>
      <c r="F674" s="219"/>
      <c r="G674" s="244"/>
      <c r="H674" s="219"/>
      <c r="I674" s="219"/>
      <c r="J674" s="244"/>
      <c r="K674" s="219"/>
      <c r="L674" s="219"/>
      <c r="M674" s="244"/>
      <c r="N674" s="219"/>
      <c r="O674" s="219"/>
      <c r="P674" s="244"/>
      <c r="Q674" s="219"/>
      <c r="R674" s="219"/>
      <c r="S674" s="244"/>
      <c r="T674" s="219"/>
      <c r="U674" s="219"/>
      <c r="V674" s="219"/>
      <c r="W674" s="219"/>
      <c r="X674" s="219"/>
      <c r="Y674" s="219"/>
      <c r="Z674" s="219"/>
    </row>
    <row r="675" spans="1:26" ht="15.75" customHeight="1">
      <c r="A675" s="244"/>
      <c r="B675" s="219"/>
      <c r="C675" s="219"/>
      <c r="D675" s="244"/>
      <c r="E675" s="219"/>
      <c r="F675" s="219"/>
      <c r="G675" s="244"/>
      <c r="H675" s="219"/>
      <c r="I675" s="219"/>
      <c r="J675" s="244"/>
      <c r="K675" s="219"/>
      <c r="L675" s="219"/>
      <c r="M675" s="244"/>
      <c r="N675" s="219"/>
      <c r="O675" s="219"/>
      <c r="P675" s="244"/>
      <c r="Q675" s="219"/>
      <c r="R675" s="219"/>
      <c r="S675" s="244"/>
      <c r="T675" s="219"/>
      <c r="U675" s="219"/>
      <c r="V675" s="219"/>
      <c r="W675" s="219"/>
      <c r="X675" s="219"/>
      <c r="Y675" s="219"/>
      <c r="Z675" s="219"/>
    </row>
    <row r="676" spans="1:26" ht="15.75" customHeight="1">
      <c r="A676" s="244"/>
      <c r="B676" s="219"/>
      <c r="C676" s="219"/>
      <c r="D676" s="244"/>
      <c r="E676" s="219"/>
      <c r="F676" s="219"/>
      <c r="G676" s="244"/>
      <c r="H676" s="219"/>
      <c r="I676" s="219"/>
      <c r="J676" s="244"/>
      <c r="K676" s="219"/>
      <c r="L676" s="219"/>
      <c r="M676" s="244"/>
      <c r="N676" s="219"/>
      <c r="O676" s="219"/>
      <c r="P676" s="244"/>
      <c r="Q676" s="219"/>
      <c r="R676" s="219"/>
      <c r="S676" s="244"/>
      <c r="T676" s="219"/>
      <c r="U676" s="219"/>
      <c r="V676" s="219"/>
      <c r="W676" s="219"/>
      <c r="X676" s="219"/>
      <c r="Y676" s="219"/>
      <c r="Z676" s="219"/>
    </row>
    <row r="677" spans="1:26" ht="15.75" customHeight="1">
      <c r="A677" s="244"/>
      <c r="B677" s="219"/>
      <c r="C677" s="219"/>
      <c r="D677" s="244"/>
      <c r="E677" s="219"/>
      <c r="F677" s="219"/>
      <c r="G677" s="244"/>
      <c r="H677" s="219"/>
      <c r="I677" s="219"/>
      <c r="J677" s="244"/>
      <c r="K677" s="219"/>
      <c r="L677" s="219"/>
      <c r="M677" s="244"/>
      <c r="N677" s="219"/>
      <c r="O677" s="219"/>
      <c r="P677" s="244"/>
      <c r="Q677" s="219"/>
      <c r="R677" s="219"/>
      <c r="S677" s="244"/>
      <c r="T677" s="219"/>
      <c r="U677" s="219"/>
      <c r="V677" s="219"/>
      <c r="W677" s="219"/>
      <c r="X677" s="219"/>
      <c r="Y677" s="219"/>
      <c r="Z677" s="219"/>
    </row>
    <row r="678" spans="1:26" ht="15.75" customHeight="1">
      <c r="A678" s="244"/>
      <c r="B678" s="219"/>
      <c r="C678" s="219"/>
      <c r="D678" s="244"/>
      <c r="E678" s="219"/>
      <c r="F678" s="219"/>
      <c r="G678" s="244"/>
      <c r="H678" s="219"/>
      <c r="I678" s="219"/>
      <c r="J678" s="244"/>
      <c r="K678" s="219"/>
      <c r="L678" s="219"/>
      <c r="M678" s="244"/>
      <c r="N678" s="219"/>
      <c r="O678" s="219"/>
      <c r="P678" s="244"/>
      <c r="Q678" s="219"/>
      <c r="R678" s="219"/>
      <c r="S678" s="244"/>
      <c r="T678" s="219"/>
      <c r="U678" s="219"/>
      <c r="V678" s="219"/>
      <c r="W678" s="219"/>
      <c r="X678" s="219"/>
      <c r="Y678" s="219"/>
      <c r="Z678" s="219"/>
    </row>
    <row r="679" spans="1:26" ht="15.75" customHeight="1">
      <c r="A679" s="244"/>
      <c r="B679" s="219"/>
      <c r="C679" s="219"/>
      <c r="D679" s="244"/>
      <c r="E679" s="219"/>
      <c r="F679" s="219"/>
      <c r="G679" s="244"/>
      <c r="H679" s="219"/>
      <c r="I679" s="219"/>
      <c r="J679" s="244"/>
      <c r="K679" s="219"/>
      <c r="L679" s="219"/>
      <c r="M679" s="244"/>
      <c r="N679" s="219"/>
      <c r="O679" s="219"/>
      <c r="P679" s="244"/>
      <c r="Q679" s="219"/>
      <c r="R679" s="219"/>
      <c r="S679" s="244"/>
      <c r="T679" s="219"/>
      <c r="U679" s="219"/>
      <c r="V679" s="219"/>
      <c r="W679" s="219"/>
      <c r="X679" s="219"/>
      <c r="Y679" s="219"/>
      <c r="Z679" s="219"/>
    </row>
    <row r="680" spans="1:26" ht="15.75" customHeight="1">
      <c r="A680" s="244"/>
      <c r="B680" s="219"/>
      <c r="C680" s="219"/>
      <c r="D680" s="244"/>
      <c r="E680" s="219"/>
      <c r="F680" s="219"/>
      <c r="G680" s="244"/>
      <c r="H680" s="219"/>
      <c r="I680" s="219"/>
      <c r="J680" s="244"/>
      <c r="K680" s="219"/>
      <c r="L680" s="219"/>
      <c r="M680" s="244"/>
      <c r="N680" s="219"/>
      <c r="O680" s="219"/>
      <c r="P680" s="244"/>
      <c r="Q680" s="219"/>
      <c r="R680" s="219"/>
      <c r="S680" s="244"/>
      <c r="T680" s="219"/>
      <c r="U680" s="219"/>
      <c r="V680" s="219"/>
      <c r="W680" s="219"/>
      <c r="X680" s="219"/>
      <c r="Y680" s="219"/>
      <c r="Z680" s="219"/>
    </row>
    <row r="681" spans="1:26" ht="15.75" customHeight="1">
      <c r="A681" s="244"/>
      <c r="B681" s="219"/>
      <c r="C681" s="219"/>
      <c r="D681" s="244"/>
      <c r="E681" s="219"/>
      <c r="F681" s="219"/>
      <c r="G681" s="244"/>
      <c r="H681" s="219"/>
      <c r="I681" s="219"/>
      <c r="J681" s="244"/>
      <c r="K681" s="219"/>
      <c r="L681" s="219"/>
      <c r="M681" s="244"/>
      <c r="N681" s="219"/>
      <c r="O681" s="219"/>
      <c r="P681" s="244"/>
      <c r="Q681" s="219"/>
      <c r="R681" s="219"/>
      <c r="S681" s="244"/>
      <c r="T681" s="219"/>
      <c r="U681" s="219"/>
      <c r="V681" s="219"/>
      <c r="W681" s="219"/>
      <c r="X681" s="219"/>
      <c r="Y681" s="219"/>
      <c r="Z681" s="219"/>
    </row>
    <row r="682" spans="1:26" ht="15.75" customHeight="1">
      <c r="A682" s="244"/>
      <c r="B682" s="219"/>
      <c r="C682" s="219"/>
      <c r="D682" s="244"/>
      <c r="E682" s="219"/>
      <c r="F682" s="219"/>
      <c r="G682" s="244"/>
      <c r="H682" s="219"/>
      <c r="I682" s="219"/>
      <c r="J682" s="244"/>
      <c r="K682" s="219"/>
      <c r="L682" s="219"/>
      <c r="M682" s="244"/>
      <c r="N682" s="219"/>
      <c r="O682" s="219"/>
      <c r="P682" s="244"/>
      <c r="Q682" s="219"/>
      <c r="R682" s="219"/>
      <c r="S682" s="244"/>
      <c r="T682" s="219"/>
      <c r="U682" s="219"/>
      <c r="V682" s="219"/>
      <c r="W682" s="219"/>
      <c r="X682" s="219"/>
      <c r="Y682" s="219"/>
      <c r="Z682" s="219"/>
    </row>
    <row r="683" spans="1:26" ht="15.75" customHeight="1">
      <c r="A683" s="244"/>
      <c r="B683" s="219"/>
      <c r="C683" s="219"/>
      <c r="D683" s="244"/>
      <c r="E683" s="219"/>
      <c r="F683" s="219"/>
      <c r="G683" s="244"/>
      <c r="H683" s="219"/>
      <c r="I683" s="219"/>
      <c r="J683" s="244"/>
      <c r="K683" s="219"/>
      <c r="L683" s="219"/>
      <c r="M683" s="244"/>
      <c r="N683" s="219"/>
      <c r="O683" s="219"/>
      <c r="P683" s="244"/>
      <c r="Q683" s="219"/>
      <c r="R683" s="219"/>
      <c r="S683" s="244"/>
      <c r="T683" s="219"/>
      <c r="U683" s="219"/>
      <c r="V683" s="219"/>
      <c r="W683" s="219"/>
      <c r="X683" s="219"/>
      <c r="Y683" s="219"/>
      <c r="Z683" s="219"/>
    </row>
    <row r="684" spans="1:26" ht="15.75" customHeight="1">
      <c r="A684" s="244"/>
      <c r="B684" s="219"/>
      <c r="C684" s="219"/>
      <c r="D684" s="244"/>
      <c r="E684" s="219"/>
      <c r="F684" s="219"/>
      <c r="G684" s="244"/>
      <c r="H684" s="219"/>
      <c r="I684" s="219"/>
      <c r="J684" s="244"/>
      <c r="K684" s="219"/>
      <c r="L684" s="219"/>
      <c r="M684" s="244"/>
      <c r="N684" s="219"/>
      <c r="O684" s="219"/>
      <c r="P684" s="244"/>
      <c r="Q684" s="219"/>
      <c r="R684" s="219"/>
      <c r="S684" s="244"/>
      <c r="T684" s="219"/>
      <c r="U684" s="219"/>
      <c r="V684" s="219"/>
      <c r="W684" s="219"/>
      <c r="X684" s="219"/>
      <c r="Y684" s="219"/>
      <c r="Z684" s="219"/>
    </row>
    <row r="685" spans="1:26" ht="15.75" customHeight="1">
      <c r="A685" s="244"/>
      <c r="B685" s="219"/>
      <c r="C685" s="219"/>
      <c r="D685" s="244"/>
      <c r="E685" s="219"/>
      <c r="F685" s="219"/>
      <c r="G685" s="244"/>
      <c r="H685" s="219"/>
      <c r="I685" s="219"/>
      <c r="J685" s="244"/>
      <c r="K685" s="219"/>
      <c r="L685" s="219"/>
      <c r="M685" s="244"/>
      <c r="N685" s="219"/>
      <c r="O685" s="219"/>
      <c r="P685" s="244"/>
      <c r="Q685" s="219"/>
      <c r="R685" s="219"/>
      <c r="S685" s="244"/>
      <c r="T685" s="219"/>
      <c r="U685" s="219"/>
      <c r="V685" s="219"/>
      <c r="W685" s="219"/>
      <c r="X685" s="219"/>
      <c r="Y685" s="219"/>
      <c r="Z685" s="219"/>
    </row>
    <row r="686" spans="1:26" ht="15.75" customHeight="1">
      <c r="A686" s="244"/>
      <c r="B686" s="219"/>
      <c r="C686" s="219"/>
      <c r="D686" s="244"/>
      <c r="E686" s="219"/>
      <c r="F686" s="219"/>
      <c r="G686" s="244"/>
      <c r="H686" s="219"/>
      <c r="I686" s="219"/>
      <c r="J686" s="244"/>
      <c r="K686" s="219"/>
      <c r="L686" s="219"/>
      <c r="M686" s="244"/>
      <c r="N686" s="219"/>
      <c r="O686" s="219"/>
      <c r="P686" s="244"/>
      <c r="Q686" s="219"/>
      <c r="R686" s="219"/>
      <c r="S686" s="244"/>
      <c r="T686" s="219"/>
      <c r="U686" s="219"/>
      <c r="V686" s="219"/>
      <c r="W686" s="219"/>
      <c r="X686" s="219"/>
      <c r="Y686" s="219"/>
      <c r="Z686" s="219"/>
    </row>
    <row r="687" spans="1:26" ht="15.75" customHeight="1">
      <c r="A687" s="244"/>
      <c r="B687" s="219"/>
      <c r="C687" s="219"/>
      <c r="D687" s="244"/>
      <c r="E687" s="219"/>
      <c r="F687" s="219"/>
      <c r="G687" s="244"/>
      <c r="H687" s="219"/>
      <c r="I687" s="219"/>
      <c r="J687" s="244"/>
      <c r="K687" s="219"/>
      <c r="L687" s="219"/>
      <c r="M687" s="244"/>
      <c r="N687" s="219"/>
      <c r="O687" s="219"/>
      <c r="P687" s="244"/>
      <c r="Q687" s="219"/>
      <c r="R687" s="219"/>
      <c r="S687" s="244"/>
      <c r="T687" s="219"/>
      <c r="U687" s="219"/>
      <c r="V687" s="219"/>
      <c r="W687" s="219"/>
      <c r="X687" s="219"/>
      <c r="Y687" s="219"/>
      <c r="Z687" s="219"/>
    </row>
    <row r="688" spans="1:26" ht="15.75" customHeight="1">
      <c r="A688" s="244"/>
      <c r="B688" s="219"/>
      <c r="C688" s="219"/>
      <c r="D688" s="244"/>
      <c r="E688" s="219"/>
      <c r="F688" s="219"/>
      <c r="G688" s="244"/>
      <c r="H688" s="219"/>
      <c r="I688" s="219"/>
      <c r="J688" s="244"/>
      <c r="K688" s="219"/>
      <c r="L688" s="219"/>
      <c r="M688" s="244"/>
      <c r="N688" s="219"/>
      <c r="O688" s="219"/>
      <c r="P688" s="244"/>
      <c r="Q688" s="219"/>
      <c r="R688" s="219"/>
      <c r="S688" s="244"/>
      <c r="T688" s="219"/>
      <c r="U688" s="219"/>
      <c r="V688" s="219"/>
      <c r="W688" s="219"/>
      <c r="X688" s="219"/>
      <c r="Y688" s="219"/>
      <c r="Z688" s="219"/>
    </row>
    <row r="689" spans="1:26" ht="15.75" customHeight="1">
      <c r="A689" s="244"/>
      <c r="B689" s="219"/>
      <c r="C689" s="219"/>
      <c r="D689" s="244"/>
      <c r="E689" s="219"/>
      <c r="F689" s="219"/>
      <c r="G689" s="244"/>
      <c r="H689" s="219"/>
      <c r="I689" s="219"/>
      <c r="J689" s="244"/>
      <c r="K689" s="219"/>
      <c r="L689" s="219"/>
      <c r="M689" s="244"/>
      <c r="N689" s="219"/>
      <c r="O689" s="219"/>
      <c r="P689" s="244"/>
      <c r="Q689" s="219"/>
      <c r="R689" s="219"/>
      <c r="S689" s="244"/>
      <c r="T689" s="219"/>
      <c r="U689" s="219"/>
      <c r="V689" s="219"/>
      <c r="W689" s="219"/>
      <c r="X689" s="219"/>
      <c r="Y689" s="219"/>
      <c r="Z689" s="219"/>
    </row>
    <row r="690" spans="1:26" ht="15.75" customHeight="1">
      <c r="A690" s="244"/>
      <c r="B690" s="219"/>
      <c r="C690" s="219"/>
      <c r="D690" s="244"/>
      <c r="E690" s="219"/>
      <c r="F690" s="219"/>
      <c r="G690" s="244"/>
      <c r="H690" s="219"/>
      <c r="I690" s="219"/>
      <c r="J690" s="244"/>
      <c r="K690" s="219"/>
      <c r="L690" s="219"/>
      <c r="M690" s="244"/>
      <c r="N690" s="219"/>
      <c r="O690" s="219"/>
      <c r="P690" s="244"/>
      <c r="Q690" s="219"/>
      <c r="R690" s="219"/>
      <c r="S690" s="244"/>
      <c r="T690" s="219"/>
      <c r="U690" s="219"/>
      <c r="V690" s="219"/>
      <c r="W690" s="219"/>
      <c r="X690" s="219"/>
      <c r="Y690" s="219"/>
      <c r="Z690" s="219"/>
    </row>
    <row r="691" spans="1:26" ht="15.75" customHeight="1">
      <c r="A691" s="244"/>
      <c r="B691" s="219"/>
      <c r="C691" s="219"/>
      <c r="D691" s="244"/>
      <c r="E691" s="219"/>
      <c r="F691" s="219"/>
      <c r="G691" s="244"/>
      <c r="H691" s="219"/>
      <c r="I691" s="219"/>
      <c r="J691" s="244"/>
      <c r="K691" s="219"/>
      <c r="L691" s="219"/>
      <c r="M691" s="244"/>
      <c r="N691" s="219"/>
      <c r="O691" s="219"/>
      <c r="P691" s="244"/>
      <c r="Q691" s="219"/>
      <c r="R691" s="219"/>
      <c r="S691" s="244"/>
      <c r="T691" s="219"/>
      <c r="U691" s="219"/>
      <c r="V691" s="219"/>
      <c r="W691" s="219"/>
      <c r="X691" s="219"/>
      <c r="Y691" s="219"/>
      <c r="Z691" s="219"/>
    </row>
    <row r="692" spans="1:26" ht="15.75" customHeight="1">
      <c r="A692" s="244"/>
      <c r="B692" s="219"/>
      <c r="C692" s="219"/>
      <c r="D692" s="244"/>
      <c r="E692" s="219"/>
      <c r="F692" s="219"/>
      <c r="G692" s="244"/>
      <c r="H692" s="219"/>
      <c r="I692" s="219"/>
      <c r="J692" s="244"/>
      <c r="K692" s="219"/>
      <c r="L692" s="219"/>
      <c r="M692" s="244"/>
      <c r="N692" s="219"/>
      <c r="O692" s="219"/>
      <c r="P692" s="244"/>
      <c r="Q692" s="219"/>
      <c r="R692" s="219"/>
      <c r="S692" s="244"/>
      <c r="T692" s="219"/>
      <c r="U692" s="219"/>
      <c r="V692" s="219"/>
      <c r="W692" s="219"/>
      <c r="X692" s="219"/>
      <c r="Y692" s="219"/>
      <c r="Z692" s="219"/>
    </row>
    <row r="693" spans="1:26" ht="15.75" customHeight="1">
      <c r="A693" s="244"/>
      <c r="B693" s="219"/>
      <c r="C693" s="219"/>
      <c r="D693" s="244"/>
      <c r="E693" s="219"/>
      <c r="F693" s="219"/>
      <c r="G693" s="244"/>
      <c r="H693" s="219"/>
      <c r="I693" s="219"/>
      <c r="J693" s="244"/>
      <c r="K693" s="219"/>
      <c r="L693" s="219"/>
      <c r="M693" s="244"/>
      <c r="N693" s="219"/>
      <c r="O693" s="219"/>
      <c r="P693" s="244"/>
      <c r="Q693" s="219"/>
      <c r="R693" s="219"/>
      <c r="S693" s="244"/>
      <c r="T693" s="219"/>
      <c r="U693" s="219"/>
      <c r="V693" s="219"/>
      <c r="W693" s="219"/>
      <c r="X693" s="219"/>
      <c r="Y693" s="219"/>
      <c r="Z693" s="219"/>
    </row>
    <row r="694" spans="1:26" ht="15.75" customHeight="1">
      <c r="A694" s="244"/>
      <c r="B694" s="219"/>
      <c r="C694" s="219"/>
      <c r="D694" s="244"/>
      <c r="E694" s="219"/>
      <c r="F694" s="219"/>
      <c r="G694" s="244"/>
      <c r="H694" s="219"/>
      <c r="I694" s="219"/>
      <c r="J694" s="244"/>
      <c r="K694" s="219"/>
      <c r="L694" s="219"/>
      <c r="M694" s="244"/>
      <c r="N694" s="219"/>
      <c r="O694" s="219"/>
      <c r="P694" s="244"/>
      <c r="Q694" s="219"/>
      <c r="R694" s="219"/>
      <c r="S694" s="244"/>
      <c r="T694" s="219"/>
      <c r="U694" s="219"/>
      <c r="V694" s="219"/>
      <c r="W694" s="219"/>
      <c r="X694" s="219"/>
      <c r="Y694" s="219"/>
      <c r="Z694" s="219"/>
    </row>
    <row r="695" spans="1:26" ht="15.75" customHeight="1">
      <c r="A695" s="244"/>
      <c r="B695" s="219"/>
      <c r="C695" s="219"/>
      <c r="D695" s="244"/>
      <c r="E695" s="219"/>
      <c r="F695" s="219"/>
      <c r="G695" s="244"/>
      <c r="H695" s="219"/>
      <c r="I695" s="219"/>
      <c r="J695" s="244"/>
      <c r="K695" s="219"/>
      <c r="L695" s="219"/>
      <c r="M695" s="244"/>
      <c r="N695" s="219"/>
      <c r="O695" s="219"/>
      <c r="P695" s="244"/>
      <c r="Q695" s="219"/>
      <c r="R695" s="219"/>
      <c r="S695" s="244"/>
      <c r="T695" s="219"/>
      <c r="U695" s="219"/>
      <c r="V695" s="219"/>
      <c r="W695" s="219"/>
      <c r="X695" s="219"/>
      <c r="Y695" s="219"/>
      <c r="Z695" s="219"/>
    </row>
    <row r="696" spans="1:26" ht="15.75" customHeight="1">
      <c r="A696" s="244"/>
      <c r="B696" s="219"/>
      <c r="C696" s="219"/>
      <c r="D696" s="244"/>
      <c r="E696" s="219"/>
      <c r="F696" s="219"/>
      <c r="G696" s="244"/>
      <c r="H696" s="219"/>
      <c r="I696" s="219"/>
      <c r="J696" s="244"/>
      <c r="K696" s="219"/>
      <c r="L696" s="219"/>
      <c r="M696" s="244"/>
      <c r="N696" s="219"/>
      <c r="O696" s="219"/>
      <c r="P696" s="244"/>
      <c r="Q696" s="219"/>
      <c r="R696" s="219"/>
      <c r="S696" s="244"/>
      <c r="T696" s="219"/>
      <c r="U696" s="219"/>
      <c r="V696" s="219"/>
      <c r="W696" s="219"/>
      <c r="X696" s="219"/>
      <c r="Y696" s="219"/>
      <c r="Z696" s="219"/>
    </row>
    <row r="697" spans="1:26" ht="15.75" customHeight="1">
      <c r="A697" s="244"/>
      <c r="B697" s="219"/>
      <c r="C697" s="219"/>
      <c r="D697" s="244"/>
      <c r="E697" s="219"/>
      <c r="F697" s="219"/>
      <c r="G697" s="244"/>
      <c r="H697" s="219"/>
      <c r="I697" s="219"/>
      <c r="J697" s="244"/>
      <c r="K697" s="219"/>
      <c r="L697" s="219"/>
      <c r="M697" s="244"/>
      <c r="N697" s="219"/>
      <c r="O697" s="219"/>
      <c r="P697" s="244"/>
      <c r="Q697" s="219"/>
      <c r="R697" s="219"/>
      <c r="S697" s="244"/>
      <c r="T697" s="219"/>
      <c r="U697" s="219"/>
      <c r="V697" s="219"/>
      <c r="W697" s="219"/>
      <c r="X697" s="219"/>
      <c r="Y697" s="219"/>
      <c r="Z697" s="219"/>
    </row>
    <row r="698" spans="1:26" ht="15.75" customHeight="1">
      <c r="A698" s="244"/>
      <c r="B698" s="219"/>
      <c r="C698" s="219"/>
      <c r="D698" s="244"/>
      <c r="E698" s="219"/>
      <c r="F698" s="219"/>
      <c r="G698" s="244"/>
      <c r="H698" s="219"/>
      <c r="I698" s="219"/>
      <c r="J698" s="244"/>
      <c r="K698" s="219"/>
      <c r="L698" s="219"/>
      <c r="M698" s="244"/>
      <c r="N698" s="219"/>
      <c r="O698" s="219"/>
      <c r="P698" s="244"/>
      <c r="Q698" s="219"/>
      <c r="R698" s="219"/>
      <c r="S698" s="244"/>
      <c r="T698" s="219"/>
      <c r="U698" s="219"/>
      <c r="V698" s="219"/>
      <c r="W698" s="219"/>
      <c r="X698" s="219"/>
      <c r="Y698" s="219"/>
      <c r="Z698" s="219"/>
    </row>
    <row r="699" spans="1:26" ht="15.75" customHeight="1">
      <c r="A699" s="244"/>
      <c r="B699" s="219"/>
      <c r="C699" s="219"/>
      <c r="D699" s="244"/>
      <c r="E699" s="219"/>
      <c r="F699" s="219"/>
      <c r="G699" s="244"/>
      <c r="H699" s="219"/>
      <c r="I699" s="219"/>
      <c r="J699" s="244"/>
      <c r="K699" s="219"/>
      <c r="L699" s="219"/>
      <c r="M699" s="244"/>
      <c r="N699" s="219"/>
      <c r="O699" s="219"/>
      <c r="P699" s="244"/>
      <c r="Q699" s="219"/>
      <c r="R699" s="219"/>
      <c r="S699" s="244"/>
      <c r="T699" s="219"/>
      <c r="U699" s="219"/>
      <c r="V699" s="219"/>
      <c r="W699" s="219"/>
      <c r="X699" s="219"/>
      <c r="Y699" s="219"/>
      <c r="Z699" s="219"/>
    </row>
    <row r="700" spans="1:26" ht="15.75" customHeight="1">
      <c r="A700" s="244"/>
      <c r="B700" s="219"/>
      <c r="C700" s="219"/>
      <c r="D700" s="244"/>
      <c r="E700" s="219"/>
      <c r="F700" s="219"/>
      <c r="G700" s="244"/>
      <c r="H700" s="219"/>
      <c r="I700" s="219"/>
      <c r="J700" s="244"/>
      <c r="K700" s="219"/>
      <c r="L700" s="219"/>
      <c r="M700" s="244"/>
      <c r="N700" s="219"/>
      <c r="O700" s="219"/>
      <c r="P700" s="244"/>
      <c r="Q700" s="219"/>
      <c r="R700" s="219"/>
      <c r="S700" s="244"/>
      <c r="T700" s="219"/>
      <c r="U700" s="219"/>
      <c r="V700" s="219"/>
      <c r="W700" s="219"/>
      <c r="X700" s="219"/>
      <c r="Y700" s="219"/>
      <c r="Z700" s="219"/>
    </row>
    <row r="701" spans="1:26" ht="15.75" customHeight="1">
      <c r="A701" s="244"/>
      <c r="B701" s="219"/>
      <c r="C701" s="219"/>
      <c r="D701" s="244"/>
      <c r="E701" s="219"/>
      <c r="F701" s="219"/>
      <c r="G701" s="244"/>
      <c r="H701" s="219"/>
      <c r="I701" s="219"/>
      <c r="J701" s="244"/>
      <c r="K701" s="219"/>
      <c r="L701" s="219"/>
      <c r="M701" s="244"/>
      <c r="N701" s="219"/>
      <c r="O701" s="219"/>
      <c r="P701" s="244"/>
      <c r="Q701" s="219"/>
      <c r="R701" s="219"/>
      <c r="S701" s="244"/>
      <c r="T701" s="219"/>
      <c r="U701" s="219"/>
      <c r="V701" s="219"/>
      <c r="W701" s="219"/>
      <c r="X701" s="219"/>
      <c r="Y701" s="219"/>
      <c r="Z701" s="219"/>
    </row>
    <row r="702" spans="1:26" ht="15.75" customHeight="1">
      <c r="A702" s="244"/>
      <c r="B702" s="219"/>
      <c r="C702" s="219"/>
      <c r="D702" s="244"/>
      <c r="E702" s="219"/>
      <c r="F702" s="219"/>
      <c r="G702" s="244"/>
      <c r="H702" s="219"/>
      <c r="I702" s="219"/>
      <c r="J702" s="244"/>
      <c r="K702" s="219"/>
      <c r="L702" s="219"/>
      <c r="M702" s="244"/>
      <c r="N702" s="219"/>
      <c r="O702" s="219"/>
      <c r="P702" s="244"/>
      <c r="Q702" s="219"/>
      <c r="R702" s="219"/>
      <c r="S702" s="244"/>
      <c r="T702" s="219"/>
      <c r="U702" s="219"/>
      <c r="V702" s="219"/>
      <c r="W702" s="219"/>
      <c r="X702" s="219"/>
      <c r="Y702" s="219"/>
      <c r="Z702" s="219"/>
    </row>
    <row r="703" spans="1:26" ht="15.75" customHeight="1">
      <c r="A703" s="244"/>
      <c r="B703" s="219"/>
      <c r="C703" s="219"/>
      <c r="D703" s="244"/>
      <c r="E703" s="219"/>
      <c r="F703" s="219"/>
      <c r="G703" s="244"/>
      <c r="H703" s="219"/>
      <c r="I703" s="219"/>
      <c r="J703" s="244"/>
      <c r="K703" s="219"/>
      <c r="L703" s="219"/>
      <c r="M703" s="244"/>
      <c r="N703" s="219"/>
      <c r="O703" s="219"/>
      <c r="P703" s="244"/>
      <c r="Q703" s="219"/>
      <c r="R703" s="219"/>
      <c r="S703" s="244"/>
      <c r="T703" s="219"/>
      <c r="U703" s="219"/>
      <c r="V703" s="219"/>
      <c r="W703" s="219"/>
      <c r="X703" s="219"/>
      <c r="Y703" s="219"/>
      <c r="Z703" s="219"/>
    </row>
    <row r="704" spans="1:26" ht="15.75" customHeight="1">
      <c r="A704" s="244"/>
      <c r="B704" s="219"/>
      <c r="C704" s="219"/>
      <c r="D704" s="244"/>
      <c r="E704" s="219"/>
      <c r="F704" s="219"/>
      <c r="G704" s="244"/>
      <c r="H704" s="219"/>
      <c r="I704" s="219"/>
      <c r="J704" s="244"/>
      <c r="K704" s="219"/>
      <c r="L704" s="219"/>
      <c r="M704" s="244"/>
      <c r="N704" s="219"/>
      <c r="O704" s="219"/>
      <c r="P704" s="244"/>
      <c r="Q704" s="219"/>
      <c r="R704" s="219"/>
      <c r="S704" s="244"/>
      <c r="T704" s="219"/>
      <c r="U704" s="219"/>
      <c r="V704" s="219"/>
      <c r="W704" s="219"/>
      <c r="X704" s="219"/>
      <c r="Y704" s="219"/>
      <c r="Z704" s="219"/>
    </row>
    <row r="705" spans="1:26" ht="15.75" customHeight="1">
      <c r="A705" s="244"/>
      <c r="B705" s="219"/>
      <c r="C705" s="219"/>
      <c r="D705" s="244"/>
      <c r="E705" s="219"/>
      <c r="F705" s="219"/>
      <c r="G705" s="244"/>
      <c r="H705" s="219"/>
      <c r="I705" s="219"/>
      <c r="J705" s="244"/>
      <c r="K705" s="219"/>
      <c r="L705" s="219"/>
      <c r="M705" s="244"/>
      <c r="N705" s="219"/>
      <c r="O705" s="219"/>
      <c r="P705" s="244"/>
      <c r="Q705" s="219"/>
      <c r="R705" s="219"/>
      <c r="S705" s="244"/>
      <c r="T705" s="219"/>
      <c r="U705" s="219"/>
      <c r="V705" s="219"/>
      <c r="W705" s="219"/>
      <c r="X705" s="219"/>
      <c r="Y705" s="219"/>
      <c r="Z705" s="219"/>
    </row>
    <row r="706" spans="1:26" ht="15.75" customHeight="1">
      <c r="A706" s="244"/>
      <c r="B706" s="219"/>
      <c r="C706" s="219"/>
      <c r="D706" s="244"/>
      <c r="E706" s="219"/>
      <c r="F706" s="219"/>
      <c r="G706" s="244"/>
      <c r="H706" s="219"/>
      <c r="I706" s="219"/>
      <c r="J706" s="244"/>
      <c r="K706" s="219"/>
      <c r="L706" s="219"/>
      <c r="M706" s="244"/>
      <c r="N706" s="219"/>
      <c r="O706" s="219"/>
      <c r="P706" s="244"/>
      <c r="Q706" s="219"/>
      <c r="R706" s="219"/>
      <c r="S706" s="244"/>
      <c r="T706" s="219"/>
      <c r="U706" s="219"/>
      <c r="V706" s="219"/>
      <c r="W706" s="219"/>
      <c r="X706" s="219"/>
      <c r="Y706" s="219"/>
      <c r="Z706" s="219"/>
    </row>
    <row r="707" spans="1:26" ht="15.75" customHeight="1">
      <c r="A707" s="244"/>
      <c r="B707" s="219"/>
      <c r="C707" s="219"/>
      <c r="D707" s="244"/>
      <c r="E707" s="219"/>
      <c r="F707" s="219"/>
      <c r="G707" s="244"/>
      <c r="H707" s="219"/>
      <c r="I707" s="219"/>
      <c r="J707" s="244"/>
      <c r="K707" s="219"/>
      <c r="L707" s="219"/>
      <c r="M707" s="244"/>
      <c r="N707" s="219"/>
      <c r="O707" s="219"/>
      <c r="P707" s="244"/>
      <c r="Q707" s="219"/>
      <c r="R707" s="219"/>
      <c r="S707" s="244"/>
      <c r="T707" s="219"/>
      <c r="U707" s="219"/>
      <c r="V707" s="219"/>
      <c r="W707" s="219"/>
      <c r="X707" s="219"/>
      <c r="Y707" s="219"/>
      <c r="Z707" s="219"/>
    </row>
    <row r="708" spans="1:26" ht="15.75" customHeight="1">
      <c r="A708" s="244"/>
      <c r="B708" s="219"/>
      <c r="C708" s="219"/>
      <c r="D708" s="244"/>
      <c r="E708" s="219"/>
      <c r="F708" s="219"/>
      <c r="G708" s="244"/>
      <c r="H708" s="219"/>
      <c r="I708" s="219"/>
      <c r="J708" s="244"/>
      <c r="K708" s="219"/>
      <c r="L708" s="219"/>
      <c r="M708" s="244"/>
      <c r="N708" s="219"/>
      <c r="O708" s="219"/>
      <c r="P708" s="244"/>
      <c r="Q708" s="219"/>
      <c r="R708" s="219"/>
      <c r="S708" s="244"/>
      <c r="T708" s="219"/>
      <c r="U708" s="219"/>
      <c r="V708" s="219"/>
      <c r="W708" s="219"/>
      <c r="X708" s="219"/>
      <c r="Y708" s="219"/>
      <c r="Z708" s="219"/>
    </row>
    <row r="709" spans="1:26" ht="15.75" customHeight="1">
      <c r="A709" s="244"/>
      <c r="B709" s="219"/>
      <c r="C709" s="219"/>
      <c r="D709" s="244"/>
      <c r="E709" s="219"/>
      <c r="F709" s="219"/>
      <c r="G709" s="244"/>
      <c r="H709" s="219"/>
      <c r="I709" s="219"/>
      <c r="J709" s="244"/>
      <c r="K709" s="219"/>
      <c r="L709" s="219"/>
      <c r="M709" s="244"/>
      <c r="N709" s="219"/>
      <c r="O709" s="219"/>
      <c r="P709" s="244"/>
      <c r="Q709" s="219"/>
      <c r="R709" s="219"/>
      <c r="S709" s="244"/>
      <c r="T709" s="219"/>
      <c r="U709" s="219"/>
      <c r="V709" s="219"/>
      <c r="W709" s="219"/>
      <c r="X709" s="219"/>
      <c r="Y709" s="219"/>
      <c r="Z709" s="219"/>
    </row>
    <row r="710" spans="1:26" ht="15.75" customHeight="1">
      <c r="A710" s="244"/>
      <c r="B710" s="219"/>
      <c r="C710" s="219"/>
      <c r="D710" s="244"/>
      <c r="E710" s="219"/>
      <c r="F710" s="219"/>
      <c r="G710" s="244"/>
      <c r="H710" s="219"/>
      <c r="I710" s="219"/>
      <c r="J710" s="244"/>
      <c r="K710" s="219"/>
      <c r="L710" s="219"/>
      <c r="M710" s="244"/>
      <c r="N710" s="219"/>
      <c r="O710" s="219"/>
      <c r="P710" s="244"/>
      <c r="Q710" s="219"/>
      <c r="R710" s="219"/>
      <c r="S710" s="244"/>
      <c r="T710" s="219"/>
      <c r="U710" s="219"/>
      <c r="V710" s="219"/>
      <c r="W710" s="219"/>
      <c r="X710" s="219"/>
      <c r="Y710" s="219"/>
      <c r="Z710" s="219"/>
    </row>
    <row r="711" spans="1:26" ht="15.75" customHeight="1">
      <c r="A711" s="244"/>
      <c r="B711" s="219"/>
      <c r="C711" s="219"/>
      <c r="D711" s="244"/>
      <c r="E711" s="219"/>
      <c r="F711" s="219"/>
      <c r="G711" s="244"/>
      <c r="H711" s="219"/>
      <c r="I711" s="219"/>
      <c r="J711" s="244"/>
      <c r="K711" s="219"/>
      <c r="L711" s="219"/>
      <c r="M711" s="244"/>
      <c r="N711" s="219"/>
      <c r="O711" s="219"/>
      <c r="P711" s="244"/>
      <c r="Q711" s="219"/>
      <c r="R711" s="219"/>
      <c r="S711" s="244"/>
      <c r="T711" s="219"/>
      <c r="U711" s="219"/>
      <c r="V711" s="219"/>
      <c r="W711" s="219"/>
      <c r="X711" s="219"/>
      <c r="Y711" s="219"/>
      <c r="Z711" s="219"/>
    </row>
    <row r="712" spans="1:26" ht="15.75" customHeight="1">
      <c r="A712" s="244"/>
      <c r="B712" s="219"/>
      <c r="C712" s="219"/>
      <c r="D712" s="244"/>
      <c r="E712" s="219"/>
      <c r="F712" s="219"/>
      <c r="G712" s="244"/>
      <c r="H712" s="219"/>
      <c r="I712" s="219"/>
      <c r="J712" s="244"/>
      <c r="K712" s="219"/>
      <c r="L712" s="219"/>
      <c r="M712" s="244"/>
      <c r="N712" s="219"/>
      <c r="O712" s="219"/>
      <c r="P712" s="244"/>
      <c r="Q712" s="219"/>
      <c r="R712" s="219"/>
      <c r="S712" s="244"/>
      <c r="T712" s="219"/>
      <c r="U712" s="219"/>
      <c r="V712" s="219"/>
      <c r="W712" s="219"/>
      <c r="X712" s="219"/>
      <c r="Y712" s="219"/>
      <c r="Z712" s="219"/>
    </row>
    <row r="713" spans="1:26" ht="15.75" customHeight="1">
      <c r="A713" s="244"/>
      <c r="B713" s="219"/>
      <c r="C713" s="219"/>
      <c r="D713" s="244"/>
      <c r="E713" s="219"/>
      <c r="F713" s="219"/>
      <c r="G713" s="244"/>
      <c r="H713" s="219"/>
      <c r="I713" s="219"/>
      <c r="J713" s="244"/>
      <c r="K713" s="219"/>
      <c r="L713" s="219"/>
      <c r="M713" s="244"/>
      <c r="N713" s="219"/>
      <c r="O713" s="219"/>
      <c r="P713" s="244"/>
      <c r="Q713" s="219"/>
      <c r="R713" s="219"/>
      <c r="S713" s="244"/>
      <c r="T713" s="219"/>
      <c r="U713" s="219"/>
      <c r="V713" s="219"/>
      <c r="W713" s="219"/>
      <c r="X713" s="219"/>
      <c r="Y713" s="219"/>
      <c r="Z713" s="219"/>
    </row>
    <row r="714" spans="1:26" ht="15.75" customHeight="1">
      <c r="A714" s="244"/>
      <c r="B714" s="219"/>
      <c r="C714" s="219"/>
      <c r="D714" s="244"/>
      <c r="E714" s="219"/>
      <c r="F714" s="219"/>
      <c r="G714" s="244"/>
      <c r="H714" s="219"/>
      <c r="I714" s="219"/>
      <c r="J714" s="244"/>
      <c r="K714" s="219"/>
      <c r="L714" s="219"/>
      <c r="M714" s="244"/>
      <c r="N714" s="219"/>
      <c r="O714" s="219"/>
      <c r="P714" s="244"/>
      <c r="Q714" s="219"/>
      <c r="R714" s="219"/>
      <c r="S714" s="244"/>
      <c r="T714" s="219"/>
      <c r="U714" s="219"/>
      <c r="V714" s="219"/>
      <c r="W714" s="219"/>
      <c r="X714" s="219"/>
      <c r="Y714" s="219"/>
      <c r="Z714" s="219"/>
    </row>
    <row r="715" spans="1:26" ht="15.75" customHeight="1">
      <c r="A715" s="244"/>
      <c r="B715" s="219"/>
      <c r="C715" s="219"/>
      <c r="D715" s="244"/>
      <c r="E715" s="219"/>
      <c r="F715" s="219"/>
      <c r="G715" s="244"/>
      <c r="H715" s="219"/>
      <c r="I715" s="219"/>
      <c r="J715" s="244"/>
      <c r="K715" s="219"/>
      <c r="L715" s="219"/>
      <c r="M715" s="244"/>
      <c r="N715" s="219"/>
      <c r="O715" s="219"/>
      <c r="P715" s="244"/>
      <c r="Q715" s="219"/>
      <c r="R715" s="219"/>
      <c r="S715" s="244"/>
      <c r="T715" s="219"/>
      <c r="U715" s="219"/>
      <c r="V715" s="219"/>
      <c r="W715" s="219"/>
      <c r="X715" s="219"/>
      <c r="Y715" s="219"/>
      <c r="Z715" s="219"/>
    </row>
    <row r="716" spans="1:26" ht="15.75" customHeight="1">
      <c r="A716" s="244"/>
      <c r="B716" s="219"/>
      <c r="C716" s="219"/>
      <c r="D716" s="244"/>
      <c r="E716" s="219"/>
      <c r="F716" s="219"/>
      <c r="G716" s="244"/>
      <c r="H716" s="219"/>
      <c r="I716" s="219"/>
      <c r="J716" s="244"/>
      <c r="K716" s="219"/>
      <c r="L716" s="219"/>
      <c r="M716" s="244"/>
      <c r="N716" s="219"/>
      <c r="O716" s="219"/>
      <c r="P716" s="244"/>
      <c r="Q716" s="219"/>
      <c r="R716" s="219"/>
      <c r="S716" s="244"/>
      <c r="T716" s="219"/>
      <c r="U716" s="219"/>
      <c r="V716" s="219"/>
      <c r="W716" s="219"/>
      <c r="X716" s="219"/>
      <c r="Y716" s="219"/>
      <c r="Z716" s="219"/>
    </row>
    <row r="717" spans="1:26" ht="15.75" customHeight="1">
      <c r="A717" s="244"/>
      <c r="B717" s="219"/>
      <c r="C717" s="219"/>
      <c r="D717" s="244"/>
      <c r="E717" s="219"/>
      <c r="F717" s="219"/>
      <c r="G717" s="244"/>
      <c r="H717" s="219"/>
      <c r="I717" s="219"/>
      <c r="J717" s="244"/>
      <c r="K717" s="219"/>
      <c r="L717" s="219"/>
      <c r="M717" s="244"/>
      <c r="N717" s="219"/>
      <c r="O717" s="219"/>
      <c r="P717" s="244"/>
      <c r="Q717" s="219"/>
      <c r="R717" s="219"/>
      <c r="S717" s="244"/>
      <c r="T717" s="219"/>
      <c r="U717" s="219"/>
      <c r="V717" s="219"/>
      <c r="W717" s="219"/>
      <c r="X717" s="219"/>
      <c r="Y717" s="219"/>
      <c r="Z717" s="219"/>
    </row>
    <row r="718" spans="1:26" ht="15.75" customHeight="1">
      <c r="A718" s="244"/>
      <c r="B718" s="219"/>
      <c r="C718" s="219"/>
      <c r="D718" s="244"/>
      <c r="E718" s="219"/>
      <c r="F718" s="219"/>
      <c r="G718" s="244"/>
      <c r="H718" s="219"/>
      <c r="I718" s="219"/>
      <c r="J718" s="244"/>
      <c r="K718" s="219"/>
      <c r="L718" s="219"/>
      <c r="M718" s="244"/>
      <c r="N718" s="219"/>
      <c r="O718" s="219"/>
      <c r="P718" s="244"/>
      <c r="Q718" s="219"/>
      <c r="R718" s="219"/>
      <c r="S718" s="244"/>
      <c r="T718" s="219"/>
      <c r="U718" s="219"/>
      <c r="V718" s="219"/>
      <c r="W718" s="219"/>
      <c r="X718" s="219"/>
      <c r="Y718" s="219"/>
      <c r="Z718" s="219"/>
    </row>
    <row r="719" spans="1:26" ht="15.75" customHeight="1">
      <c r="A719" s="244"/>
      <c r="B719" s="219"/>
      <c r="C719" s="219"/>
      <c r="D719" s="244"/>
      <c r="E719" s="219"/>
      <c r="F719" s="219"/>
      <c r="G719" s="244"/>
      <c r="H719" s="219"/>
      <c r="I719" s="219"/>
      <c r="J719" s="244"/>
      <c r="K719" s="219"/>
      <c r="L719" s="219"/>
      <c r="M719" s="244"/>
      <c r="N719" s="219"/>
      <c r="O719" s="219"/>
      <c r="P719" s="244"/>
      <c r="Q719" s="219"/>
      <c r="R719" s="219"/>
      <c r="S719" s="244"/>
      <c r="T719" s="219"/>
      <c r="U719" s="219"/>
      <c r="V719" s="219"/>
      <c r="W719" s="219"/>
      <c r="X719" s="219"/>
      <c r="Y719" s="219"/>
      <c r="Z719" s="219"/>
    </row>
    <row r="720" spans="1:26" ht="15.75" customHeight="1">
      <c r="A720" s="244"/>
      <c r="B720" s="219"/>
      <c r="C720" s="219"/>
      <c r="D720" s="244"/>
      <c r="E720" s="219"/>
      <c r="F720" s="219"/>
      <c r="G720" s="244"/>
      <c r="H720" s="219"/>
      <c r="I720" s="219"/>
      <c r="J720" s="244"/>
      <c r="K720" s="219"/>
      <c r="L720" s="219"/>
      <c r="M720" s="244"/>
      <c r="N720" s="219"/>
      <c r="O720" s="219"/>
      <c r="P720" s="244"/>
      <c r="Q720" s="219"/>
      <c r="R720" s="219"/>
      <c r="S720" s="244"/>
      <c r="T720" s="219"/>
      <c r="U720" s="219"/>
      <c r="V720" s="219"/>
      <c r="W720" s="219"/>
      <c r="X720" s="219"/>
      <c r="Y720" s="219"/>
      <c r="Z720" s="219"/>
    </row>
    <row r="721" spans="1:26" ht="15.75" customHeight="1">
      <c r="A721" s="244"/>
      <c r="B721" s="219"/>
      <c r="C721" s="219"/>
      <c r="D721" s="244"/>
      <c r="E721" s="219"/>
      <c r="F721" s="219"/>
      <c r="G721" s="244"/>
      <c r="H721" s="219"/>
      <c r="I721" s="219"/>
      <c r="J721" s="244"/>
      <c r="K721" s="219"/>
      <c r="L721" s="219"/>
      <c r="M721" s="244"/>
      <c r="N721" s="219"/>
      <c r="O721" s="219"/>
      <c r="P721" s="244"/>
      <c r="Q721" s="219"/>
      <c r="R721" s="219"/>
      <c r="S721" s="244"/>
      <c r="T721" s="219"/>
      <c r="U721" s="219"/>
      <c r="V721" s="219"/>
      <c r="W721" s="219"/>
      <c r="X721" s="219"/>
      <c r="Y721" s="219"/>
      <c r="Z721" s="219"/>
    </row>
    <row r="722" spans="1:26" ht="15.75" customHeight="1">
      <c r="A722" s="244"/>
      <c r="B722" s="219"/>
      <c r="C722" s="219"/>
      <c r="D722" s="244"/>
      <c r="E722" s="219"/>
      <c r="F722" s="219"/>
      <c r="G722" s="244"/>
      <c r="H722" s="219"/>
      <c r="I722" s="219"/>
      <c r="J722" s="244"/>
      <c r="K722" s="219"/>
      <c r="L722" s="219"/>
      <c r="M722" s="244"/>
      <c r="N722" s="219"/>
      <c r="O722" s="219"/>
      <c r="P722" s="244"/>
      <c r="Q722" s="219"/>
      <c r="R722" s="219"/>
      <c r="S722" s="244"/>
      <c r="T722" s="219"/>
      <c r="U722" s="219"/>
      <c r="V722" s="219"/>
      <c r="W722" s="219"/>
      <c r="X722" s="219"/>
      <c r="Y722" s="219"/>
      <c r="Z722" s="219"/>
    </row>
    <row r="723" spans="1:26" ht="15.75" customHeight="1">
      <c r="A723" s="244"/>
      <c r="B723" s="219"/>
      <c r="C723" s="219"/>
      <c r="D723" s="244"/>
      <c r="E723" s="219"/>
      <c r="F723" s="219"/>
      <c r="G723" s="244"/>
      <c r="H723" s="219"/>
      <c r="I723" s="219"/>
      <c r="J723" s="244"/>
      <c r="K723" s="219"/>
      <c r="L723" s="219"/>
      <c r="M723" s="244"/>
      <c r="N723" s="219"/>
      <c r="O723" s="219"/>
      <c r="P723" s="244"/>
      <c r="Q723" s="219"/>
      <c r="R723" s="219"/>
      <c r="S723" s="244"/>
      <c r="T723" s="219"/>
      <c r="U723" s="219"/>
      <c r="V723" s="219"/>
      <c r="W723" s="219"/>
      <c r="X723" s="219"/>
      <c r="Y723" s="219"/>
      <c r="Z723" s="219"/>
    </row>
    <row r="724" spans="1:26" ht="15.75" customHeight="1">
      <c r="A724" s="244"/>
      <c r="B724" s="219"/>
      <c r="C724" s="219"/>
      <c r="D724" s="244"/>
      <c r="E724" s="219"/>
      <c r="F724" s="219"/>
      <c r="G724" s="244"/>
      <c r="H724" s="219"/>
      <c r="I724" s="219"/>
      <c r="J724" s="244"/>
      <c r="K724" s="219"/>
      <c r="L724" s="219"/>
      <c r="M724" s="244"/>
      <c r="N724" s="219"/>
      <c r="O724" s="219"/>
      <c r="P724" s="244"/>
      <c r="Q724" s="219"/>
      <c r="R724" s="219"/>
      <c r="S724" s="244"/>
      <c r="T724" s="219"/>
      <c r="U724" s="219"/>
      <c r="V724" s="219"/>
      <c r="W724" s="219"/>
      <c r="X724" s="219"/>
      <c r="Y724" s="219"/>
      <c r="Z724" s="219"/>
    </row>
    <row r="725" spans="1:26" ht="15.75" customHeight="1">
      <c r="A725" s="244"/>
      <c r="B725" s="219"/>
      <c r="C725" s="219"/>
      <c r="D725" s="244"/>
      <c r="E725" s="219"/>
      <c r="F725" s="219"/>
      <c r="G725" s="244"/>
      <c r="H725" s="219"/>
      <c r="I725" s="219"/>
      <c r="J725" s="244"/>
      <c r="K725" s="219"/>
      <c r="L725" s="219"/>
      <c r="M725" s="244"/>
      <c r="N725" s="219"/>
      <c r="O725" s="219"/>
      <c r="P725" s="244"/>
      <c r="Q725" s="219"/>
      <c r="R725" s="219"/>
      <c r="S725" s="244"/>
      <c r="T725" s="219"/>
      <c r="U725" s="219"/>
      <c r="V725" s="219"/>
      <c r="W725" s="219"/>
      <c r="X725" s="219"/>
      <c r="Y725" s="219"/>
      <c r="Z725" s="219"/>
    </row>
    <row r="726" spans="1:26" ht="15.75" customHeight="1">
      <c r="A726" s="244"/>
      <c r="B726" s="219"/>
      <c r="C726" s="219"/>
      <c r="D726" s="244"/>
      <c r="E726" s="219"/>
      <c r="F726" s="219"/>
      <c r="G726" s="244"/>
      <c r="H726" s="219"/>
      <c r="I726" s="219"/>
      <c r="J726" s="244"/>
      <c r="K726" s="219"/>
      <c r="L726" s="219"/>
      <c r="M726" s="244"/>
      <c r="N726" s="219"/>
      <c r="O726" s="219"/>
      <c r="P726" s="244"/>
      <c r="Q726" s="219"/>
      <c r="R726" s="219"/>
      <c r="S726" s="244"/>
      <c r="T726" s="219"/>
      <c r="U726" s="219"/>
      <c r="V726" s="219"/>
      <c r="W726" s="219"/>
      <c r="X726" s="219"/>
      <c r="Y726" s="219"/>
      <c r="Z726" s="219"/>
    </row>
    <row r="727" spans="1:26" ht="15.75" customHeight="1">
      <c r="A727" s="244"/>
      <c r="B727" s="219"/>
      <c r="C727" s="219"/>
      <c r="D727" s="244"/>
      <c r="E727" s="219"/>
      <c r="F727" s="219"/>
      <c r="G727" s="244"/>
      <c r="H727" s="219"/>
      <c r="I727" s="219"/>
      <c r="J727" s="244"/>
      <c r="K727" s="219"/>
      <c r="L727" s="219"/>
      <c r="M727" s="244"/>
      <c r="N727" s="219"/>
      <c r="O727" s="219"/>
      <c r="P727" s="244"/>
      <c r="Q727" s="219"/>
      <c r="R727" s="219"/>
      <c r="S727" s="244"/>
      <c r="T727" s="219"/>
      <c r="U727" s="219"/>
      <c r="V727" s="219"/>
      <c r="W727" s="219"/>
      <c r="X727" s="219"/>
      <c r="Y727" s="219"/>
      <c r="Z727" s="219"/>
    </row>
    <row r="728" spans="1:26" ht="15.75" customHeight="1">
      <c r="A728" s="244"/>
      <c r="B728" s="219"/>
      <c r="C728" s="219"/>
      <c r="D728" s="244"/>
      <c r="E728" s="219"/>
      <c r="F728" s="219"/>
      <c r="G728" s="244"/>
      <c r="H728" s="219"/>
      <c r="I728" s="219"/>
      <c r="J728" s="244"/>
      <c r="K728" s="219"/>
      <c r="L728" s="219"/>
      <c r="M728" s="244"/>
      <c r="N728" s="219"/>
      <c r="O728" s="219"/>
      <c r="P728" s="244"/>
      <c r="Q728" s="219"/>
      <c r="R728" s="219"/>
      <c r="S728" s="244"/>
      <c r="T728" s="219"/>
      <c r="U728" s="219"/>
      <c r="V728" s="219"/>
      <c r="W728" s="219"/>
      <c r="X728" s="219"/>
      <c r="Y728" s="219"/>
      <c r="Z728" s="219"/>
    </row>
    <row r="729" spans="1:26" ht="15.75" customHeight="1">
      <c r="A729" s="244"/>
      <c r="B729" s="219"/>
      <c r="C729" s="219"/>
      <c r="D729" s="244"/>
      <c r="E729" s="219"/>
      <c r="F729" s="219"/>
      <c r="G729" s="244"/>
      <c r="H729" s="219"/>
      <c r="I729" s="219"/>
      <c r="J729" s="244"/>
      <c r="K729" s="219"/>
      <c r="L729" s="219"/>
      <c r="M729" s="244"/>
      <c r="N729" s="219"/>
      <c r="O729" s="219"/>
      <c r="P729" s="244"/>
      <c r="Q729" s="219"/>
      <c r="R729" s="219"/>
      <c r="S729" s="244"/>
      <c r="T729" s="219"/>
      <c r="U729" s="219"/>
      <c r="V729" s="219"/>
      <c r="W729" s="219"/>
      <c r="X729" s="219"/>
      <c r="Y729" s="219"/>
      <c r="Z729" s="219"/>
    </row>
    <row r="730" spans="1:26" ht="15.75" customHeight="1">
      <c r="A730" s="244"/>
      <c r="B730" s="219"/>
      <c r="C730" s="219"/>
      <c r="D730" s="244"/>
      <c r="E730" s="219"/>
      <c r="F730" s="219"/>
      <c r="G730" s="244"/>
      <c r="H730" s="219"/>
      <c r="I730" s="219"/>
      <c r="J730" s="244"/>
      <c r="K730" s="219"/>
      <c r="L730" s="219"/>
      <c r="M730" s="244"/>
      <c r="N730" s="219"/>
      <c r="O730" s="219"/>
      <c r="P730" s="244"/>
      <c r="Q730" s="219"/>
      <c r="R730" s="219"/>
      <c r="S730" s="244"/>
      <c r="T730" s="219"/>
      <c r="U730" s="219"/>
      <c r="V730" s="219"/>
      <c r="W730" s="219"/>
      <c r="X730" s="219"/>
      <c r="Y730" s="219"/>
      <c r="Z730" s="219"/>
    </row>
    <row r="731" spans="1:26" ht="15.75" customHeight="1">
      <c r="A731" s="244"/>
      <c r="B731" s="219"/>
      <c r="C731" s="219"/>
      <c r="D731" s="244"/>
      <c r="E731" s="219"/>
      <c r="F731" s="219"/>
      <c r="G731" s="244"/>
      <c r="H731" s="219"/>
      <c r="I731" s="219"/>
      <c r="J731" s="244"/>
      <c r="K731" s="219"/>
      <c r="L731" s="219"/>
      <c r="M731" s="244"/>
      <c r="N731" s="219"/>
      <c r="O731" s="219"/>
      <c r="P731" s="244"/>
      <c r="Q731" s="219"/>
      <c r="R731" s="219"/>
      <c r="S731" s="244"/>
      <c r="T731" s="219"/>
      <c r="U731" s="219"/>
      <c r="V731" s="219"/>
      <c r="W731" s="219"/>
      <c r="X731" s="219"/>
      <c r="Y731" s="219"/>
      <c r="Z731" s="219"/>
    </row>
    <row r="732" spans="1:26" ht="15.75" customHeight="1">
      <c r="A732" s="244"/>
      <c r="B732" s="219"/>
      <c r="C732" s="219"/>
      <c r="D732" s="244"/>
      <c r="E732" s="219"/>
      <c r="F732" s="219"/>
      <c r="G732" s="244"/>
      <c r="H732" s="219"/>
      <c r="I732" s="219"/>
      <c r="J732" s="244"/>
      <c r="K732" s="219"/>
      <c r="L732" s="219"/>
      <c r="M732" s="244"/>
      <c r="N732" s="219"/>
      <c r="O732" s="219"/>
      <c r="P732" s="244"/>
      <c r="Q732" s="219"/>
      <c r="R732" s="219"/>
      <c r="S732" s="244"/>
      <c r="T732" s="219"/>
      <c r="U732" s="219"/>
      <c r="V732" s="219"/>
      <c r="W732" s="219"/>
      <c r="X732" s="219"/>
      <c r="Y732" s="219"/>
      <c r="Z732" s="219"/>
    </row>
    <row r="733" spans="1:26" ht="15.75" customHeight="1">
      <c r="A733" s="244"/>
      <c r="B733" s="219"/>
      <c r="C733" s="219"/>
      <c r="D733" s="244"/>
      <c r="E733" s="219"/>
      <c r="F733" s="219"/>
      <c r="G733" s="244"/>
      <c r="H733" s="219"/>
      <c r="I733" s="219"/>
      <c r="J733" s="244"/>
      <c r="K733" s="219"/>
      <c r="L733" s="219"/>
      <c r="M733" s="244"/>
      <c r="N733" s="219"/>
      <c r="O733" s="219"/>
      <c r="P733" s="244"/>
      <c r="Q733" s="219"/>
      <c r="R733" s="219"/>
      <c r="S733" s="244"/>
      <c r="T733" s="219"/>
      <c r="U733" s="219"/>
      <c r="V733" s="219"/>
      <c r="W733" s="219"/>
      <c r="X733" s="219"/>
      <c r="Y733" s="219"/>
      <c r="Z733" s="219"/>
    </row>
    <row r="734" spans="1:26" ht="15.75" customHeight="1">
      <c r="A734" s="244"/>
      <c r="B734" s="219"/>
      <c r="C734" s="219"/>
      <c r="D734" s="244"/>
      <c r="E734" s="219"/>
      <c r="F734" s="219"/>
      <c r="G734" s="244"/>
      <c r="H734" s="219"/>
      <c r="I734" s="219"/>
      <c r="J734" s="244"/>
      <c r="K734" s="219"/>
      <c r="L734" s="219"/>
      <c r="M734" s="244"/>
      <c r="N734" s="219"/>
      <c r="O734" s="219"/>
      <c r="P734" s="244"/>
      <c r="Q734" s="219"/>
      <c r="R734" s="219"/>
      <c r="S734" s="244"/>
      <c r="T734" s="219"/>
      <c r="U734" s="219"/>
      <c r="V734" s="219"/>
      <c r="W734" s="219"/>
      <c r="X734" s="219"/>
      <c r="Y734" s="219"/>
      <c r="Z734" s="219"/>
    </row>
    <row r="735" spans="1:26" ht="15.75" customHeight="1">
      <c r="A735" s="244"/>
      <c r="B735" s="219"/>
      <c r="C735" s="219"/>
      <c r="D735" s="244"/>
      <c r="E735" s="219"/>
      <c r="F735" s="219"/>
      <c r="G735" s="244"/>
      <c r="H735" s="219"/>
      <c r="I735" s="219"/>
      <c r="J735" s="244"/>
      <c r="K735" s="219"/>
      <c r="L735" s="219"/>
      <c r="M735" s="244"/>
      <c r="N735" s="219"/>
      <c r="O735" s="219"/>
      <c r="P735" s="244"/>
      <c r="Q735" s="219"/>
      <c r="R735" s="219"/>
      <c r="S735" s="244"/>
      <c r="T735" s="219"/>
      <c r="U735" s="219"/>
      <c r="V735" s="219"/>
      <c r="W735" s="219"/>
      <c r="X735" s="219"/>
      <c r="Y735" s="219"/>
      <c r="Z735" s="219"/>
    </row>
    <row r="736" spans="1:26" ht="15.75" customHeight="1">
      <c r="A736" s="244"/>
      <c r="B736" s="219"/>
      <c r="C736" s="219"/>
      <c r="D736" s="244"/>
      <c r="E736" s="219"/>
      <c r="F736" s="219"/>
      <c r="G736" s="244"/>
      <c r="H736" s="219"/>
      <c r="I736" s="219"/>
      <c r="J736" s="244"/>
      <c r="K736" s="219"/>
      <c r="L736" s="219"/>
      <c r="M736" s="244"/>
      <c r="N736" s="219"/>
      <c r="O736" s="219"/>
      <c r="P736" s="244"/>
      <c r="Q736" s="219"/>
      <c r="R736" s="219"/>
      <c r="S736" s="244"/>
      <c r="T736" s="219"/>
      <c r="U736" s="219"/>
      <c r="V736" s="219"/>
      <c r="W736" s="219"/>
      <c r="X736" s="219"/>
      <c r="Y736" s="219"/>
      <c r="Z736" s="219"/>
    </row>
    <row r="737" spans="1:26" ht="15.75" customHeight="1">
      <c r="A737" s="244"/>
      <c r="B737" s="219"/>
      <c r="C737" s="219"/>
      <c r="D737" s="244"/>
      <c r="E737" s="219"/>
      <c r="F737" s="219"/>
      <c r="G737" s="244"/>
      <c r="H737" s="219"/>
      <c r="I737" s="219"/>
      <c r="J737" s="244"/>
      <c r="K737" s="219"/>
      <c r="L737" s="219"/>
      <c r="M737" s="244"/>
      <c r="N737" s="219"/>
      <c r="O737" s="219"/>
      <c r="P737" s="244"/>
      <c r="Q737" s="219"/>
      <c r="R737" s="219"/>
      <c r="S737" s="244"/>
      <c r="T737" s="219"/>
      <c r="U737" s="219"/>
      <c r="V737" s="219"/>
      <c r="W737" s="219"/>
      <c r="X737" s="219"/>
      <c r="Y737" s="219"/>
      <c r="Z737" s="219"/>
    </row>
    <row r="738" spans="1:26" ht="15.75" customHeight="1">
      <c r="A738" s="244"/>
      <c r="B738" s="219"/>
      <c r="C738" s="219"/>
      <c r="D738" s="244"/>
      <c r="E738" s="219"/>
      <c r="F738" s="219"/>
      <c r="G738" s="244"/>
      <c r="H738" s="219"/>
      <c r="I738" s="219"/>
      <c r="J738" s="244"/>
      <c r="K738" s="219"/>
      <c r="L738" s="219"/>
      <c r="M738" s="244"/>
      <c r="N738" s="219"/>
      <c r="O738" s="219"/>
      <c r="P738" s="244"/>
      <c r="Q738" s="219"/>
      <c r="R738" s="219"/>
      <c r="S738" s="244"/>
      <c r="T738" s="219"/>
      <c r="U738" s="219"/>
      <c r="V738" s="219"/>
      <c r="W738" s="219"/>
      <c r="X738" s="219"/>
      <c r="Y738" s="219"/>
      <c r="Z738" s="219"/>
    </row>
    <row r="739" spans="1:26" ht="15.75" customHeight="1">
      <c r="A739" s="244"/>
      <c r="B739" s="219"/>
      <c r="C739" s="219"/>
      <c r="D739" s="244"/>
      <c r="E739" s="219"/>
      <c r="F739" s="219"/>
      <c r="G739" s="244"/>
      <c r="H739" s="219"/>
      <c r="I739" s="219"/>
      <c r="J739" s="244"/>
      <c r="K739" s="219"/>
      <c r="L739" s="219"/>
      <c r="M739" s="244"/>
      <c r="N739" s="219"/>
      <c r="O739" s="219"/>
      <c r="P739" s="244"/>
      <c r="Q739" s="219"/>
      <c r="R739" s="219"/>
      <c r="S739" s="244"/>
      <c r="T739" s="219"/>
      <c r="U739" s="219"/>
      <c r="V739" s="219"/>
      <c r="W739" s="219"/>
      <c r="X739" s="219"/>
      <c r="Y739" s="219"/>
      <c r="Z739" s="219"/>
    </row>
    <row r="740" spans="1:26" ht="15.75" customHeight="1">
      <c r="A740" s="244"/>
      <c r="B740" s="219"/>
      <c r="C740" s="219"/>
      <c r="D740" s="244"/>
      <c r="E740" s="219"/>
      <c r="F740" s="219"/>
      <c r="G740" s="244"/>
      <c r="H740" s="219"/>
      <c r="I740" s="219"/>
      <c r="J740" s="244"/>
      <c r="K740" s="219"/>
      <c r="L740" s="219"/>
      <c r="M740" s="244"/>
      <c r="N740" s="219"/>
      <c r="O740" s="219"/>
      <c r="P740" s="244"/>
      <c r="Q740" s="219"/>
      <c r="R740" s="219"/>
      <c r="S740" s="244"/>
      <c r="T740" s="219"/>
      <c r="U740" s="219"/>
      <c r="V740" s="219"/>
      <c r="W740" s="219"/>
      <c r="X740" s="219"/>
      <c r="Y740" s="219"/>
      <c r="Z740" s="219"/>
    </row>
    <row r="741" spans="1:26" ht="15.75" customHeight="1">
      <c r="A741" s="244"/>
      <c r="B741" s="219"/>
      <c r="C741" s="219"/>
      <c r="D741" s="244"/>
      <c r="E741" s="219"/>
      <c r="F741" s="219"/>
      <c r="G741" s="244"/>
      <c r="H741" s="219"/>
      <c r="I741" s="219"/>
      <c r="J741" s="244"/>
      <c r="K741" s="219"/>
      <c r="L741" s="219"/>
      <c r="M741" s="244"/>
      <c r="N741" s="219"/>
      <c r="O741" s="219"/>
      <c r="P741" s="244"/>
      <c r="Q741" s="219"/>
      <c r="R741" s="219"/>
      <c r="S741" s="244"/>
      <c r="T741" s="219"/>
      <c r="U741" s="219"/>
      <c r="V741" s="219"/>
      <c r="W741" s="219"/>
      <c r="X741" s="219"/>
      <c r="Y741" s="219"/>
      <c r="Z741" s="219"/>
    </row>
    <row r="742" spans="1:26" ht="15.75" customHeight="1">
      <c r="A742" s="244"/>
      <c r="B742" s="219"/>
      <c r="C742" s="219"/>
      <c r="D742" s="244"/>
      <c r="E742" s="219"/>
      <c r="F742" s="219"/>
      <c r="G742" s="244"/>
      <c r="H742" s="219"/>
      <c r="I742" s="219"/>
      <c r="J742" s="244"/>
      <c r="K742" s="219"/>
      <c r="L742" s="219"/>
      <c r="M742" s="244"/>
      <c r="N742" s="219"/>
      <c r="O742" s="219"/>
      <c r="P742" s="244"/>
      <c r="Q742" s="219"/>
      <c r="R742" s="219"/>
      <c r="S742" s="244"/>
      <c r="T742" s="219"/>
      <c r="U742" s="219"/>
      <c r="V742" s="219"/>
      <c r="W742" s="219"/>
      <c r="X742" s="219"/>
      <c r="Y742" s="219"/>
      <c r="Z742" s="219"/>
    </row>
    <row r="743" spans="1:26" ht="15.75" customHeight="1">
      <c r="A743" s="244"/>
      <c r="B743" s="219"/>
      <c r="C743" s="219"/>
      <c r="D743" s="244"/>
      <c r="E743" s="219"/>
      <c r="F743" s="219"/>
      <c r="G743" s="244"/>
      <c r="H743" s="219"/>
      <c r="I743" s="219"/>
      <c r="J743" s="244"/>
      <c r="K743" s="219"/>
      <c r="L743" s="219"/>
      <c r="M743" s="244"/>
      <c r="N743" s="219"/>
      <c r="O743" s="219"/>
      <c r="P743" s="244"/>
      <c r="Q743" s="219"/>
      <c r="R743" s="219"/>
      <c r="S743" s="244"/>
      <c r="T743" s="219"/>
      <c r="U743" s="219"/>
      <c r="V743" s="219"/>
      <c r="W743" s="219"/>
      <c r="X743" s="219"/>
      <c r="Y743" s="219"/>
      <c r="Z743" s="219"/>
    </row>
    <row r="744" spans="1:26" ht="15.75" customHeight="1">
      <c r="A744" s="244"/>
      <c r="B744" s="219"/>
      <c r="C744" s="219"/>
      <c r="D744" s="244"/>
      <c r="E744" s="219"/>
      <c r="F744" s="219"/>
      <c r="G744" s="244"/>
      <c r="H744" s="219"/>
      <c r="I744" s="219"/>
      <c r="J744" s="244"/>
      <c r="K744" s="219"/>
      <c r="L744" s="219"/>
      <c r="M744" s="244"/>
      <c r="N744" s="219"/>
      <c r="O744" s="219"/>
      <c r="P744" s="244"/>
      <c r="Q744" s="219"/>
      <c r="R744" s="219"/>
      <c r="S744" s="244"/>
      <c r="T744" s="219"/>
      <c r="U744" s="219"/>
      <c r="V744" s="219"/>
      <c r="W744" s="219"/>
      <c r="X744" s="219"/>
      <c r="Y744" s="219"/>
      <c r="Z744" s="219"/>
    </row>
    <row r="745" spans="1:26" ht="15.75" customHeight="1">
      <c r="A745" s="244"/>
      <c r="B745" s="219"/>
      <c r="C745" s="219"/>
      <c r="D745" s="244"/>
      <c r="E745" s="219"/>
      <c r="F745" s="219"/>
      <c r="G745" s="244"/>
      <c r="H745" s="219"/>
      <c r="I745" s="219"/>
      <c r="J745" s="244"/>
      <c r="K745" s="219"/>
      <c r="L745" s="219"/>
      <c r="M745" s="244"/>
      <c r="N745" s="219"/>
      <c r="O745" s="219"/>
      <c r="P745" s="244"/>
      <c r="Q745" s="219"/>
      <c r="R745" s="219"/>
      <c r="S745" s="244"/>
      <c r="T745" s="219"/>
      <c r="U745" s="219"/>
      <c r="V745" s="219"/>
      <c r="W745" s="219"/>
      <c r="X745" s="219"/>
      <c r="Y745" s="219"/>
      <c r="Z745" s="219"/>
    </row>
    <row r="746" spans="1:26" ht="15.75" customHeight="1">
      <c r="A746" s="244"/>
      <c r="B746" s="219"/>
      <c r="C746" s="219"/>
      <c r="D746" s="244"/>
      <c r="E746" s="219"/>
      <c r="F746" s="219"/>
      <c r="G746" s="244"/>
      <c r="H746" s="219"/>
      <c r="I746" s="219"/>
      <c r="J746" s="244"/>
      <c r="K746" s="219"/>
      <c r="L746" s="219"/>
      <c r="M746" s="244"/>
      <c r="N746" s="219"/>
      <c r="O746" s="219"/>
      <c r="P746" s="244"/>
      <c r="Q746" s="219"/>
      <c r="R746" s="219"/>
      <c r="S746" s="244"/>
      <c r="T746" s="219"/>
      <c r="U746" s="219"/>
      <c r="V746" s="219"/>
      <c r="W746" s="219"/>
      <c r="X746" s="219"/>
      <c r="Y746" s="219"/>
      <c r="Z746" s="219"/>
    </row>
    <row r="747" spans="1:26" ht="15.75" customHeight="1">
      <c r="A747" s="244"/>
      <c r="B747" s="219"/>
      <c r="C747" s="219"/>
      <c r="D747" s="244"/>
      <c r="E747" s="219"/>
      <c r="F747" s="219"/>
      <c r="G747" s="244"/>
      <c r="H747" s="219"/>
      <c r="I747" s="219"/>
      <c r="J747" s="244"/>
      <c r="K747" s="219"/>
      <c r="L747" s="219"/>
      <c r="M747" s="244"/>
      <c r="N747" s="219"/>
      <c r="O747" s="219"/>
      <c r="P747" s="244"/>
      <c r="Q747" s="219"/>
      <c r="R747" s="219"/>
      <c r="S747" s="244"/>
      <c r="T747" s="219"/>
      <c r="U747" s="219"/>
      <c r="V747" s="219"/>
      <c r="W747" s="219"/>
      <c r="X747" s="219"/>
      <c r="Y747" s="219"/>
      <c r="Z747" s="219"/>
    </row>
    <row r="748" spans="1:26" ht="15.75" customHeight="1">
      <c r="A748" s="244"/>
      <c r="B748" s="219"/>
      <c r="C748" s="219"/>
      <c r="D748" s="244"/>
      <c r="E748" s="219"/>
      <c r="F748" s="219"/>
      <c r="G748" s="244"/>
      <c r="H748" s="219"/>
      <c r="I748" s="219"/>
      <c r="J748" s="244"/>
      <c r="K748" s="219"/>
      <c r="L748" s="219"/>
      <c r="M748" s="244"/>
      <c r="N748" s="219"/>
      <c r="O748" s="219"/>
      <c r="P748" s="244"/>
      <c r="Q748" s="219"/>
      <c r="R748" s="219"/>
      <c r="S748" s="244"/>
      <c r="T748" s="219"/>
      <c r="U748" s="219"/>
      <c r="V748" s="219"/>
      <c r="W748" s="219"/>
      <c r="X748" s="219"/>
      <c r="Y748" s="219"/>
      <c r="Z748" s="219"/>
    </row>
    <row r="749" spans="1:26" ht="15.75" customHeight="1">
      <c r="A749" s="244"/>
      <c r="B749" s="219"/>
      <c r="C749" s="219"/>
      <c r="D749" s="244"/>
      <c r="E749" s="219"/>
      <c r="F749" s="219"/>
      <c r="G749" s="244"/>
      <c r="H749" s="219"/>
      <c r="I749" s="219"/>
      <c r="J749" s="244"/>
      <c r="K749" s="219"/>
      <c r="L749" s="219"/>
      <c r="M749" s="244"/>
      <c r="N749" s="219"/>
      <c r="O749" s="219"/>
      <c r="P749" s="244"/>
      <c r="Q749" s="219"/>
      <c r="R749" s="219"/>
      <c r="S749" s="244"/>
      <c r="T749" s="219"/>
      <c r="U749" s="219"/>
      <c r="V749" s="219"/>
      <c r="W749" s="219"/>
      <c r="X749" s="219"/>
      <c r="Y749" s="219"/>
      <c r="Z749" s="219"/>
    </row>
    <row r="750" spans="1:26" ht="15.75" customHeight="1">
      <c r="A750" s="244"/>
      <c r="B750" s="219"/>
      <c r="C750" s="219"/>
      <c r="D750" s="244"/>
      <c r="E750" s="219"/>
      <c r="F750" s="219"/>
      <c r="G750" s="244"/>
      <c r="H750" s="219"/>
      <c r="I750" s="219"/>
      <c r="J750" s="244"/>
      <c r="K750" s="219"/>
      <c r="L750" s="219"/>
      <c r="M750" s="244"/>
      <c r="N750" s="219"/>
      <c r="O750" s="219"/>
      <c r="P750" s="244"/>
      <c r="Q750" s="219"/>
      <c r="R750" s="219"/>
      <c r="S750" s="244"/>
      <c r="T750" s="219"/>
      <c r="U750" s="219"/>
      <c r="V750" s="219"/>
      <c r="W750" s="219"/>
      <c r="X750" s="219"/>
      <c r="Y750" s="219"/>
      <c r="Z750" s="219"/>
    </row>
    <row r="751" spans="1:26" ht="15.75" customHeight="1">
      <c r="A751" s="244"/>
      <c r="B751" s="219"/>
      <c r="C751" s="219"/>
      <c r="D751" s="244"/>
      <c r="E751" s="219"/>
      <c r="F751" s="219"/>
      <c r="G751" s="244"/>
      <c r="H751" s="219"/>
      <c r="I751" s="219"/>
      <c r="J751" s="244"/>
      <c r="K751" s="219"/>
      <c r="L751" s="219"/>
      <c r="M751" s="244"/>
      <c r="N751" s="219"/>
      <c r="O751" s="219"/>
      <c r="P751" s="244"/>
      <c r="Q751" s="219"/>
      <c r="R751" s="219"/>
      <c r="S751" s="244"/>
      <c r="T751" s="219"/>
      <c r="U751" s="219"/>
      <c r="V751" s="219"/>
      <c r="W751" s="219"/>
      <c r="X751" s="219"/>
      <c r="Y751" s="219"/>
      <c r="Z751" s="219"/>
    </row>
    <row r="752" spans="1:26" ht="15.75" customHeight="1">
      <c r="A752" s="244"/>
      <c r="B752" s="219"/>
      <c r="C752" s="219"/>
      <c r="D752" s="244"/>
      <c r="E752" s="219"/>
      <c r="F752" s="219"/>
      <c r="G752" s="244"/>
      <c r="H752" s="219"/>
      <c r="I752" s="219"/>
      <c r="J752" s="244"/>
      <c r="K752" s="219"/>
      <c r="L752" s="219"/>
      <c r="M752" s="244"/>
      <c r="N752" s="219"/>
      <c r="O752" s="219"/>
      <c r="P752" s="244"/>
      <c r="Q752" s="219"/>
      <c r="R752" s="219"/>
      <c r="S752" s="244"/>
      <c r="T752" s="219"/>
      <c r="U752" s="219"/>
      <c r="V752" s="219"/>
      <c r="W752" s="219"/>
      <c r="X752" s="219"/>
      <c r="Y752" s="219"/>
      <c r="Z752" s="219"/>
    </row>
    <row r="753" spans="1:26" ht="15.75" customHeight="1">
      <c r="A753" s="244"/>
      <c r="B753" s="219"/>
      <c r="C753" s="219"/>
      <c r="D753" s="244"/>
      <c r="E753" s="219"/>
      <c r="F753" s="219"/>
      <c r="G753" s="244"/>
      <c r="H753" s="219"/>
      <c r="I753" s="219"/>
      <c r="J753" s="244"/>
      <c r="K753" s="219"/>
      <c r="L753" s="219"/>
      <c r="M753" s="244"/>
      <c r="N753" s="219"/>
      <c r="O753" s="219"/>
      <c r="P753" s="244"/>
      <c r="Q753" s="219"/>
      <c r="R753" s="219"/>
      <c r="S753" s="244"/>
      <c r="T753" s="219"/>
      <c r="U753" s="219"/>
      <c r="V753" s="219"/>
      <c r="W753" s="219"/>
      <c r="X753" s="219"/>
      <c r="Y753" s="219"/>
      <c r="Z753" s="219"/>
    </row>
    <row r="754" spans="1:26" ht="15.75" customHeight="1">
      <c r="A754" s="244"/>
      <c r="B754" s="219"/>
      <c r="C754" s="219"/>
      <c r="D754" s="244"/>
      <c r="E754" s="219"/>
      <c r="F754" s="219"/>
      <c r="G754" s="244"/>
      <c r="H754" s="219"/>
      <c r="I754" s="219"/>
      <c r="J754" s="244"/>
      <c r="K754" s="219"/>
      <c r="L754" s="219"/>
      <c r="M754" s="244"/>
      <c r="N754" s="219"/>
      <c r="O754" s="219"/>
      <c r="P754" s="244"/>
      <c r="Q754" s="219"/>
      <c r="R754" s="219"/>
      <c r="S754" s="244"/>
      <c r="T754" s="219"/>
      <c r="U754" s="219"/>
      <c r="V754" s="219"/>
      <c r="W754" s="219"/>
      <c r="X754" s="219"/>
      <c r="Y754" s="219"/>
      <c r="Z754" s="219"/>
    </row>
    <row r="755" spans="1:26" ht="15.75" customHeight="1">
      <c r="A755" s="244"/>
      <c r="B755" s="219"/>
      <c r="C755" s="219"/>
      <c r="D755" s="244"/>
      <c r="E755" s="219"/>
      <c r="F755" s="219"/>
      <c r="G755" s="244"/>
      <c r="H755" s="219"/>
      <c r="I755" s="219"/>
      <c r="J755" s="244"/>
      <c r="K755" s="219"/>
      <c r="L755" s="219"/>
      <c r="M755" s="244"/>
      <c r="N755" s="219"/>
      <c r="O755" s="219"/>
      <c r="P755" s="244"/>
      <c r="Q755" s="219"/>
      <c r="R755" s="219"/>
      <c r="S755" s="244"/>
      <c r="T755" s="219"/>
      <c r="U755" s="219"/>
      <c r="V755" s="219"/>
      <c r="W755" s="219"/>
      <c r="X755" s="219"/>
      <c r="Y755" s="219"/>
      <c r="Z755" s="219"/>
    </row>
    <row r="756" spans="1:26" ht="15.75" customHeight="1">
      <c r="A756" s="244"/>
      <c r="B756" s="219"/>
      <c r="C756" s="219"/>
      <c r="D756" s="244"/>
      <c r="E756" s="219"/>
      <c r="F756" s="219"/>
      <c r="G756" s="244"/>
      <c r="H756" s="219"/>
      <c r="I756" s="219"/>
      <c r="J756" s="244"/>
      <c r="K756" s="219"/>
      <c r="L756" s="219"/>
      <c r="M756" s="244"/>
      <c r="N756" s="219"/>
      <c r="O756" s="219"/>
      <c r="P756" s="244"/>
      <c r="Q756" s="219"/>
      <c r="R756" s="219"/>
      <c r="S756" s="244"/>
      <c r="T756" s="219"/>
      <c r="U756" s="219"/>
      <c r="V756" s="219"/>
      <c r="W756" s="219"/>
      <c r="X756" s="219"/>
      <c r="Y756" s="219"/>
      <c r="Z756" s="219"/>
    </row>
    <row r="757" spans="1:26" ht="15.75" customHeight="1">
      <c r="A757" s="244"/>
      <c r="B757" s="219"/>
      <c r="C757" s="219"/>
      <c r="D757" s="244"/>
      <c r="E757" s="219"/>
      <c r="F757" s="219"/>
      <c r="G757" s="244"/>
      <c r="H757" s="219"/>
      <c r="I757" s="219"/>
      <c r="J757" s="244"/>
      <c r="K757" s="219"/>
      <c r="L757" s="219"/>
      <c r="M757" s="244"/>
      <c r="N757" s="219"/>
      <c r="O757" s="219"/>
      <c r="P757" s="244"/>
      <c r="Q757" s="219"/>
      <c r="R757" s="219"/>
      <c r="S757" s="244"/>
      <c r="T757" s="219"/>
      <c r="U757" s="219"/>
      <c r="V757" s="219"/>
      <c r="W757" s="219"/>
      <c r="X757" s="219"/>
      <c r="Y757" s="219"/>
      <c r="Z757" s="219"/>
    </row>
    <row r="758" spans="1:26" ht="15.75" customHeight="1">
      <c r="A758" s="244"/>
      <c r="B758" s="219"/>
      <c r="C758" s="219"/>
      <c r="D758" s="244"/>
      <c r="E758" s="219"/>
      <c r="F758" s="219"/>
      <c r="G758" s="244"/>
      <c r="H758" s="219"/>
      <c r="I758" s="219"/>
      <c r="J758" s="244"/>
      <c r="K758" s="219"/>
      <c r="L758" s="219"/>
      <c r="M758" s="244"/>
      <c r="N758" s="219"/>
      <c r="O758" s="219"/>
      <c r="P758" s="244"/>
      <c r="Q758" s="219"/>
      <c r="R758" s="219"/>
      <c r="S758" s="244"/>
      <c r="T758" s="219"/>
      <c r="U758" s="219"/>
      <c r="V758" s="219"/>
      <c r="W758" s="219"/>
      <c r="X758" s="219"/>
      <c r="Y758" s="219"/>
      <c r="Z758" s="219"/>
    </row>
    <row r="759" spans="1:26" ht="15.75" customHeight="1">
      <c r="A759" s="244"/>
      <c r="B759" s="219"/>
      <c r="C759" s="219"/>
      <c r="D759" s="244"/>
      <c r="E759" s="219"/>
      <c r="F759" s="219"/>
      <c r="G759" s="244"/>
      <c r="H759" s="219"/>
      <c r="I759" s="219"/>
      <c r="J759" s="244"/>
      <c r="K759" s="219"/>
      <c r="L759" s="219"/>
      <c r="M759" s="244"/>
      <c r="N759" s="219"/>
      <c r="O759" s="219"/>
      <c r="P759" s="244"/>
      <c r="Q759" s="219"/>
      <c r="R759" s="219"/>
      <c r="S759" s="244"/>
      <c r="T759" s="219"/>
      <c r="U759" s="219"/>
      <c r="V759" s="219"/>
      <c r="W759" s="219"/>
      <c r="X759" s="219"/>
      <c r="Y759" s="219"/>
      <c r="Z759" s="219"/>
    </row>
    <row r="760" spans="1:26" ht="15.75" customHeight="1">
      <c r="A760" s="244"/>
      <c r="B760" s="219"/>
      <c r="C760" s="219"/>
      <c r="D760" s="244"/>
      <c r="E760" s="219"/>
      <c r="F760" s="219"/>
      <c r="G760" s="244"/>
      <c r="H760" s="219"/>
      <c r="I760" s="219"/>
      <c r="J760" s="244"/>
      <c r="K760" s="219"/>
      <c r="L760" s="219"/>
      <c r="M760" s="244"/>
      <c r="N760" s="219"/>
      <c r="O760" s="219"/>
      <c r="P760" s="244"/>
      <c r="Q760" s="219"/>
      <c r="R760" s="219"/>
      <c r="S760" s="244"/>
      <c r="T760" s="219"/>
      <c r="U760" s="219"/>
      <c r="V760" s="219"/>
      <c r="W760" s="219"/>
      <c r="X760" s="219"/>
      <c r="Y760" s="219"/>
      <c r="Z760" s="219"/>
    </row>
    <row r="761" spans="1:26" ht="15.75" customHeight="1">
      <c r="A761" s="244"/>
      <c r="B761" s="219"/>
      <c r="C761" s="219"/>
      <c r="D761" s="244"/>
      <c r="E761" s="219"/>
      <c r="F761" s="219"/>
      <c r="G761" s="244"/>
      <c r="H761" s="219"/>
      <c r="I761" s="219"/>
      <c r="J761" s="244"/>
      <c r="K761" s="219"/>
      <c r="L761" s="219"/>
      <c r="M761" s="244"/>
      <c r="N761" s="219"/>
      <c r="O761" s="219"/>
      <c r="P761" s="244"/>
      <c r="Q761" s="219"/>
      <c r="R761" s="219"/>
      <c r="S761" s="244"/>
      <c r="T761" s="219"/>
      <c r="U761" s="219"/>
      <c r="V761" s="219"/>
      <c r="W761" s="219"/>
      <c r="X761" s="219"/>
      <c r="Y761" s="219"/>
      <c r="Z761" s="219"/>
    </row>
    <row r="762" spans="1:26" ht="15.75" customHeight="1">
      <c r="A762" s="244"/>
      <c r="B762" s="219"/>
      <c r="C762" s="219"/>
      <c r="D762" s="244"/>
      <c r="E762" s="219"/>
      <c r="F762" s="219"/>
      <c r="G762" s="244"/>
      <c r="H762" s="219"/>
      <c r="I762" s="219"/>
      <c r="J762" s="244"/>
      <c r="K762" s="219"/>
      <c r="L762" s="219"/>
      <c r="M762" s="244"/>
      <c r="N762" s="219"/>
      <c r="O762" s="219"/>
      <c r="P762" s="244"/>
      <c r="Q762" s="219"/>
      <c r="R762" s="219"/>
      <c r="S762" s="244"/>
      <c r="T762" s="219"/>
      <c r="U762" s="219"/>
      <c r="V762" s="219"/>
      <c r="W762" s="219"/>
      <c r="X762" s="219"/>
      <c r="Y762" s="219"/>
      <c r="Z762" s="219"/>
    </row>
    <row r="763" spans="1:26" ht="15.75" customHeight="1">
      <c r="A763" s="244"/>
      <c r="B763" s="219"/>
      <c r="C763" s="219"/>
      <c r="D763" s="244"/>
      <c r="E763" s="219"/>
      <c r="F763" s="219"/>
      <c r="G763" s="244"/>
      <c r="H763" s="219"/>
      <c r="I763" s="219"/>
      <c r="J763" s="244"/>
      <c r="K763" s="219"/>
      <c r="L763" s="219"/>
      <c r="M763" s="244"/>
      <c r="N763" s="219"/>
      <c r="O763" s="219"/>
      <c r="P763" s="244"/>
      <c r="Q763" s="219"/>
      <c r="R763" s="219"/>
      <c r="S763" s="244"/>
      <c r="T763" s="219"/>
      <c r="U763" s="219"/>
      <c r="V763" s="219"/>
      <c r="W763" s="219"/>
      <c r="X763" s="219"/>
      <c r="Y763" s="219"/>
      <c r="Z763" s="219"/>
    </row>
    <row r="764" spans="1:26" ht="15.75" customHeight="1">
      <c r="A764" s="244"/>
      <c r="B764" s="219"/>
      <c r="C764" s="219"/>
      <c r="D764" s="244"/>
      <c r="E764" s="219"/>
      <c r="F764" s="219"/>
      <c r="G764" s="244"/>
      <c r="H764" s="219"/>
      <c r="I764" s="219"/>
      <c r="J764" s="244"/>
      <c r="K764" s="219"/>
      <c r="L764" s="219"/>
      <c r="M764" s="244"/>
      <c r="N764" s="219"/>
      <c r="O764" s="219"/>
      <c r="P764" s="244"/>
      <c r="Q764" s="219"/>
      <c r="R764" s="219"/>
      <c r="S764" s="244"/>
      <c r="T764" s="219"/>
      <c r="U764" s="219"/>
      <c r="V764" s="219"/>
      <c r="W764" s="219"/>
      <c r="X764" s="219"/>
      <c r="Y764" s="219"/>
      <c r="Z764" s="219"/>
    </row>
    <row r="765" spans="1:26" ht="15.75" customHeight="1">
      <c r="A765" s="244"/>
      <c r="B765" s="219"/>
      <c r="C765" s="219"/>
      <c r="D765" s="244"/>
      <c r="E765" s="219"/>
      <c r="F765" s="219"/>
      <c r="G765" s="244"/>
      <c r="H765" s="219"/>
      <c r="I765" s="219"/>
      <c r="J765" s="244"/>
      <c r="K765" s="219"/>
      <c r="L765" s="219"/>
      <c r="M765" s="244"/>
      <c r="N765" s="219"/>
      <c r="O765" s="219"/>
      <c r="P765" s="244"/>
      <c r="Q765" s="219"/>
      <c r="R765" s="219"/>
      <c r="S765" s="244"/>
      <c r="T765" s="219"/>
      <c r="U765" s="219"/>
      <c r="V765" s="219"/>
      <c r="W765" s="219"/>
      <c r="X765" s="219"/>
      <c r="Y765" s="219"/>
      <c r="Z765" s="219"/>
    </row>
    <row r="766" spans="1:26" ht="15.75" customHeight="1">
      <c r="A766" s="244"/>
      <c r="B766" s="219"/>
      <c r="C766" s="219"/>
      <c r="D766" s="244"/>
      <c r="E766" s="219"/>
      <c r="F766" s="219"/>
      <c r="G766" s="244"/>
      <c r="H766" s="219"/>
      <c r="I766" s="219"/>
      <c r="J766" s="244"/>
      <c r="K766" s="219"/>
      <c r="L766" s="219"/>
      <c r="M766" s="244"/>
      <c r="N766" s="219"/>
      <c r="O766" s="219"/>
      <c r="P766" s="244"/>
      <c r="Q766" s="219"/>
      <c r="R766" s="219"/>
      <c r="S766" s="244"/>
      <c r="T766" s="219"/>
      <c r="U766" s="219"/>
      <c r="V766" s="219"/>
      <c r="W766" s="219"/>
      <c r="X766" s="219"/>
      <c r="Y766" s="219"/>
      <c r="Z766" s="219"/>
    </row>
    <row r="767" spans="1:26" ht="15.75" customHeight="1">
      <c r="A767" s="244"/>
      <c r="B767" s="219"/>
      <c r="C767" s="219"/>
      <c r="D767" s="244"/>
      <c r="E767" s="219"/>
      <c r="F767" s="219"/>
      <c r="G767" s="244"/>
      <c r="H767" s="219"/>
      <c r="I767" s="219"/>
      <c r="J767" s="244"/>
      <c r="K767" s="219"/>
      <c r="L767" s="219"/>
      <c r="M767" s="244"/>
      <c r="N767" s="219"/>
      <c r="O767" s="219"/>
      <c r="P767" s="244"/>
      <c r="Q767" s="219"/>
      <c r="R767" s="219"/>
      <c r="S767" s="244"/>
      <c r="T767" s="219"/>
      <c r="U767" s="219"/>
      <c r="V767" s="219"/>
      <c r="W767" s="219"/>
      <c r="X767" s="219"/>
      <c r="Y767" s="219"/>
      <c r="Z767" s="219"/>
    </row>
    <row r="768" spans="1:26" ht="15.75" customHeight="1">
      <c r="A768" s="244"/>
      <c r="B768" s="219"/>
      <c r="C768" s="219"/>
      <c r="D768" s="244"/>
      <c r="E768" s="219"/>
      <c r="F768" s="219"/>
      <c r="G768" s="244"/>
      <c r="H768" s="219"/>
      <c r="I768" s="219"/>
      <c r="J768" s="244"/>
      <c r="K768" s="219"/>
      <c r="L768" s="219"/>
      <c r="M768" s="244"/>
      <c r="N768" s="219"/>
      <c r="O768" s="219"/>
      <c r="P768" s="244"/>
      <c r="Q768" s="219"/>
      <c r="R768" s="219"/>
      <c r="S768" s="244"/>
      <c r="T768" s="219"/>
      <c r="U768" s="219"/>
      <c r="V768" s="219"/>
      <c r="W768" s="219"/>
      <c r="X768" s="219"/>
      <c r="Y768" s="219"/>
      <c r="Z768" s="219"/>
    </row>
    <row r="769" spans="1:26" ht="15.75" customHeight="1">
      <c r="A769" s="244"/>
      <c r="B769" s="219"/>
      <c r="C769" s="219"/>
      <c r="D769" s="244"/>
      <c r="E769" s="219"/>
      <c r="F769" s="219"/>
      <c r="G769" s="244"/>
      <c r="H769" s="219"/>
      <c r="I769" s="219"/>
      <c r="J769" s="244"/>
      <c r="K769" s="219"/>
      <c r="L769" s="219"/>
      <c r="M769" s="244"/>
      <c r="N769" s="219"/>
      <c r="O769" s="219"/>
      <c r="P769" s="244"/>
      <c r="Q769" s="219"/>
      <c r="R769" s="219"/>
      <c r="S769" s="244"/>
      <c r="T769" s="219"/>
      <c r="U769" s="219"/>
      <c r="V769" s="219"/>
      <c r="W769" s="219"/>
      <c r="X769" s="219"/>
      <c r="Y769" s="219"/>
      <c r="Z769" s="219"/>
    </row>
    <row r="770" spans="1:26" ht="15.75" customHeight="1">
      <c r="A770" s="244"/>
      <c r="B770" s="219"/>
      <c r="C770" s="219"/>
      <c r="D770" s="244"/>
      <c r="E770" s="219"/>
      <c r="F770" s="219"/>
      <c r="G770" s="244"/>
      <c r="H770" s="219"/>
      <c r="I770" s="219"/>
      <c r="J770" s="244"/>
      <c r="K770" s="219"/>
      <c r="L770" s="219"/>
      <c r="M770" s="244"/>
      <c r="N770" s="219"/>
      <c r="O770" s="219"/>
      <c r="P770" s="244"/>
      <c r="Q770" s="219"/>
      <c r="R770" s="219"/>
      <c r="S770" s="244"/>
      <c r="T770" s="219"/>
      <c r="U770" s="219"/>
      <c r="V770" s="219"/>
      <c r="W770" s="219"/>
      <c r="X770" s="219"/>
      <c r="Y770" s="219"/>
      <c r="Z770" s="219"/>
    </row>
    <row r="771" spans="1:26" ht="15.75" customHeight="1">
      <c r="A771" s="244"/>
      <c r="B771" s="219"/>
      <c r="C771" s="219"/>
      <c r="D771" s="244"/>
      <c r="E771" s="219"/>
      <c r="F771" s="219"/>
      <c r="G771" s="244"/>
      <c r="H771" s="219"/>
      <c r="I771" s="219"/>
      <c r="J771" s="244"/>
      <c r="K771" s="219"/>
      <c r="L771" s="219"/>
      <c r="M771" s="244"/>
      <c r="N771" s="219"/>
      <c r="O771" s="219"/>
      <c r="P771" s="244"/>
      <c r="Q771" s="219"/>
      <c r="R771" s="219"/>
      <c r="S771" s="244"/>
      <c r="T771" s="219"/>
      <c r="U771" s="219"/>
      <c r="V771" s="219"/>
      <c r="W771" s="219"/>
      <c r="X771" s="219"/>
      <c r="Y771" s="219"/>
      <c r="Z771" s="219"/>
    </row>
    <row r="772" spans="1:26" ht="15.75" customHeight="1">
      <c r="A772" s="244"/>
      <c r="B772" s="219"/>
      <c r="C772" s="219"/>
      <c r="D772" s="244"/>
      <c r="E772" s="219"/>
      <c r="F772" s="219"/>
      <c r="G772" s="244"/>
      <c r="H772" s="219"/>
      <c r="I772" s="219"/>
      <c r="J772" s="244"/>
      <c r="K772" s="219"/>
      <c r="L772" s="219"/>
      <c r="M772" s="244"/>
      <c r="N772" s="219"/>
      <c r="O772" s="219"/>
      <c r="P772" s="244"/>
      <c r="Q772" s="219"/>
      <c r="R772" s="219"/>
      <c r="S772" s="244"/>
      <c r="T772" s="219"/>
      <c r="U772" s="219"/>
      <c r="V772" s="219"/>
      <c r="W772" s="219"/>
      <c r="X772" s="219"/>
      <c r="Y772" s="219"/>
      <c r="Z772" s="219"/>
    </row>
    <row r="773" spans="1:26" ht="15.75" customHeight="1">
      <c r="A773" s="244"/>
      <c r="B773" s="219"/>
      <c r="C773" s="219"/>
      <c r="D773" s="244"/>
      <c r="E773" s="219"/>
      <c r="F773" s="219"/>
      <c r="G773" s="244"/>
      <c r="H773" s="219"/>
      <c r="I773" s="219"/>
      <c r="J773" s="244"/>
      <c r="K773" s="219"/>
      <c r="L773" s="219"/>
      <c r="M773" s="244"/>
      <c r="N773" s="219"/>
      <c r="O773" s="219"/>
      <c r="P773" s="244"/>
      <c r="Q773" s="219"/>
      <c r="R773" s="219"/>
      <c r="S773" s="244"/>
      <c r="T773" s="219"/>
      <c r="U773" s="219"/>
      <c r="V773" s="219"/>
      <c r="W773" s="219"/>
      <c r="X773" s="219"/>
      <c r="Y773" s="219"/>
      <c r="Z773" s="219"/>
    </row>
    <row r="774" spans="1:26" ht="15.75" customHeight="1">
      <c r="A774" s="244"/>
      <c r="B774" s="219"/>
      <c r="C774" s="219"/>
      <c r="D774" s="244"/>
      <c r="E774" s="219"/>
      <c r="F774" s="219"/>
      <c r="G774" s="244"/>
      <c r="H774" s="219"/>
      <c r="I774" s="219"/>
      <c r="J774" s="244"/>
      <c r="K774" s="219"/>
      <c r="L774" s="219"/>
      <c r="M774" s="244"/>
      <c r="N774" s="219"/>
      <c r="O774" s="219"/>
      <c r="P774" s="244"/>
      <c r="Q774" s="219"/>
      <c r="R774" s="219"/>
      <c r="S774" s="244"/>
      <c r="T774" s="219"/>
      <c r="U774" s="219"/>
      <c r="V774" s="219"/>
      <c r="W774" s="219"/>
      <c r="X774" s="219"/>
      <c r="Y774" s="219"/>
      <c r="Z774" s="219"/>
    </row>
    <row r="775" spans="1:26" ht="15.75" customHeight="1">
      <c r="A775" s="244"/>
      <c r="B775" s="219"/>
      <c r="C775" s="219"/>
      <c r="D775" s="244"/>
      <c r="E775" s="219"/>
      <c r="F775" s="219"/>
      <c r="G775" s="244"/>
      <c r="H775" s="219"/>
      <c r="I775" s="219"/>
      <c r="J775" s="244"/>
      <c r="K775" s="219"/>
      <c r="L775" s="219"/>
      <c r="M775" s="244"/>
      <c r="N775" s="219"/>
      <c r="O775" s="219"/>
      <c r="P775" s="244"/>
      <c r="Q775" s="219"/>
      <c r="R775" s="219"/>
      <c r="S775" s="244"/>
      <c r="T775" s="219"/>
      <c r="U775" s="219"/>
      <c r="V775" s="219"/>
      <c r="W775" s="219"/>
      <c r="X775" s="219"/>
      <c r="Y775" s="219"/>
      <c r="Z775" s="219"/>
    </row>
    <row r="776" spans="1:26" ht="15.75" customHeight="1">
      <c r="A776" s="244"/>
      <c r="B776" s="219"/>
      <c r="C776" s="219"/>
      <c r="D776" s="244"/>
      <c r="E776" s="219"/>
      <c r="F776" s="219"/>
      <c r="G776" s="244"/>
      <c r="H776" s="219"/>
      <c r="I776" s="219"/>
      <c r="J776" s="244"/>
      <c r="K776" s="219"/>
      <c r="L776" s="219"/>
      <c r="M776" s="244"/>
      <c r="N776" s="219"/>
      <c r="O776" s="219"/>
      <c r="P776" s="244"/>
      <c r="Q776" s="219"/>
      <c r="R776" s="219"/>
      <c r="S776" s="244"/>
      <c r="T776" s="219"/>
      <c r="U776" s="219"/>
      <c r="V776" s="219"/>
      <c r="W776" s="219"/>
      <c r="X776" s="219"/>
      <c r="Y776" s="219"/>
      <c r="Z776" s="219"/>
    </row>
    <row r="777" spans="1:26" ht="15.75" customHeight="1">
      <c r="A777" s="244"/>
      <c r="B777" s="219"/>
      <c r="C777" s="219"/>
      <c r="D777" s="244"/>
      <c r="E777" s="219"/>
      <c r="F777" s="219"/>
      <c r="G777" s="244"/>
      <c r="H777" s="219"/>
      <c r="I777" s="219"/>
      <c r="J777" s="244"/>
      <c r="K777" s="219"/>
      <c r="L777" s="219"/>
      <c r="M777" s="244"/>
      <c r="N777" s="219"/>
      <c r="O777" s="219"/>
      <c r="P777" s="244"/>
      <c r="Q777" s="219"/>
      <c r="R777" s="219"/>
      <c r="S777" s="244"/>
      <c r="T777" s="219"/>
      <c r="U777" s="219"/>
      <c r="V777" s="219"/>
      <c r="W777" s="219"/>
      <c r="X777" s="219"/>
      <c r="Y777" s="219"/>
      <c r="Z777" s="219"/>
    </row>
    <row r="778" spans="1:26" ht="15.75" customHeight="1">
      <c r="A778" s="244"/>
      <c r="B778" s="219"/>
      <c r="C778" s="219"/>
      <c r="D778" s="244"/>
      <c r="E778" s="219"/>
      <c r="F778" s="219"/>
      <c r="G778" s="244"/>
      <c r="H778" s="219"/>
      <c r="I778" s="219"/>
      <c r="J778" s="244"/>
      <c r="K778" s="219"/>
      <c r="L778" s="219"/>
      <c r="M778" s="244"/>
      <c r="N778" s="219"/>
      <c r="O778" s="219"/>
      <c r="P778" s="244"/>
      <c r="Q778" s="219"/>
      <c r="R778" s="219"/>
      <c r="S778" s="244"/>
      <c r="T778" s="219"/>
      <c r="U778" s="219"/>
      <c r="V778" s="219"/>
      <c r="W778" s="219"/>
      <c r="X778" s="219"/>
      <c r="Y778" s="219"/>
      <c r="Z778" s="219"/>
    </row>
    <row r="779" spans="1:26" ht="15.75" customHeight="1">
      <c r="A779" s="244"/>
      <c r="B779" s="219"/>
      <c r="C779" s="219"/>
      <c r="D779" s="244"/>
      <c r="E779" s="219"/>
      <c r="F779" s="219"/>
      <c r="G779" s="244"/>
      <c r="H779" s="219"/>
      <c r="I779" s="219"/>
      <c r="J779" s="244"/>
      <c r="K779" s="219"/>
      <c r="L779" s="219"/>
      <c r="M779" s="244"/>
      <c r="N779" s="219"/>
      <c r="O779" s="219"/>
      <c r="P779" s="244"/>
      <c r="Q779" s="219"/>
      <c r="R779" s="219"/>
      <c r="S779" s="244"/>
      <c r="T779" s="219"/>
      <c r="U779" s="219"/>
      <c r="V779" s="219"/>
      <c r="W779" s="219"/>
      <c r="X779" s="219"/>
      <c r="Y779" s="219"/>
      <c r="Z779" s="219"/>
    </row>
    <row r="780" spans="1:26" ht="15.75" customHeight="1">
      <c r="A780" s="244"/>
      <c r="B780" s="219"/>
      <c r="C780" s="219"/>
      <c r="D780" s="244"/>
      <c r="E780" s="219"/>
      <c r="F780" s="219"/>
      <c r="G780" s="244"/>
      <c r="H780" s="219"/>
      <c r="I780" s="219"/>
      <c r="J780" s="244"/>
      <c r="K780" s="219"/>
      <c r="L780" s="219"/>
      <c r="M780" s="244"/>
      <c r="N780" s="219"/>
      <c r="O780" s="219"/>
      <c r="P780" s="244"/>
      <c r="Q780" s="219"/>
      <c r="R780" s="219"/>
      <c r="S780" s="244"/>
      <c r="T780" s="219"/>
      <c r="U780" s="219"/>
      <c r="V780" s="219"/>
      <c r="W780" s="219"/>
      <c r="X780" s="219"/>
      <c r="Y780" s="219"/>
      <c r="Z780" s="219"/>
    </row>
    <row r="781" spans="1:26" ht="15.75" customHeight="1">
      <c r="A781" s="244"/>
      <c r="B781" s="219"/>
      <c r="C781" s="219"/>
      <c r="D781" s="244"/>
      <c r="E781" s="219"/>
      <c r="F781" s="219"/>
      <c r="G781" s="244"/>
      <c r="H781" s="219"/>
      <c r="I781" s="219"/>
      <c r="J781" s="244"/>
      <c r="K781" s="219"/>
      <c r="L781" s="219"/>
      <c r="M781" s="244"/>
      <c r="N781" s="219"/>
      <c r="O781" s="219"/>
      <c r="P781" s="244"/>
      <c r="Q781" s="219"/>
      <c r="R781" s="219"/>
      <c r="S781" s="244"/>
      <c r="T781" s="219"/>
      <c r="U781" s="219"/>
      <c r="V781" s="219"/>
      <c r="W781" s="219"/>
      <c r="X781" s="219"/>
      <c r="Y781" s="219"/>
      <c r="Z781" s="219"/>
    </row>
    <row r="782" spans="1:26" ht="15.75" customHeight="1">
      <c r="A782" s="244"/>
      <c r="B782" s="219"/>
      <c r="C782" s="219"/>
      <c r="D782" s="244"/>
      <c r="E782" s="219"/>
      <c r="F782" s="219"/>
      <c r="G782" s="244"/>
      <c r="H782" s="219"/>
      <c r="I782" s="219"/>
      <c r="J782" s="244"/>
      <c r="K782" s="219"/>
      <c r="L782" s="219"/>
      <c r="M782" s="244"/>
      <c r="N782" s="219"/>
      <c r="O782" s="219"/>
      <c r="P782" s="244"/>
      <c r="Q782" s="219"/>
      <c r="R782" s="219"/>
      <c r="S782" s="244"/>
      <c r="T782" s="219"/>
      <c r="U782" s="219"/>
      <c r="V782" s="219"/>
      <c r="W782" s="219"/>
      <c r="X782" s="219"/>
      <c r="Y782" s="219"/>
      <c r="Z782" s="219"/>
    </row>
    <row r="783" spans="1:26" ht="15.75" customHeight="1">
      <c r="A783" s="244"/>
      <c r="B783" s="219"/>
      <c r="C783" s="219"/>
      <c r="D783" s="244"/>
      <c r="E783" s="219"/>
      <c r="F783" s="219"/>
      <c r="G783" s="244"/>
      <c r="H783" s="219"/>
      <c r="I783" s="219"/>
      <c r="J783" s="244"/>
      <c r="K783" s="219"/>
      <c r="L783" s="219"/>
      <c r="M783" s="244"/>
      <c r="N783" s="219"/>
      <c r="O783" s="219"/>
      <c r="P783" s="244"/>
      <c r="Q783" s="219"/>
      <c r="R783" s="219"/>
      <c r="S783" s="244"/>
      <c r="T783" s="219"/>
      <c r="U783" s="219"/>
      <c r="V783" s="219"/>
      <c r="W783" s="219"/>
      <c r="X783" s="219"/>
      <c r="Y783" s="219"/>
      <c r="Z783" s="219"/>
    </row>
    <row r="784" spans="1:26" ht="15.75" customHeight="1">
      <c r="A784" s="244"/>
      <c r="B784" s="219"/>
      <c r="C784" s="219"/>
      <c r="D784" s="244"/>
      <c r="E784" s="219"/>
      <c r="F784" s="219"/>
      <c r="G784" s="244"/>
      <c r="H784" s="219"/>
      <c r="I784" s="219"/>
      <c r="J784" s="244"/>
      <c r="K784" s="219"/>
      <c r="L784" s="219"/>
      <c r="M784" s="244"/>
      <c r="N784" s="219"/>
      <c r="O784" s="219"/>
      <c r="P784" s="244"/>
      <c r="Q784" s="219"/>
      <c r="R784" s="219"/>
      <c r="S784" s="244"/>
      <c r="T784" s="219"/>
      <c r="U784" s="219"/>
      <c r="V784" s="219"/>
      <c r="W784" s="219"/>
      <c r="X784" s="219"/>
      <c r="Y784" s="219"/>
      <c r="Z784" s="219"/>
    </row>
    <row r="785" spans="1:26" ht="15.75" customHeight="1">
      <c r="A785" s="244"/>
      <c r="B785" s="219"/>
      <c r="C785" s="219"/>
      <c r="D785" s="244"/>
      <c r="E785" s="219"/>
      <c r="F785" s="219"/>
      <c r="G785" s="244"/>
      <c r="H785" s="219"/>
      <c r="I785" s="219"/>
      <c r="J785" s="244"/>
      <c r="K785" s="219"/>
      <c r="L785" s="219"/>
      <c r="M785" s="244"/>
      <c r="N785" s="219"/>
      <c r="O785" s="219"/>
      <c r="P785" s="244"/>
      <c r="Q785" s="219"/>
      <c r="R785" s="219"/>
      <c r="S785" s="244"/>
      <c r="T785" s="219"/>
      <c r="U785" s="219"/>
      <c r="V785" s="219"/>
      <c r="W785" s="219"/>
      <c r="X785" s="219"/>
      <c r="Y785" s="219"/>
      <c r="Z785" s="219"/>
    </row>
    <row r="786" spans="1:26" ht="15.75" customHeight="1">
      <c r="A786" s="244"/>
      <c r="B786" s="219"/>
      <c r="C786" s="219"/>
      <c r="D786" s="244"/>
      <c r="E786" s="219"/>
      <c r="F786" s="219"/>
      <c r="G786" s="244"/>
      <c r="H786" s="219"/>
      <c r="I786" s="219"/>
      <c r="J786" s="244"/>
      <c r="K786" s="219"/>
      <c r="L786" s="219"/>
      <c r="M786" s="244"/>
      <c r="N786" s="219"/>
      <c r="O786" s="219"/>
      <c r="P786" s="244"/>
      <c r="Q786" s="219"/>
      <c r="R786" s="219"/>
      <c r="S786" s="244"/>
      <c r="T786" s="219"/>
      <c r="U786" s="219"/>
      <c r="V786" s="219"/>
      <c r="W786" s="219"/>
      <c r="X786" s="219"/>
      <c r="Y786" s="219"/>
      <c r="Z786" s="219"/>
    </row>
    <row r="787" spans="1:26" ht="15.75" customHeight="1">
      <c r="A787" s="244"/>
      <c r="B787" s="219"/>
      <c r="C787" s="219"/>
      <c r="D787" s="244"/>
      <c r="E787" s="219"/>
      <c r="F787" s="219"/>
      <c r="G787" s="244"/>
      <c r="H787" s="219"/>
      <c r="I787" s="219"/>
      <c r="J787" s="244"/>
      <c r="K787" s="219"/>
      <c r="L787" s="219"/>
      <c r="M787" s="244"/>
      <c r="N787" s="219"/>
      <c r="O787" s="219"/>
      <c r="P787" s="244"/>
      <c r="Q787" s="219"/>
      <c r="R787" s="219"/>
      <c r="S787" s="244"/>
      <c r="T787" s="219"/>
      <c r="U787" s="219"/>
      <c r="V787" s="219"/>
      <c r="W787" s="219"/>
      <c r="X787" s="219"/>
      <c r="Y787" s="219"/>
      <c r="Z787" s="219"/>
    </row>
    <row r="788" spans="1:26" ht="15.75" customHeight="1">
      <c r="A788" s="244"/>
      <c r="B788" s="219"/>
      <c r="C788" s="219"/>
      <c r="D788" s="244"/>
      <c r="E788" s="219"/>
      <c r="F788" s="219"/>
      <c r="G788" s="244"/>
      <c r="H788" s="219"/>
      <c r="I788" s="219"/>
      <c r="J788" s="244"/>
      <c r="K788" s="219"/>
      <c r="L788" s="219"/>
      <c r="M788" s="244"/>
      <c r="N788" s="219"/>
      <c r="O788" s="219"/>
      <c r="P788" s="244"/>
      <c r="Q788" s="219"/>
      <c r="R788" s="219"/>
      <c r="S788" s="244"/>
      <c r="T788" s="219"/>
      <c r="U788" s="219"/>
      <c r="V788" s="219"/>
      <c r="W788" s="219"/>
      <c r="X788" s="219"/>
      <c r="Y788" s="219"/>
      <c r="Z788" s="219"/>
    </row>
    <row r="789" spans="1:26" ht="15.75" customHeight="1">
      <c r="A789" s="244"/>
      <c r="B789" s="219"/>
      <c r="C789" s="219"/>
      <c r="D789" s="244"/>
      <c r="E789" s="219"/>
      <c r="F789" s="219"/>
      <c r="G789" s="244"/>
      <c r="H789" s="219"/>
      <c r="I789" s="219"/>
      <c r="J789" s="244"/>
      <c r="K789" s="219"/>
      <c r="L789" s="219"/>
      <c r="M789" s="244"/>
      <c r="N789" s="219"/>
      <c r="O789" s="219"/>
      <c r="P789" s="244"/>
      <c r="Q789" s="219"/>
      <c r="R789" s="219"/>
      <c r="S789" s="244"/>
      <c r="T789" s="219"/>
      <c r="U789" s="219"/>
      <c r="V789" s="219"/>
      <c r="W789" s="219"/>
      <c r="X789" s="219"/>
      <c r="Y789" s="219"/>
      <c r="Z789" s="219"/>
    </row>
    <row r="790" spans="1:26" ht="15.75" customHeight="1">
      <c r="A790" s="244"/>
      <c r="B790" s="219"/>
      <c r="C790" s="219"/>
      <c r="D790" s="244"/>
      <c r="E790" s="219"/>
      <c r="F790" s="219"/>
      <c r="G790" s="244"/>
      <c r="H790" s="219"/>
      <c r="I790" s="219"/>
      <c r="J790" s="244"/>
      <c r="K790" s="219"/>
      <c r="L790" s="219"/>
      <c r="M790" s="244"/>
      <c r="N790" s="219"/>
      <c r="O790" s="219"/>
      <c r="P790" s="244"/>
      <c r="Q790" s="219"/>
      <c r="R790" s="219"/>
      <c r="S790" s="244"/>
      <c r="T790" s="219"/>
      <c r="U790" s="219"/>
      <c r="V790" s="219"/>
      <c r="W790" s="219"/>
      <c r="X790" s="219"/>
      <c r="Y790" s="219"/>
      <c r="Z790" s="219"/>
    </row>
    <row r="791" spans="1:26" ht="15.75" customHeight="1">
      <c r="A791" s="244"/>
      <c r="B791" s="219"/>
      <c r="C791" s="219"/>
      <c r="D791" s="244"/>
      <c r="E791" s="219"/>
      <c r="F791" s="219"/>
      <c r="G791" s="244"/>
      <c r="H791" s="219"/>
      <c r="I791" s="219"/>
      <c r="J791" s="244"/>
      <c r="K791" s="219"/>
      <c r="L791" s="219"/>
      <c r="M791" s="244"/>
      <c r="N791" s="219"/>
      <c r="O791" s="219"/>
      <c r="P791" s="244"/>
      <c r="Q791" s="219"/>
      <c r="R791" s="219"/>
      <c r="S791" s="244"/>
      <c r="T791" s="219"/>
      <c r="U791" s="219"/>
      <c r="V791" s="219"/>
      <c r="W791" s="219"/>
      <c r="X791" s="219"/>
      <c r="Y791" s="219"/>
      <c r="Z791" s="219"/>
    </row>
    <row r="792" spans="1:26" ht="15.75" customHeight="1">
      <c r="A792" s="244"/>
      <c r="B792" s="219"/>
      <c r="C792" s="219"/>
      <c r="D792" s="244"/>
      <c r="E792" s="219"/>
      <c r="F792" s="219"/>
      <c r="G792" s="244"/>
      <c r="H792" s="219"/>
      <c r="I792" s="219"/>
      <c r="J792" s="244"/>
      <c r="K792" s="219"/>
      <c r="L792" s="219"/>
      <c r="M792" s="244"/>
      <c r="N792" s="219"/>
      <c r="O792" s="219"/>
      <c r="P792" s="244"/>
      <c r="Q792" s="219"/>
      <c r="R792" s="219"/>
      <c r="S792" s="244"/>
      <c r="T792" s="219"/>
      <c r="U792" s="219"/>
      <c r="V792" s="219"/>
      <c r="W792" s="219"/>
      <c r="X792" s="219"/>
      <c r="Y792" s="219"/>
      <c r="Z792" s="219"/>
    </row>
    <row r="793" spans="1:26" ht="15.75" customHeight="1">
      <c r="A793" s="244"/>
      <c r="B793" s="219"/>
      <c r="C793" s="219"/>
      <c r="D793" s="244"/>
      <c r="E793" s="219"/>
      <c r="F793" s="219"/>
      <c r="G793" s="244"/>
      <c r="H793" s="219"/>
      <c r="I793" s="219"/>
      <c r="J793" s="244"/>
      <c r="K793" s="219"/>
      <c r="L793" s="219"/>
      <c r="M793" s="244"/>
      <c r="N793" s="219"/>
      <c r="O793" s="219"/>
      <c r="P793" s="244"/>
      <c r="Q793" s="219"/>
      <c r="R793" s="219"/>
      <c r="S793" s="244"/>
      <c r="T793" s="219"/>
      <c r="U793" s="219"/>
      <c r="V793" s="219"/>
      <c r="W793" s="219"/>
      <c r="X793" s="219"/>
      <c r="Y793" s="219"/>
      <c r="Z793" s="219"/>
    </row>
    <row r="794" spans="1:26" ht="15.75" customHeight="1">
      <c r="A794" s="244"/>
      <c r="B794" s="219"/>
      <c r="C794" s="219"/>
      <c r="D794" s="244"/>
      <c r="E794" s="219"/>
      <c r="F794" s="219"/>
      <c r="G794" s="244"/>
      <c r="H794" s="219"/>
      <c r="I794" s="219"/>
      <c r="J794" s="244"/>
      <c r="K794" s="219"/>
      <c r="L794" s="219"/>
      <c r="M794" s="244"/>
      <c r="N794" s="219"/>
      <c r="O794" s="219"/>
      <c r="P794" s="244"/>
      <c r="Q794" s="219"/>
      <c r="R794" s="219"/>
      <c r="S794" s="244"/>
      <c r="T794" s="219"/>
      <c r="U794" s="219"/>
      <c r="V794" s="219"/>
      <c r="W794" s="219"/>
      <c r="X794" s="219"/>
      <c r="Y794" s="219"/>
      <c r="Z794" s="219"/>
    </row>
    <row r="795" spans="1:26" ht="15.75" customHeight="1">
      <c r="A795" s="244"/>
      <c r="B795" s="219"/>
      <c r="C795" s="219"/>
      <c r="D795" s="244"/>
      <c r="E795" s="219"/>
      <c r="F795" s="219"/>
      <c r="G795" s="244"/>
      <c r="H795" s="219"/>
      <c r="I795" s="219"/>
      <c r="J795" s="244"/>
      <c r="K795" s="219"/>
      <c r="L795" s="219"/>
      <c r="M795" s="244"/>
      <c r="N795" s="219"/>
      <c r="O795" s="219"/>
      <c r="P795" s="244"/>
      <c r="Q795" s="219"/>
      <c r="R795" s="219"/>
      <c r="S795" s="244"/>
      <c r="T795" s="219"/>
      <c r="U795" s="219"/>
      <c r="V795" s="219"/>
      <c r="W795" s="219"/>
      <c r="X795" s="219"/>
      <c r="Y795" s="219"/>
      <c r="Z795" s="219"/>
    </row>
    <row r="796" spans="1:26" ht="15.75" customHeight="1">
      <c r="A796" s="244"/>
      <c r="B796" s="219"/>
      <c r="C796" s="219"/>
      <c r="D796" s="244"/>
      <c r="E796" s="219"/>
      <c r="F796" s="219"/>
      <c r="G796" s="244"/>
      <c r="H796" s="219"/>
      <c r="I796" s="219"/>
      <c r="J796" s="244"/>
      <c r="K796" s="219"/>
      <c r="L796" s="219"/>
      <c r="M796" s="244"/>
      <c r="N796" s="219"/>
      <c r="O796" s="219"/>
      <c r="P796" s="244"/>
      <c r="Q796" s="219"/>
      <c r="R796" s="219"/>
      <c r="S796" s="244"/>
      <c r="T796" s="219"/>
      <c r="U796" s="219"/>
      <c r="V796" s="219"/>
      <c r="W796" s="219"/>
      <c r="X796" s="219"/>
      <c r="Y796" s="219"/>
      <c r="Z796" s="219"/>
    </row>
    <row r="797" spans="1:26" ht="15.75" customHeight="1">
      <c r="A797" s="244"/>
      <c r="B797" s="219"/>
      <c r="C797" s="219"/>
      <c r="D797" s="244"/>
      <c r="E797" s="219"/>
      <c r="F797" s="219"/>
      <c r="G797" s="244"/>
      <c r="H797" s="219"/>
      <c r="I797" s="219"/>
      <c r="J797" s="244"/>
      <c r="K797" s="219"/>
      <c r="L797" s="219"/>
      <c r="M797" s="244"/>
      <c r="N797" s="219"/>
      <c r="O797" s="219"/>
      <c r="P797" s="244"/>
      <c r="Q797" s="219"/>
      <c r="R797" s="219"/>
      <c r="S797" s="244"/>
      <c r="T797" s="219"/>
      <c r="U797" s="219"/>
      <c r="V797" s="219"/>
      <c r="W797" s="219"/>
      <c r="X797" s="219"/>
      <c r="Y797" s="219"/>
      <c r="Z797" s="219"/>
    </row>
    <row r="798" spans="1:26" ht="15.75" customHeight="1">
      <c r="A798" s="244"/>
      <c r="B798" s="219"/>
      <c r="C798" s="219"/>
      <c r="D798" s="244"/>
      <c r="E798" s="219"/>
      <c r="F798" s="219"/>
      <c r="G798" s="244"/>
      <c r="H798" s="219"/>
      <c r="I798" s="219"/>
      <c r="J798" s="244"/>
      <c r="K798" s="219"/>
      <c r="L798" s="219"/>
      <c r="M798" s="244"/>
      <c r="N798" s="219"/>
      <c r="O798" s="219"/>
      <c r="P798" s="244"/>
      <c r="Q798" s="219"/>
      <c r="R798" s="219"/>
      <c r="S798" s="244"/>
      <c r="T798" s="219"/>
      <c r="U798" s="219"/>
      <c r="V798" s="219"/>
      <c r="W798" s="219"/>
      <c r="X798" s="219"/>
      <c r="Y798" s="219"/>
      <c r="Z798" s="219"/>
    </row>
    <row r="799" spans="1:26" ht="15.75" customHeight="1">
      <c r="A799" s="244"/>
      <c r="B799" s="219"/>
      <c r="C799" s="219"/>
      <c r="D799" s="244"/>
      <c r="E799" s="219"/>
      <c r="F799" s="219"/>
      <c r="G799" s="244"/>
      <c r="H799" s="219"/>
      <c r="I799" s="219"/>
      <c r="J799" s="244"/>
      <c r="K799" s="219"/>
      <c r="L799" s="219"/>
      <c r="M799" s="244"/>
      <c r="N799" s="219"/>
      <c r="O799" s="219"/>
      <c r="P799" s="244"/>
      <c r="Q799" s="219"/>
      <c r="R799" s="219"/>
      <c r="S799" s="244"/>
      <c r="T799" s="219"/>
      <c r="U799" s="219"/>
      <c r="V799" s="219"/>
      <c r="W799" s="219"/>
      <c r="X799" s="219"/>
      <c r="Y799" s="219"/>
      <c r="Z799" s="219"/>
    </row>
    <row r="800" spans="1:26" ht="15.75" customHeight="1">
      <c r="A800" s="244"/>
      <c r="B800" s="219"/>
      <c r="C800" s="219"/>
      <c r="D800" s="244"/>
      <c r="E800" s="219"/>
      <c r="F800" s="219"/>
      <c r="G800" s="244"/>
      <c r="H800" s="219"/>
      <c r="I800" s="219"/>
      <c r="J800" s="244"/>
      <c r="K800" s="219"/>
      <c r="L800" s="219"/>
      <c r="M800" s="244"/>
      <c r="N800" s="219"/>
      <c r="O800" s="219"/>
      <c r="P800" s="244"/>
      <c r="Q800" s="219"/>
      <c r="R800" s="219"/>
      <c r="S800" s="244"/>
      <c r="T800" s="219"/>
      <c r="U800" s="219"/>
      <c r="V800" s="219"/>
      <c r="W800" s="219"/>
      <c r="X800" s="219"/>
      <c r="Y800" s="219"/>
      <c r="Z800" s="219"/>
    </row>
    <row r="801" spans="1:26" ht="15.75" customHeight="1">
      <c r="A801" s="244"/>
      <c r="B801" s="219"/>
      <c r="C801" s="219"/>
      <c r="D801" s="244"/>
      <c r="E801" s="219"/>
      <c r="F801" s="219"/>
      <c r="G801" s="244"/>
      <c r="H801" s="219"/>
      <c r="I801" s="219"/>
      <c r="J801" s="244"/>
      <c r="K801" s="219"/>
      <c r="L801" s="219"/>
      <c r="M801" s="244"/>
      <c r="N801" s="219"/>
      <c r="O801" s="219"/>
      <c r="P801" s="244"/>
      <c r="Q801" s="219"/>
      <c r="R801" s="219"/>
      <c r="S801" s="244"/>
      <c r="T801" s="219"/>
      <c r="U801" s="219"/>
      <c r="V801" s="219"/>
      <c r="W801" s="219"/>
      <c r="X801" s="219"/>
      <c r="Y801" s="219"/>
      <c r="Z801" s="219"/>
    </row>
    <row r="802" spans="1:26" ht="15.75" customHeight="1">
      <c r="A802" s="244"/>
      <c r="B802" s="219"/>
      <c r="C802" s="219"/>
      <c r="D802" s="244"/>
      <c r="E802" s="219"/>
      <c r="F802" s="219"/>
      <c r="G802" s="244"/>
      <c r="H802" s="219"/>
      <c r="I802" s="219"/>
      <c r="J802" s="244"/>
      <c r="K802" s="219"/>
      <c r="L802" s="219"/>
      <c r="M802" s="244"/>
      <c r="N802" s="219"/>
      <c r="O802" s="219"/>
      <c r="P802" s="244"/>
      <c r="Q802" s="219"/>
      <c r="R802" s="219"/>
      <c r="S802" s="244"/>
      <c r="T802" s="219"/>
      <c r="U802" s="219"/>
      <c r="V802" s="219"/>
      <c r="W802" s="219"/>
      <c r="X802" s="219"/>
      <c r="Y802" s="219"/>
      <c r="Z802" s="219"/>
    </row>
    <row r="803" spans="1:26" ht="15.75" customHeight="1">
      <c r="A803" s="244"/>
      <c r="B803" s="219"/>
      <c r="C803" s="219"/>
      <c r="D803" s="244"/>
      <c r="E803" s="219"/>
      <c r="F803" s="219"/>
      <c r="G803" s="244"/>
      <c r="H803" s="219"/>
      <c r="I803" s="219"/>
      <c r="J803" s="244"/>
      <c r="K803" s="219"/>
      <c r="L803" s="219"/>
      <c r="M803" s="244"/>
      <c r="N803" s="219"/>
      <c r="O803" s="219"/>
      <c r="P803" s="244"/>
      <c r="Q803" s="219"/>
      <c r="R803" s="219"/>
      <c r="S803" s="244"/>
      <c r="T803" s="219"/>
      <c r="U803" s="219"/>
      <c r="V803" s="219"/>
      <c r="W803" s="219"/>
      <c r="X803" s="219"/>
      <c r="Y803" s="219"/>
      <c r="Z803" s="219"/>
    </row>
    <row r="804" spans="1:26" ht="15.75" customHeight="1">
      <c r="A804" s="244"/>
      <c r="B804" s="219"/>
      <c r="C804" s="219"/>
      <c r="D804" s="244"/>
      <c r="E804" s="219"/>
      <c r="F804" s="219"/>
      <c r="G804" s="244"/>
      <c r="H804" s="219"/>
      <c r="I804" s="219"/>
      <c r="J804" s="244"/>
      <c r="K804" s="219"/>
      <c r="L804" s="219"/>
      <c r="M804" s="244"/>
      <c r="N804" s="219"/>
      <c r="O804" s="219"/>
      <c r="P804" s="244"/>
      <c r="Q804" s="219"/>
      <c r="R804" s="219"/>
      <c r="S804" s="244"/>
      <c r="T804" s="219"/>
      <c r="U804" s="219"/>
      <c r="V804" s="219"/>
      <c r="W804" s="219"/>
      <c r="X804" s="219"/>
      <c r="Y804" s="219"/>
      <c r="Z804" s="219"/>
    </row>
    <row r="805" spans="1:26" ht="15.75" customHeight="1">
      <c r="A805" s="244"/>
      <c r="B805" s="219"/>
      <c r="C805" s="219"/>
      <c r="D805" s="244"/>
      <c r="E805" s="219"/>
      <c r="F805" s="219"/>
      <c r="G805" s="244"/>
      <c r="H805" s="219"/>
      <c r="I805" s="219"/>
      <c r="J805" s="244"/>
      <c r="K805" s="219"/>
      <c r="L805" s="219"/>
      <c r="M805" s="244"/>
      <c r="N805" s="219"/>
      <c r="O805" s="219"/>
      <c r="P805" s="244"/>
      <c r="Q805" s="219"/>
      <c r="R805" s="219"/>
      <c r="S805" s="244"/>
      <c r="T805" s="219"/>
      <c r="U805" s="219"/>
      <c r="V805" s="219"/>
      <c r="W805" s="219"/>
      <c r="X805" s="219"/>
      <c r="Y805" s="219"/>
      <c r="Z805" s="219"/>
    </row>
    <row r="806" spans="1:26" ht="15.75" customHeight="1">
      <c r="A806" s="244"/>
      <c r="B806" s="219"/>
      <c r="C806" s="219"/>
      <c r="D806" s="244"/>
      <c r="E806" s="219"/>
      <c r="F806" s="219"/>
      <c r="G806" s="244"/>
      <c r="H806" s="219"/>
      <c r="I806" s="219"/>
      <c r="J806" s="244"/>
      <c r="K806" s="219"/>
      <c r="L806" s="219"/>
      <c r="M806" s="244"/>
      <c r="N806" s="219"/>
      <c r="O806" s="219"/>
      <c r="P806" s="244"/>
      <c r="Q806" s="219"/>
      <c r="R806" s="219"/>
      <c r="S806" s="244"/>
      <c r="T806" s="219"/>
      <c r="U806" s="219"/>
      <c r="V806" s="219"/>
      <c r="W806" s="219"/>
      <c r="X806" s="219"/>
      <c r="Y806" s="219"/>
      <c r="Z806" s="219"/>
    </row>
    <row r="807" spans="1:26" ht="15.75" customHeight="1">
      <c r="A807" s="244"/>
      <c r="B807" s="219"/>
      <c r="C807" s="219"/>
      <c r="D807" s="244"/>
      <c r="E807" s="219"/>
      <c r="F807" s="219"/>
      <c r="G807" s="244"/>
      <c r="H807" s="219"/>
      <c r="I807" s="219"/>
      <c r="J807" s="244"/>
      <c r="K807" s="219"/>
      <c r="L807" s="219"/>
      <c r="M807" s="244"/>
      <c r="N807" s="219"/>
      <c r="O807" s="219"/>
      <c r="P807" s="244"/>
      <c r="Q807" s="219"/>
      <c r="R807" s="219"/>
      <c r="S807" s="244"/>
      <c r="T807" s="219"/>
      <c r="U807" s="219"/>
      <c r="V807" s="219"/>
      <c r="W807" s="219"/>
      <c r="X807" s="219"/>
      <c r="Y807" s="219"/>
      <c r="Z807" s="219"/>
    </row>
    <row r="808" spans="1:26" ht="15.75" customHeight="1">
      <c r="A808" s="244"/>
      <c r="B808" s="219"/>
      <c r="C808" s="219"/>
      <c r="D808" s="244"/>
      <c r="E808" s="219"/>
      <c r="F808" s="219"/>
      <c r="G808" s="244"/>
      <c r="H808" s="219"/>
      <c r="I808" s="219"/>
      <c r="J808" s="244"/>
      <c r="K808" s="219"/>
      <c r="L808" s="219"/>
      <c r="M808" s="244"/>
      <c r="N808" s="219"/>
      <c r="O808" s="219"/>
      <c r="P808" s="244"/>
      <c r="Q808" s="219"/>
      <c r="R808" s="219"/>
      <c r="S808" s="244"/>
      <c r="T808" s="219"/>
      <c r="U808" s="219"/>
      <c r="V808" s="219"/>
      <c r="W808" s="219"/>
      <c r="X808" s="219"/>
      <c r="Y808" s="219"/>
      <c r="Z808" s="219"/>
    </row>
    <row r="809" spans="1:26" ht="15.75" customHeight="1">
      <c r="A809" s="244"/>
      <c r="B809" s="219"/>
      <c r="C809" s="219"/>
      <c r="D809" s="244"/>
      <c r="E809" s="219"/>
      <c r="F809" s="219"/>
      <c r="G809" s="244"/>
      <c r="H809" s="219"/>
      <c r="I809" s="219"/>
      <c r="J809" s="244"/>
      <c r="K809" s="219"/>
      <c r="L809" s="219"/>
      <c r="M809" s="244"/>
      <c r="N809" s="219"/>
      <c r="O809" s="219"/>
      <c r="P809" s="244"/>
      <c r="Q809" s="219"/>
      <c r="R809" s="219"/>
      <c r="S809" s="244"/>
      <c r="T809" s="219"/>
      <c r="U809" s="219"/>
      <c r="V809" s="219"/>
      <c r="W809" s="219"/>
      <c r="X809" s="219"/>
      <c r="Y809" s="219"/>
      <c r="Z809" s="219"/>
    </row>
    <row r="810" spans="1:26" ht="15.75" customHeight="1">
      <c r="A810" s="244"/>
      <c r="B810" s="219"/>
      <c r="C810" s="219"/>
      <c r="D810" s="244"/>
      <c r="E810" s="219"/>
      <c r="F810" s="219"/>
      <c r="G810" s="244"/>
      <c r="H810" s="219"/>
      <c r="I810" s="219"/>
      <c r="J810" s="244"/>
      <c r="K810" s="219"/>
      <c r="L810" s="219"/>
      <c r="M810" s="244"/>
      <c r="N810" s="219"/>
      <c r="O810" s="219"/>
      <c r="P810" s="244"/>
      <c r="Q810" s="219"/>
      <c r="R810" s="219"/>
      <c r="S810" s="244"/>
      <c r="T810" s="219"/>
      <c r="U810" s="219"/>
      <c r="V810" s="219"/>
      <c r="W810" s="219"/>
      <c r="X810" s="219"/>
      <c r="Y810" s="219"/>
      <c r="Z810" s="219"/>
    </row>
    <row r="811" spans="1:26" ht="15.75" customHeight="1">
      <c r="A811" s="244"/>
      <c r="B811" s="219"/>
      <c r="C811" s="219"/>
      <c r="D811" s="244"/>
      <c r="E811" s="219"/>
      <c r="F811" s="219"/>
      <c r="G811" s="244"/>
      <c r="H811" s="219"/>
      <c r="I811" s="219"/>
      <c r="J811" s="244"/>
      <c r="K811" s="219"/>
      <c r="L811" s="219"/>
      <c r="M811" s="244"/>
      <c r="N811" s="219"/>
      <c r="O811" s="219"/>
      <c r="P811" s="244"/>
      <c r="Q811" s="219"/>
      <c r="R811" s="219"/>
      <c r="S811" s="244"/>
      <c r="T811" s="219"/>
      <c r="U811" s="219"/>
      <c r="V811" s="219"/>
      <c r="W811" s="219"/>
      <c r="X811" s="219"/>
      <c r="Y811" s="219"/>
      <c r="Z811" s="219"/>
    </row>
    <row r="812" spans="1:26" ht="15.75" customHeight="1">
      <c r="A812" s="244"/>
      <c r="B812" s="219"/>
      <c r="C812" s="219"/>
      <c r="D812" s="244"/>
      <c r="E812" s="219"/>
      <c r="F812" s="219"/>
      <c r="G812" s="244"/>
      <c r="H812" s="219"/>
      <c r="I812" s="219"/>
      <c r="J812" s="244"/>
      <c r="K812" s="219"/>
      <c r="L812" s="219"/>
      <c r="M812" s="244"/>
      <c r="N812" s="219"/>
      <c r="O812" s="219"/>
      <c r="P812" s="244"/>
      <c r="Q812" s="219"/>
      <c r="R812" s="219"/>
      <c r="S812" s="244"/>
      <c r="T812" s="219"/>
      <c r="U812" s="219"/>
      <c r="V812" s="219"/>
      <c r="W812" s="219"/>
      <c r="X812" s="219"/>
      <c r="Y812" s="219"/>
      <c r="Z812" s="219"/>
    </row>
    <row r="813" spans="1:26" ht="15.75" customHeight="1">
      <c r="A813" s="244"/>
      <c r="B813" s="219"/>
      <c r="C813" s="219"/>
      <c r="D813" s="244"/>
      <c r="E813" s="219"/>
      <c r="F813" s="219"/>
      <c r="G813" s="244"/>
      <c r="H813" s="219"/>
      <c r="I813" s="219"/>
      <c r="J813" s="244"/>
      <c r="K813" s="219"/>
      <c r="L813" s="219"/>
      <c r="M813" s="244"/>
      <c r="N813" s="219"/>
      <c r="O813" s="219"/>
      <c r="P813" s="244"/>
      <c r="Q813" s="219"/>
      <c r="R813" s="219"/>
      <c r="S813" s="244"/>
      <c r="T813" s="219"/>
      <c r="U813" s="219"/>
      <c r="V813" s="219"/>
      <c r="W813" s="219"/>
      <c r="X813" s="219"/>
      <c r="Y813" s="219"/>
      <c r="Z813" s="219"/>
    </row>
    <row r="814" spans="1:26" ht="15.75" customHeight="1">
      <c r="A814" s="244"/>
      <c r="B814" s="219"/>
      <c r="C814" s="219"/>
      <c r="D814" s="244"/>
      <c r="E814" s="219"/>
      <c r="F814" s="219"/>
      <c r="G814" s="244"/>
      <c r="H814" s="219"/>
      <c r="I814" s="219"/>
      <c r="J814" s="244"/>
      <c r="K814" s="219"/>
      <c r="L814" s="219"/>
      <c r="M814" s="244"/>
      <c r="N814" s="219"/>
      <c r="O814" s="219"/>
      <c r="P814" s="244"/>
      <c r="Q814" s="219"/>
      <c r="R814" s="219"/>
      <c r="S814" s="244"/>
      <c r="T814" s="219"/>
      <c r="U814" s="219"/>
      <c r="V814" s="219"/>
      <c r="W814" s="219"/>
      <c r="X814" s="219"/>
      <c r="Y814" s="219"/>
      <c r="Z814" s="219"/>
    </row>
    <row r="815" spans="1:26" ht="15.75" customHeight="1">
      <c r="A815" s="244"/>
      <c r="B815" s="219"/>
      <c r="C815" s="219"/>
      <c r="D815" s="244"/>
      <c r="E815" s="219"/>
      <c r="F815" s="219"/>
      <c r="G815" s="244"/>
      <c r="H815" s="219"/>
      <c r="I815" s="219"/>
      <c r="J815" s="244"/>
      <c r="K815" s="219"/>
      <c r="L815" s="219"/>
      <c r="M815" s="244"/>
      <c r="N815" s="219"/>
      <c r="O815" s="219"/>
      <c r="P815" s="244"/>
      <c r="Q815" s="219"/>
      <c r="R815" s="219"/>
      <c r="S815" s="244"/>
      <c r="T815" s="219"/>
      <c r="U815" s="219"/>
      <c r="V815" s="219"/>
      <c r="W815" s="219"/>
      <c r="X815" s="219"/>
      <c r="Y815" s="219"/>
      <c r="Z815" s="219"/>
    </row>
    <row r="816" spans="1:26" ht="15.75" customHeight="1">
      <c r="A816" s="244"/>
      <c r="B816" s="219"/>
      <c r="C816" s="219"/>
      <c r="D816" s="244"/>
      <c r="E816" s="219"/>
      <c r="F816" s="219"/>
      <c r="G816" s="244"/>
      <c r="H816" s="219"/>
      <c r="I816" s="219"/>
      <c r="J816" s="244"/>
      <c r="K816" s="219"/>
      <c r="L816" s="219"/>
      <c r="M816" s="244"/>
      <c r="N816" s="219"/>
      <c r="O816" s="219"/>
      <c r="P816" s="244"/>
      <c r="Q816" s="219"/>
      <c r="R816" s="219"/>
      <c r="S816" s="244"/>
      <c r="T816" s="219"/>
      <c r="U816" s="219"/>
      <c r="V816" s="219"/>
      <c r="W816" s="219"/>
      <c r="X816" s="219"/>
      <c r="Y816" s="219"/>
      <c r="Z816" s="219"/>
    </row>
    <row r="817" spans="1:26" ht="15.75" customHeight="1">
      <c r="A817" s="244"/>
      <c r="B817" s="219"/>
      <c r="C817" s="219"/>
      <c r="D817" s="244"/>
      <c r="E817" s="219"/>
      <c r="F817" s="219"/>
      <c r="G817" s="244"/>
      <c r="H817" s="219"/>
      <c r="I817" s="219"/>
      <c r="J817" s="244"/>
      <c r="K817" s="219"/>
      <c r="L817" s="219"/>
      <c r="M817" s="244"/>
      <c r="N817" s="219"/>
      <c r="O817" s="219"/>
      <c r="P817" s="244"/>
      <c r="Q817" s="219"/>
      <c r="R817" s="219"/>
      <c r="S817" s="244"/>
      <c r="T817" s="219"/>
      <c r="U817" s="219"/>
      <c r="V817" s="219"/>
      <c r="W817" s="219"/>
      <c r="X817" s="219"/>
      <c r="Y817" s="219"/>
      <c r="Z817" s="219"/>
    </row>
    <row r="818" spans="1:26" ht="15.75" customHeight="1">
      <c r="A818" s="244"/>
      <c r="B818" s="219"/>
      <c r="C818" s="219"/>
      <c r="D818" s="244"/>
      <c r="E818" s="219"/>
      <c r="F818" s="219"/>
      <c r="G818" s="244"/>
      <c r="H818" s="219"/>
      <c r="I818" s="219"/>
      <c r="J818" s="244"/>
      <c r="K818" s="219"/>
      <c r="L818" s="219"/>
      <c r="M818" s="244"/>
      <c r="N818" s="219"/>
      <c r="O818" s="219"/>
      <c r="P818" s="244"/>
      <c r="Q818" s="219"/>
      <c r="R818" s="219"/>
      <c r="S818" s="244"/>
      <c r="T818" s="219"/>
      <c r="U818" s="219"/>
      <c r="V818" s="219"/>
      <c r="W818" s="219"/>
      <c r="X818" s="219"/>
      <c r="Y818" s="219"/>
      <c r="Z818" s="219"/>
    </row>
    <row r="819" spans="1:26" ht="15.75" customHeight="1">
      <c r="A819" s="244"/>
      <c r="B819" s="219"/>
      <c r="C819" s="219"/>
      <c r="D819" s="244"/>
      <c r="E819" s="219"/>
      <c r="F819" s="219"/>
      <c r="G819" s="244"/>
      <c r="H819" s="219"/>
      <c r="I819" s="219"/>
      <c r="J819" s="244"/>
      <c r="K819" s="219"/>
      <c r="L819" s="219"/>
      <c r="M819" s="244"/>
      <c r="N819" s="219"/>
      <c r="O819" s="219"/>
      <c r="P819" s="244"/>
      <c r="Q819" s="219"/>
      <c r="R819" s="219"/>
      <c r="S819" s="244"/>
      <c r="T819" s="219"/>
      <c r="U819" s="219"/>
      <c r="V819" s="219"/>
      <c r="W819" s="219"/>
      <c r="X819" s="219"/>
      <c r="Y819" s="219"/>
      <c r="Z819" s="219"/>
    </row>
    <row r="820" spans="1:26" ht="15.75" customHeight="1">
      <c r="A820" s="244"/>
      <c r="B820" s="219"/>
      <c r="C820" s="219"/>
      <c r="D820" s="244"/>
      <c r="E820" s="219"/>
      <c r="F820" s="219"/>
      <c r="G820" s="244"/>
      <c r="H820" s="219"/>
      <c r="I820" s="219"/>
      <c r="J820" s="244"/>
      <c r="K820" s="219"/>
      <c r="L820" s="219"/>
      <c r="M820" s="244"/>
      <c r="N820" s="219"/>
      <c r="O820" s="219"/>
      <c r="P820" s="244"/>
      <c r="Q820" s="219"/>
      <c r="R820" s="219"/>
      <c r="S820" s="244"/>
      <c r="T820" s="219"/>
      <c r="U820" s="219"/>
      <c r="V820" s="219"/>
      <c r="W820" s="219"/>
      <c r="X820" s="219"/>
      <c r="Y820" s="219"/>
      <c r="Z820" s="219"/>
    </row>
    <row r="821" spans="1:26" ht="15.75" customHeight="1">
      <c r="A821" s="244"/>
      <c r="B821" s="219"/>
      <c r="C821" s="219"/>
      <c r="D821" s="244"/>
      <c r="E821" s="219"/>
      <c r="F821" s="219"/>
      <c r="G821" s="244"/>
      <c r="H821" s="219"/>
      <c r="I821" s="219"/>
      <c r="J821" s="244"/>
      <c r="K821" s="219"/>
      <c r="L821" s="219"/>
      <c r="M821" s="244"/>
      <c r="N821" s="219"/>
      <c r="O821" s="219"/>
      <c r="P821" s="244"/>
      <c r="Q821" s="219"/>
      <c r="R821" s="219"/>
      <c r="S821" s="244"/>
      <c r="T821" s="219"/>
      <c r="U821" s="219"/>
      <c r="V821" s="219"/>
      <c r="W821" s="219"/>
      <c r="X821" s="219"/>
      <c r="Y821" s="219"/>
      <c r="Z821" s="219"/>
    </row>
    <row r="822" spans="1:26" ht="15.75" customHeight="1">
      <c r="A822" s="244"/>
      <c r="B822" s="219"/>
      <c r="C822" s="219"/>
      <c r="D822" s="244"/>
      <c r="E822" s="219"/>
      <c r="F822" s="219"/>
      <c r="G822" s="244"/>
      <c r="H822" s="219"/>
      <c r="I822" s="219"/>
      <c r="J822" s="244"/>
      <c r="K822" s="219"/>
      <c r="L822" s="219"/>
      <c r="M822" s="244"/>
      <c r="N822" s="219"/>
      <c r="O822" s="219"/>
      <c r="P822" s="244"/>
      <c r="Q822" s="219"/>
      <c r="R822" s="219"/>
      <c r="S822" s="244"/>
      <c r="T822" s="219"/>
      <c r="U822" s="219"/>
      <c r="V822" s="219"/>
      <c r="W822" s="219"/>
      <c r="X822" s="219"/>
      <c r="Y822" s="219"/>
      <c r="Z822" s="219"/>
    </row>
    <row r="823" spans="1:26" ht="15.75" customHeight="1">
      <c r="A823" s="244"/>
      <c r="B823" s="219"/>
      <c r="C823" s="219"/>
      <c r="D823" s="244"/>
      <c r="E823" s="219"/>
      <c r="F823" s="219"/>
      <c r="G823" s="244"/>
      <c r="H823" s="219"/>
      <c r="I823" s="219"/>
      <c r="J823" s="244"/>
      <c r="K823" s="219"/>
      <c r="L823" s="219"/>
      <c r="M823" s="244"/>
      <c r="N823" s="219"/>
      <c r="O823" s="219"/>
      <c r="P823" s="244"/>
      <c r="Q823" s="219"/>
      <c r="R823" s="219"/>
      <c r="S823" s="244"/>
      <c r="T823" s="219"/>
      <c r="U823" s="219"/>
      <c r="V823" s="219"/>
      <c r="W823" s="219"/>
      <c r="X823" s="219"/>
      <c r="Y823" s="219"/>
      <c r="Z823" s="219"/>
    </row>
    <row r="824" spans="1:26" ht="15.75" customHeight="1">
      <c r="A824" s="244"/>
      <c r="B824" s="219"/>
      <c r="C824" s="219"/>
      <c r="D824" s="244"/>
      <c r="E824" s="219"/>
      <c r="F824" s="219"/>
      <c r="G824" s="244"/>
      <c r="H824" s="219"/>
      <c r="I824" s="219"/>
      <c r="J824" s="244"/>
      <c r="K824" s="219"/>
      <c r="L824" s="219"/>
      <c r="M824" s="244"/>
      <c r="N824" s="219"/>
      <c r="O824" s="219"/>
      <c r="P824" s="244"/>
      <c r="Q824" s="219"/>
      <c r="R824" s="219"/>
      <c r="S824" s="244"/>
      <c r="T824" s="219"/>
      <c r="U824" s="219"/>
      <c r="V824" s="219"/>
      <c r="W824" s="219"/>
      <c r="X824" s="219"/>
      <c r="Y824" s="219"/>
      <c r="Z824" s="219"/>
    </row>
    <row r="825" spans="1:26" ht="15.75" customHeight="1">
      <c r="A825" s="244"/>
      <c r="B825" s="219"/>
      <c r="C825" s="219"/>
      <c r="D825" s="244"/>
      <c r="E825" s="219"/>
      <c r="F825" s="219"/>
      <c r="G825" s="244"/>
      <c r="H825" s="219"/>
      <c r="I825" s="219"/>
      <c r="J825" s="244"/>
      <c r="K825" s="219"/>
      <c r="L825" s="219"/>
      <c r="M825" s="244"/>
      <c r="N825" s="219"/>
      <c r="O825" s="219"/>
      <c r="P825" s="244"/>
      <c r="Q825" s="219"/>
      <c r="R825" s="219"/>
      <c r="S825" s="244"/>
      <c r="T825" s="219"/>
      <c r="U825" s="219"/>
      <c r="V825" s="219"/>
      <c r="W825" s="219"/>
      <c r="X825" s="219"/>
      <c r="Y825" s="219"/>
      <c r="Z825" s="219"/>
    </row>
    <row r="826" spans="1:26" ht="15.75" customHeight="1">
      <c r="A826" s="244"/>
      <c r="B826" s="219"/>
      <c r="C826" s="219"/>
      <c r="D826" s="244"/>
      <c r="E826" s="219"/>
      <c r="F826" s="219"/>
      <c r="G826" s="244"/>
      <c r="H826" s="219"/>
      <c r="I826" s="219"/>
      <c r="J826" s="244"/>
      <c r="K826" s="219"/>
      <c r="L826" s="219"/>
      <c r="M826" s="244"/>
      <c r="N826" s="219"/>
      <c r="O826" s="219"/>
      <c r="P826" s="244"/>
      <c r="Q826" s="219"/>
      <c r="R826" s="219"/>
      <c r="S826" s="244"/>
      <c r="T826" s="219"/>
      <c r="U826" s="219"/>
      <c r="V826" s="219"/>
      <c r="W826" s="219"/>
      <c r="X826" s="219"/>
      <c r="Y826" s="219"/>
      <c r="Z826" s="219"/>
    </row>
    <row r="827" spans="1:26" ht="15.75" customHeight="1">
      <c r="A827" s="244"/>
      <c r="B827" s="219"/>
      <c r="C827" s="219"/>
      <c r="D827" s="244"/>
      <c r="E827" s="219"/>
      <c r="F827" s="219"/>
      <c r="G827" s="244"/>
      <c r="H827" s="219"/>
      <c r="I827" s="219"/>
      <c r="J827" s="244"/>
      <c r="K827" s="219"/>
      <c r="L827" s="219"/>
      <c r="M827" s="244"/>
      <c r="N827" s="219"/>
      <c r="O827" s="219"/>
      <c r="P827" s="244"/>
      <c r="Q827" s="219"/>
      <c r="R827" s="219"/>
      <c r="S827" s="244"/>
      <c r="T827" s="219"/>
      <c r="U827" s="219"/>
      <c r="V827" s="219"/>
      <c r="W827" s="219"/>
      <c r="X827" s="219"/>
      <c r="Y827" s="219"/>
      <c r="Z827" s="219"/>
    </row>
    <row r="828" spans="1:26" ht="15.75" customHeight="1">
      <c r="A828" s="244"/>
      <c r="B828" s="219"/>
      <c r="C828" s="219"/>
      <c r="D828" s="244"/>
      <c r="E828" s="219"/>
      <c r="F828" s="219"/>
      <c r="G828" s="244"/>
      <c r="H828" s="219"/>
      <c r="I828" s="219"/>
      <c r="J828" s="244"/>
      <c r="K828" s="219"/>
      <c r="L828" s="219"/>
      <c r="M828" s="244"/>
      <c r="N828" s="219"/>
      <c r="O828" s="219"/>
      <c r="P828" s="244"/>
      <c r="Q828" s="219"/>
      <c r="R828" s="219"/>
      <c r="S828" s="244"/>
      <c r="T828" s="219"/>
      <c r="U828" s="219"/>
      <c r="V828" s="219"/>
      <c r="W828" s="219"/>
      <c r="X828" s="219"/>
      <c r="Y828" s="219"/>
      <c r="Z828" s="219"/>
    </row>
    <row r="829" spans="1:26" ht="15.75" customHeight="1">
      <c r="A829" s="244"/>
      <c r="B829" s="219"/>
      <c r="C829" s="219"/>
      <c r="D829" s="244"/>
      <c r="E829" s="219"/>
      <c r="F829" s="219"/>
      <c r="G829" s="244"/>
      <c r="H829" s="219"/>
      <c r="I829" s="219"/>
      <c r="J829" s="244"/>
      <c r="K829" s="219"/>
      <c r="L829" s="219"/>
      <c r="M829" s="244"/>
      <c r="N829" s="219"/>
      <c r="O829" s="219"/>
      <c r="P829" s="244"/>
      <c r="Q829" s="219"/>
      <c r="R829" s="219"/>
      <c r="S829" s="244"/>
      <c r="T829" s="219"/>
      <c r="U829" s="219"/>
      <c r="V829" s="219"/>
      <c r="W829" s="219"/>
      <c r="X829" s="219"/>
      <c r="Y829" s="219"/>
      <c r="Z829" s="219"/>
    </row>
    <row r="830" spans="1:26" ht="15.75" customHeight="1">
      <c r="A830" s="244"/>
      <c r="B830" s="219"/>
      <c r="C830" s="219"/>
      <c r="D830" s="244"/>
      <c r="E830" s="219"/>
      <c r="F830" s="219"/>
      <c r="G830" s="244"/>
      <c r="H830" s="219"/>
      <c r="I830" s="219"/>
      <c r="J830" s="244"/>
      <c r="K830" s="219"/>
      <c r="L830" s="219"/>
      <c r="M830" s="244"/>
      <c r="N830" s="219"/>
      <c r="O830" s="219"/>
      <c r="P830" s="244"/>
      <c r="Q830" s="219"/>
      <c r="R830" s="219"/>
      <c r="S830" s="244"/>
      <c r="T830" s="219"/>
      <c r="U830" s="219"/>
      <c r="V830" s="219"/>
      <c r="W830" s="219"/>
      <c r="X830" s="219"/>
      <c r="Y830" s="219"/>
      <c r="Z830" s="219"/>
    </row>
    <row r="831" spans="1:26" ht="15.75" customHeight="1">
      <c r="A831" s="244"/>
      <c r="B831" s="219"/>
      <c r="C831" s="219"/>
      <c r="D831" s="244"/>
      <c r="E831" s="219"/>
      <c r="F831" s="219"/>
      <c r="G831" s="244"/>
      <c r="H831" s="219"/>
      <c r="I831" s="219"/>
      <c r="J831" s="244"/>
      <c r="K831" s="219"/>
      <c r="L831" s="219"/>
      <c r="M831" s="244"/>
      <c r="N831" s="219"/>
      <c r="O831" s="219"/>
      <c r="P831" s="244"/>
      <c r="Q831" s="219"/>
      <c r="R831" s="219"/>
      <c r="S831" s="244"/>
      <c r="T831" s="219"/>
      <c r="U831" s="219"/>
      <c r="V831" s="219"/>
      <c r="W831" s="219"/>
      <c r="X831" s="219"/>
      <c r="Y831" s="219"/>
      <c r="Z831" s="219"/>
    </row>
    <row r="832" spans="1:26" ht="15.75" customHeight="1">
      <c r="A832" s="244"/>
      <c r="B832" s="219"/>
      <c r="C832" s="219"/>
      <c r="D832" s="244"/>
      <c r="E832" s="219"/>
      <c r="F832" s="219"/>
      <c r="G832" s="244"/>
      <c r="H832" s="219"/>
      <c r="I832" s="219"/>
      <c r="J832" s="244"/>
      <c r="K832" s="219"/>
      <c r="L832" s="219"/>
      <c r="M832" s="244"/>
      <c r="N832" s="219"/>
      <c r="O832" s="219"/>
      <c r="P832" s="244"/>
      <c r="Q832" s="219"/>
      <c r="R832" s="219"/>
      <c r="S832" s="244"/>
      <c r="T832" s="219"/>
      <c r="U832" s="219"/>
      <c r="V832" s="219"/>
      <c r="W832" s="219"/>
      <c r="X832" s="219"/>
      <c r="Y832" s="219"/>
      <c r="Z832" s="219"/>
    </row>
    <row r="833" spans="1:26" ht="15.75" customHeight="1">
      <c r="A833" s="244"/>
      <c r="B833" s="219"/>
      <c r="C833" s="219"/>
      <c r="D833" s="244"/>
      <c r="E833" s="219"/>
      <c r="F833" s="219"/>
      <c r="G833" s="244"/>
      <c r="H833" s="219"/>
      <c r="I833" s="219"/>
      <c r="J833" s="244"/>
      <c r="K833" s="219"/>
      <c r="L833" s="219"/>
      <c r="M833" s="244"/>
      <c r="N833" s="219"/>
      <c r="O833" s="219"/>
      <c r="P833" s="244"/>
      <c r="Q833" s="219"/>
      <c r="R833" s="219"/>
      <c r="S833" s="244"/>
      <c r="T833" s="219"/>
      <c r="U833" s="219"/>
      <c r="V833" s="219"/>
      <c r="W833" s="219"/>
      <c r="X833" s="219"/>
      <c r="Y833" s="219"/>
      <c r="Z833" s="219"/>
    </row>
    <row r="834" spans="1:26" ht="15.75" customHeight="1">
      <c r="A834" s="244"/>
      <c r="B834" s="219"/>
      <c r="C834" s="219"/>
      <c r="D834" s="244"/>
      <c r="E834" s="219"/>
      <c r="F834" s="219"/>
      <c r="G834" s="244"/>
      <c r="H834" s="219"/>
      <c r="I834" s="219"/>
      <c r="J834" s="244"/>
      <c r="K834" s="219"/>
      <c r="L834" s="219"/>
      <c r="M834" s="244"/>
      <c r="N834" s="219"/>
      <c r="O834" s="219"/>
      <c r="P834" s="244"/>
      <c r="Q834" s="219"/>
      <c r="R834" s="219"/>
      <c r="S834" s="244"/>
      <c r="T834" s="219"/>
      <c r="U834" s="219"/>
      <c r="V834" s="219"/>
      <c r="W834" s="219"/>
      <c r="X834" s="219"/>
      <c r="Y834" s="219"/>
      <c r="Z834" s="219"/>
    </row>
    <row r="835" spans="1:26" ht="15.75" customHeight="1">
      <c r="A835" s="244"/>
      <c r="B835" s="219"/>
      <c r="C835" s="219"/>
      <c r="D835" s="244"/>
      <c r="E835" s="219"/>
      <c r="F835" s="219"/>
      <c r="G835" s="244"/>
      <c r="H835" s="219"/>
      <c r="I835" s="219"/>
      <c r="J835" s="244"/>
      <c r="K835" s="219"/>
      <c r="L835" s="219"/>
      <c r="M835" s="244"/>
      <c r="N835" s="219"/>
      <c r="O835" s="219"/>
      <c r="P835" s="244"/>
      <c r="Q835" s="219"/>
      <c r="R835" s="219"/>
      <c r="S835" s="244"/>
      <c r="T835" s="219"/>
      <c r="U835" s="219"/>
      <c r="V835" s="219"/>
      <c r="W835" s="219"/>
      <c r="X835" s="219"/>
      <c r="Y835" s="219"/>
      <c r="Z835" s="219"/>
    </row>
    <row r="836" spans="1:26" ht="15.75" customHeight="1">
      <c r="A836" s="244"/>
      <c r="B836" s="219"/>
      <c r="C836" s="219"/>
      <c r="D836" s="244"/>
      <c r="E836" s="219"/>
      <c r="F836" s="219"/>
      <c r="G836" s="244"/>
      <c r="H836" s="219"/>
      <c r="I836" s="219"/>
      <c r="J836" s="244"/>
      <c r="K836" s="219"/>
      <c r="L836" s="219"/>
      <c r="M836" s="244"/>
      <c r="N836" s="219"/>
      <c r="O836" s="219"/>
      <c r="P836" s="244"/>
      <c r="Q836" s="219"/>
      <c r="R836" s="219"/>
      <c r="S836" s="244"/>
      <c r="T836" s="219"/>
      <c r="U836" s="219"/>
      <c r="V836" s="219"/>
      <c r="W836" s="219"/>
      <c r="X836" s="219"/>
      <c r="Y836" s="219"/>
      <c r="Z836" s="219"/>
    </row>
    <row r="837" spans="1:26" ht="15.75" customHeight="1">
      <c r="A837" s="244"/>
      <c r="B837" s="219"/>
      <c r="C837" s="219"/>
      <c r="D837" s="244"/>
      <c r="E837" s="219"/>
      <c r="F837" s="219"/>
      <c r="G837" s="244"/>
      <c r="H837" s="219"/>
      <c r="I837" s="219"/>
      <c r="J837" s="244"/>
      <c r="K837" s="219"/>
      <c r="L837" s="219"/>
      <c r="M837" s="244"/>
      <c r="N837" s="219"/>
      <c r="O837" s="219"/>
      <c r="P837" s="244"/>
      <c r="Q837" s="219"/>
      <c r="R837" s="219"/>
      <c r="S837" s="244"/>
      <c r="T837" s="219"/>
      <c r="U837" s="219"/>
      <c r="V837" s="219"/>
      <c r="W837" s="219"/>
      <c r="X837" s="219"/>
      <c r="Y837" s="219"/>
      <c r="Z837" s="219"/>
    </row>
    <row r="838" spans="1:26" ht="15.75" customHeight="1">
      <c r="A838" s="244"/>
      <c r="B838" s="219"/>
      <c r="C838" s="219"/>
      <c r="D838" s="244"/>
      <c r="E838" s="219"/>
      <c r="F838" s="219"/>
      <c r="G838" s="244"/>
      <c r="H838" s="219"/>
      <c r="I838" s="219"/>
      <c r="J838" s="244"/>
      <c r="K838" s="219"/>
      <c r="L838" s="219"/>
      <c r="M838" s="244"/>
      <c r="N838" s="219"/>
      <c r="O838" s="219"/>
      <c r="P838" s="244"/>
      <c r="Q838" s="219"/>
      <c r="R838" s="219"/>
      <c r="S838" s="244"/>
      <c r="T838" s="219"/>
      <c r="U838" s="219"/>
      <c r="V838" s="219"/>
      <c r="W838" s="219"/>
      <c r="X838" s="219"/>
      <c r="Y838" s="219"/>
      <c r="Z838" s="219"/>
    </row>
    <row r="839" spans="1:26" ht="15.75" customHeight="1">
      <c r="A839" s="244"/>
      <c r="B839" s="219"/>
      <c r="C839" s="219"/>
      <c r="D839" s="244"/>
      <c r="E839" s="219"/>
      <c r="F839" s="219"/>
      <c r="G839" s="244"/>
      <c r="H839" s="219"/>
      <c r="I839" s="219"/>
      <c r="J839" s="244"/>
      <c r="K839" s="219"/>
      <c r="L839" s="219"/>
      <c r="M839" s="244"/>
      <c r="N839" s="219"/>
      <c r="O839" s="219"/>
      <c r="P839" s="244"/>
      <c r="Q839" s="219"/>
      <c r="R839" s="219"/>
      <c r="S839" s="244"/>
      <c r="T839" s="219"/>
      <c r="U839" s="219"/>
      <c r="V839" s="219"/>
      <c r="W839" s="219"/>
      <c r="X839" s="219"/>
      <c r="Y839" s="219"/>
      <c r="Z839" s="219"/>
    </row>
    <row r="840" spans="1:26" ht="15.75" customHeight="1">
      <c r="A840" s="244"/>
      <c r="B840" s="219"/>
      <c r="C840" s="219"/>
      <c r="D840" s="244"/>
      <c r="E840" s="219"/>
      <c r="F840" s="219"/>
      <c r="G840" s="244"/>
      <c r="H840" s="219"/>
      <c r="I840" s="219"/>
      <c r="J840" s="244"/>
      <c r="K840" s="219"/>
      <c r="L840" s="219"/>
      <c r="M840" s="244"/>
      <c r="N840" s="219"/>
      <c r="O840" s="219"/>
      <c r="P840" s="244"/>
      <c r="Q840" s="219"/>
      <c r="R840" s="219"/>
      <c r="S840" s="244"/>
      <c r="T840" s="219"/>
      <c r="U840" s="219"/>
      <c r="V840" s="219"/>
      <c r="W840" s="219"/>
      <c r="X840" s="219"/>
      <c r="Y840" s="219"/>
      <c r="Z840" s="219"/>
    </row>
    <row r="841" spans="1:26" ht="15.75" customHeight="1">
      <c r="A841" s="244"/>
      <c r="B841" s="219"/>
      <c r="C841" s="219"/>
      <c r="D841" s="244"/>
      <c r="E841" s="219"/>
      <c r="F841" s="219"/>
      <c r="G841" s="244"/>
      <c r="H841" s="219"/>
      <c r="I841" s="219"/>
      <c r="J841" s="244"/>
      <c r="K841" s="219"/>
      <c r="L841" s="219"/>
      <c r="M841" s="244"/>
      <c r="N841" s="219"/>
      <c r="O841" s="219"/>
      <c r="P841" s="244"/>
      <c r="Q841" s="219"/>
      <c r="R841" s="219"/>
      <c r="S841" s="244"/>
      <c r="T841" s="219"/>
      <c r="U841" s="219"/>
      <c r="V841" s="219"/>
      <c r="W841" s="219"/>
      <c r="X841" s="219"/>
      <c r="Y841" s="219"/>
      <c r="Z841" s="219"/>
    </row>
    <row r="842" spans="1:26" ht="15.75" customHeight="1">
      <c r="A842" s="244"/>
      <c r="B842" s="219"/>
      <c r="C842" s="219"/>
      <c r="D842" s="244"/>
      <c r="E842" s="219"/>
      <c r="F842" s="219"/>
      <c r="G842" s="244"/>
      <c r="H842" s="219"/>
      <c r="I842" s="219"/>
      <c r="J842" s="244"/>
      <c r="K842" s="219"/>
      <c r="L842" s="219"/>
      <c r="M842" s="244"/>
      <c r="N842" s="219"/>
      <c r="O842" s="219"/>
      <c r="P842" s="244"/>
      <c r="Q842" s="219"/>
      <c r="R842" s="219"/>
      <c r="S842" s="244"/>
      <c r="T842" s="219"/>
      <c r="U842" s="219"/>
      <c r="V842" s="219"/>
      <c r="W842" s="219"/>
      <c r="X842" s="219"/>
      <c r="Y842" s="219"/>
      <c r="Z842" s="219"/>
    </row>
    <row r="843" spans="1:26" ht="15.75" customHeight="1">
      <c r="A843" s="244"/>
      <c r="B843" s="219"/>
      <c r="C843" s="219"/>
      <c r="D843" s="244"/>
      <c r="E843" s="219"/>
      <c r="F843" s="219"/>
      <c r="G843" s="244"/>
      <c r="H843" s="219"/>
      <c r="I843" s="219"/>
      <c r="J843" s="244"/>
      <c r="K843" s="219"/>
      <c r="L843" s="219"/>
      <c r="M843" s="244"/>
      <c r="N843" s="219"/>
      <c r="O843" s="219"/>
      <c r="P843" s="244"/>
      <c r="Q843" s="219"/>
      <c r="R843" s="219"/>
      <c r="S843" s="244"/>
      <c r="T843" s="219"/>
      <c r="U843" s="219"/>
      <c r="V843" s="219"/>
      <c r="W843" s="219"/>
      <c r="X843" s="219"/>
      <c r="Y843" s="219"/>
      <c r="Z843" s="219"/>
    </row>
    <row r="844" spans="1:26" ht="15.75" customHeight="1">
      <c r="A844" s="244"/>
      <c r="B844" s="219"/>
      <c r="C844" s="219"/>
      <c r="D844" s="244"/>
      <c r="E844" s="219"/>
      <c r="F844" s="219"/>
      <c r="G844" s="244"/>
      <c r="H844" s="219"/>
      <c r="I844" s="219"/>
      <c r="J844" s="244"/>
      <c r="K844" s="219"/>
      <c r="L844" s="219"/>
      <c r="M844" s="244"/>
      <c r="N844" s="219"/>
      <c r="O844" s="219"/>
      <c r="P844" s="244"/>
      <c r="Q844" s="219"/>
      <c r="R844" s="219"/>
      <c r="S844" s="244"/>
      <c r="T844" s="219"/>
      <c r="U844" s="219"/>
      <c r="V844" s="219"/>
      <c r="W844" s="219"/>
      <c r="X844" s="219"/>
      <c r="Y844" s="219"/>
      <c r="Z844" s="219"/>
    </row>
    <row r="845" spans="1:26" ht="15.75" customHeight="1">
      <c r="A845" s="244"/>
      <c r="B845" s="219"/>
      <c r="C845" s="219"/>
      <c r="D845" s="244"/>
      <c r="E845" s="219"/>
      <c r="F845" s="219"/>
      <c r="G845" s="244"/>
      <c r="H845" s="219"/>
      <c r="I845" s="219"/>
      <c r="J845" s="244"/>
      <c r="K845" s="219"/>
      <c r="L845" s="219"/>
      <c r="M845" s="244"/>
      <c r="N845" s="219"/>
      <c r="O845" s="219"/>
      <c r="P845" s="244"/>
      <c r="Q845" s="219"/>
      <c r="R845" s="219"/>
      <c r="S845" s="244"/>
      <c r="T845" s="219"/>
      <c r="U845" s="219"/>
      <c r="V845" s="219"/>
      <c r="W845" s="219"/>
      <c r="X845" s="219"/>
      <c r="Y845" s="219"/>
      <c r="Z845" s="219"/>
    </row>
    <row r="846" spans="1:26" ht="15.75" customHeight="1">
      <c r="A846" s="244"/>
      <c r="B846" s="219"/>
      <c r="C846" s="219"/>
      <c r="D846" s="244"/>
      <c r="E846" s="219"/>
      <c r="F846" s="219"/>
      <c r="G846" s="244"/>
      <c r="H846" s="219"/>
      <c r="I846" s="219"/>
      <c r="J846" s="244"/>
      <c r="K846" s="219"/>
      <c r="L846" s="219"/>
      <c r="M846" s="244"/>
      <c r="N846" s="219"/>
      <c r="O846" s="219"/>
      <c r="P846" s="244"/>
      <c r="Q846" s="219"/>
      <c r="R846" s="219"/>
      <c r="S846" s="244"/>
      <c r="T846" s="219"/>
      <c r="U846" s="219"/>
      <c r="V846" s="219"/>
      <c r="W846" s="219"/>
      <c r="X846" s="219"/>
      <c r="Y846" s="219"/>
      <c r="Z846" s="219"/>
    </row>
    <row r="847" spans="1:26" ht="15.75" customHeight="1">
      <c r="A847" s="244"/>
      <c r="B847" s="219"/>
      <c r="C847" s="219"/>
      <c r="D847" s="244"/>
      <c r="E847" s="219"/>
      <c r="F847" s="219"/>
      <c r="G847" s="244"/>
      <c r="H847" s="219"/>
      <c r="I847" s="219"/>
      <c r="J847" s="244"/>
      <c r="K847" s="219"/>
      <c r="L847" s="219"/>
      <c r="M847" s="244"/>
      <c r="N847" s="219"/>
      <c r="O847" s="219"/>
      <c r="P847" s="244"/>
      <c r="Q847" s="219"/>
      <c r="R847" s="219"/>
      <c r="S847" s="244"/>
      <c r="T847" s="219"/>
      <c r="U847" s="219"/>
      <c r="V847" s="219"/>
      <c r="W847" s="219"/>
      <c r="X847" s="219"/>
      <c r="Y847" s="219"/>
      <c r="Z847" s="219"/>
    </row>
    <row r="848" spans="1:26" ht="15.75" customHeight="1">
      <c r="A848" s="244"/>
      <c r="B848" s="219"/>
      <c r="C848" s="219"/>
      <c r="D848" s="244"/>
      <c r="E848" s="219"/>
      <c r="F848" s="219"/>
      <c r="G848" s="244"/>
      <c r="H848" s="219"/>
      <c r="I848" s="219"/>
      <c r="J848" s="244"/>
      <c r="K848" s="219"/>
      <c r="L848" s="219"/>
      <c r="M848" s="244"/>
      <c r="N848" s="219"/>
      <c r="O848" s="219"/>
      <c r="P848" s="244"/>
      <c r="Q848" s="219"/>
      <c r="R848" s="219"/>
      <c r="S848" s="244"/>
      <c r="T848" s="219"/>
      <c r="U848" s="219"/>
      <c r="V848" s="219"/>
      <c r="W848" s="219"/>
      <c r="X848" s="219"/>
      <c r="Y848" s="219"/>
      <c r="Z848" s="219"/>
    </row>
    <row r="849" spans="1:26" ht="15.75" customHeight="1">
      <c r="A849" s="244"/>
      <c r="B849" s="219"/>
      <c r="C849" s="219"/>
      <c r="D849" s="244"/>
      <c r="E849" s="219"/>
      <c r="F849" s="219"/>
      <c r="G849" s="244"/>
      <c r="H849" s="219"/>
      <c r="I849" s="219"/>
      <c r="J849" s="244"/>
      <c r="K849" s="219"/>
      <c r="L849" s="219"/>
      <c r="M849" s="244"/>
      <c r="N849" s="219"/>
      <c r="O849" s="219"/>
      <c r="P849" s="244"/>
      <c r="Q849" s="219"/>
      <c r="R849" s="219"/>
      <c r="S849" s="244"/>
      <c r="T849" s="219"/>
      <c r="U849" s="219"/>
      <c r="V849" s="219"/>
      <c r="W849" s="219"/>
      <c r="X849" s="219"/>
      <c r="Y849" s="219"/>
      <c r="Z849" s="219"/>
    </row>
    <row r="850" spans="1:26" ht="15.75" customHeight="1">
      <c r="A850" s="244"/>
      <c r="B850" s="219"/>
      <c r="C850" s="219"/>
      <c r="D850" s="244"/>
      <c r="E850" s="219"/>
      <c r="F850" s="219"/>
      <c r="G850" s="244"/>
      <c r="H850" s="219"/>
      <c r="I850" s="219"/>
      <c r="J850" s="244"/>
      <c r="K850" s="219"/>
      <c r="L850" s="219"/>
      <c r="M850" s="244"/>
      <c r="N850" s="219"/>
      <c r="O850" s="219"/>
      <c r="P850" s="244"/>
      <c r="Q850" s="219"/>
      <c r="R850" s="219"/>
      <c r="S850" s="244"/>
      <c r="T850" s="219"/>
      <c r="U850" s="219"/>
      <c r="V850" s="219"/>
      <c r="W850" s="219"/>
      <c r="X850" s="219"/>
      <c r="Y850" s="219"/>
      <c r="Z850" s="219"/>
    </row>
    <row r="851" spans="1:26" ht="15.75" customHeight="1">
      <c r="A851" s="244"/>
      <c r="B851" s="219"/>
      <c r="C851" s="219"/>
      <c r="D851" s="244"/>
      <c r="E851" s="219"/>
      <c r="F851" s="219"/>
      <c r="G851" s="244"/>
      <c r="H851" s="219"/>
      <c r="I851" s="219"/>
      <c r="J851" s="244"/>
      <c r="K851" s="219"/>
      <c r="L851" s="219"/>
      <c r="M851" s="244"/>
      <c r="N851" s="219"/>
      <c r="O851" s="219"/>
      <c r="P851" s="244"/>
      <c r="Q851" s="219"/>
      <c r="R851" s="219"/>
      <c r="S851" s="244"/>
      <c r="T851" s="219"/>
      <c r="U851" s="219"/>
      <c r="V851" s="219"/>
      <c r="W851" s="219"/>
      <c r="X851" s="219"/>
      <c r="Y851" s="219"/>
      <c r="Z851" s="219"/>
    </row>
    <row r="852" spans="1:26" ht="15.75" customHeight="1">
      <c r="A852" s="244"/>
      <c r="B852" s="219"/>
      <c r="C852" s="219"/>
      <c r="D852" s="244"/>
      <c r="E852" s="219"/>
      <c r="F852" s="219"/>
      <c r="G852" s="244"/>
      <c r="H852" s="219"/>
      <c r="I852" s="219"/>
      <c r="J852" s="244"/>
      <c r="K852" s="219"/>
      <c r="L852" s="219"/>
      <c r="M852" s="244"/>
      <c r="N852" s="219"/>
      <c r="O852" s="219"/>
      <c r="P852" s="244"/>
      <c r="Q852" s="219"/>
      <c r="R852" s="219"/>
      <c r="S852" s="244"/>
      <c r="T852" s="219"/>
      <c r="U852" s="219"/>
      <c r="V852" s="219"/>
      <c r="W852" s="219"/>
      <c r="X852" s="219"/>
      <c r="Y852" s="219"/>
      <c r="Z852" s="219"/>
    </row>
    <row r="853" spans="1:26" ht="15.75" customHeight="1">
      <c r="A853" s="244"/>
      <c r="B853" s="219"/>
      <c r="C853" s="219"/>
      <c r="D853" s="244"/>
      <c r="E853" s="219"/>
      <c r="F853" s="219"/>
      <c r="G853" s="244"/>
      <c r="H853" s="219"/>
      <c r="I853" s="219"/>
      <c r="J853" s="244"/>
      <c r="K853" s="219"/>
      <c r="L853" s="219"/>
      <c r="M853" s="244"/>
      <c r="N853" s="219"/>
      <c r="O853" s="219"/>
      <c r="P853" s="244"/>
      <c r="Q853" s="219"/>
      <c r="R853" s="219"/>
      <c r="S853" s="244"/>
      <c r="T853" s="219"/>
      <c r="U853" s="219"/>
      <c r="V853" s="219"/>
      <c r="W853" s="219"/>
      <c r="X853" s="219"/>
      <c r="Y853" s="219"/>
      <c r="Z853" s="219"/>
    </row>
    <row r="854" spans="1:26" ht="15.75" customHeight="1">
      <c r="A854" s="244"/>
      <c r="B854" s="219"/>
      <c r="C854" s="219"/>
      <c r="D854" s="244"/>
      <c r="E854" s="219"/>
      <c r="F854" s="219"/>
      <c r="G854" s="244"/>
      <c r="H854" s="219"/>
      <c r="I854" s="219"/>
      <c r="J854" s="244"/>
      <c r="K854" s="219"/>
      <c r="L854" s="219"/>
      <c r="M854" s="244"/>
      <c r="N854" s="219"/>
      <c r="O854" s="219"/>
      <c r="P854" s="244"/>
      <c r="Q854" s="219"/>
      <c r="R854" s="219"/>
      <c r="S854" s="244"/>
      <c r="T854" s="219"/>
      <c r="U854" s="219"/>
      <c r="V854" s="219"/>
      <c r="W854" s="219"/>
      <c r="X854" s="219"/>
      <c r="Y854" s="219"/>
      <c r="Z854" s="219"/>
    </row>
    <row r="855" spans="1:26" ht="15.75" customHeight="1">
      <c r="A855" s="244"/>
      <c r="B855" s="219"/>
      <c r="C855" s="219"/>
      <c r="D855" s="244"/>
      <c r="E855" s="219"/>
      <c r="F855" s="219"/>
      <c r="G855" s="244"/>
      <c r="H855" s="219"/>
      <c r="I855" s="219"/>
      <c r="J855" s="244"/>
      <c r="K855" s="219"/>
      <c r="L855" s="219"/>
      <c r="M855" s="244"/>
      <c r="N855" s="219"/>
      <c r="O855" s="219"/>
      <c r="P855" s="244"/>
      <c r="Q855" s="219"/>
      <c r="R855" s="219"/>
      <c r="S855" s="244"/>
      <c r="T855" s="219"/>
      <c r="U855" s="219"/>
      <c r="V855" s="219"/>
      <c r="W855" s="219"/>
      <c r="X855" s="219"/>
      <c r="Y855" s="219"/>
      <c r="Z855" s="219"/>
    </row>
    <row r="856" spans="1:26" ht="15.75" customHeight="1">
      <c r="A856" s="244"/>
      <c r="B856" s="219"/>
      <c r="C856" s="219"/>
      <c r="D856" s="244"/>
      <c r="E856" s="219"/>
      <c r="F856" s="219"/>
      <c r="G856" s="244"/>
      <c r="H856" s="219"/>
      <c r="I856" s="219"/>
      <c r="J856" s="244"/>
      <c r="K856" s="219"/>
      <c r="L856" s="219"/>
      <c r="M856" s="244"/>
      <c r="N856" s="219"/>
      <c r="O856" s="219"/>
      <c r="P856" s="244"/>
      <c r="Q856" s="219"/>
      <c r="R856" s="219"/>
      <c r="S856" s="244"/>
      <c r="T856" s="219"/>
      <c r="U856" s="219"/>
      <c r="V856" s="219"/>
      <c r="W856" s="219"/>
      <c r="X856" s="219"/>
      <c r="Y856" s="219"/>
      <c r="Z856" s="219"/>
    </row>
    <row r="857" spans="1:26" ht="15.75" customHeight="1">
      <c r="A857" s="244"/>
      <c r="B857" s="219"/>
      <c r="C857" s="219"/>
      <c r="D857" s="244"/>
      <c r="E857" s="219"/>
      <c r="F857" s="219"/>
      <c r="G857" s="244"/>
      <c r="H857" s="219"/>
      <c r="I857" s="219"/>
      <c r="J857" s="244"/>
      <c r="K857" s="219"/>
      <c r="L857" s="219"/>
      <c r="M857" s="244"/>
      <c r="N857" s="219"/>
      <c r="O857" s="219"/>
      <c r="P857" s="244"/>
      <c r="Q857" s="219"/>
      <c r="R857" s="219"/>
      <c r="S857" s="244"/>
      <c r="T857" s="219"/>
      <c r="U857" s="219"/>
      <c r="V857" s="219"/>
      <c r="W857" s="219"/>
      <c r="X857" s="219"/>
      <c r="Y857" s="219"/>
      <c r="Z857" s="219"/>
    </row>
    <row r="858" spans="1:26" ht="15.75" customHeight="1">
      <c r="A858" s="244"/>
      <c r="B858" s="219"/>
      <c r="C858" s="219"/>
      <c r="D858" s="244"/>
      <c r="E858" s="219"/>
      <c r="F858" s="219"/>
      <c r="G858" s="244"/>
      <c r="H858" s="219"/>
      <c r="I858" s="219"/>
      <c r="J858" s="244"/>
      <c r="K858" s="219"/>
      <c r="L858" s="219"/>
      <c r="M858" s="244"/>
      <c r="N858" s="219"/>
      <c r="O858" s="219"/>
      <c r="P858" s="244"/>
      <c r="Q858" s="219"/>
      <c r="R858" s="219"/>
      <c r="S858" s="244"/>
      <c r="T858" s="219"/>
      <c r="U858" s="219"/>
      <c r="V858" s="219"/>
      <c r="W858" s="219"/>
      <c r="X858" s="219"/>
      <c r="Y858" s="219"/>
      <c r="Z858" s="219"/>
    </row>
    <row r="859" spans="1:26" ht="15.75" customHeight="1">
      <c r="A859" s="244"/>
      <c r="B859" s="219"/>
      <c r="C859" s="219"/>
      <c r="D859" s="244"/>
      <c r="E859" s="219"/>
      <c r="F859" s="219"/>
      <c r="G859" s="244"/>
      <c r="H859" s="219"/>
      <c r="I859" s="219"/>
      <c r="J859" s="244"/>
      <c r="K859" s="219"/>
      <c r="L859" s="219"/>
      <c r="M859" s="244"/>
      <c r="N859" s="219"/>
      <c r="O859" s="219"/>
      <c r="P859" s="244"/>
      <c r="Q859" s="219"/>
      <c r="R859" s="219"/>
      <c r="S859" s="244"/>
      <c r="T859" s="219"/>
      <c r="U859" s="219"/>
      <c r="V859" s="219"/>
      <c r="W859" s="219"/>
      <c r="X859" s="219"/>
      <c r="Y859" s="219"/>
      <c r="Z859" s="219"/>
    </row>
    <row r="860" spans="1:26" ht="15.75" customHeight="1">
      <c r="A860" s="244"/>
      <c r="B860" s="219"/>
      <c r="C860" s="219"/>
      <c r="D860" s="244"/>
      <c r="E860" s="219"/>
      <c r="F860" s="219"/>
      <c r="G860" s="244"/>
      <c r="H860" s="219"/>
      <c r="I860" s="219"/>
      <c r="J860" s="244"/>
      <c r="K860" s="219"/>
      <c r="L860" s="219"/>
      <c r="M860" s="244"/>
      <c r="N860" s="219"/>
      <c r="O860" s="219"/>
      <c r="P860" s="244"/>
      <c r="Q860" s="219"/>
      <c r="R860" s="219"/>
      <c r="S860" s="244"/>
      <c r="T860" s="219"/>
      <c r="U860" s="219"/>
      <c r="V860" s="219"/>
      <c r="W860" s="219"/>
      <c r="X860" s="219"/>
      <c r="Y860" s="219"/>
      <c r="Z860" s="219"/>
    </row>
    <row r="861" spans="1:26" ht="15.75" customHeight="1">
      <c r="A861" s="244"/>
      <c r="B861" s="219"/>
      <c r="C861" s="219"/>
      <c r="D861" s="244"/>
      <c r="E861" s="219"/>
      <c r="F861" s="219"/>
      <c r="G861" s="244"/>
      <c r="H861" s="219"/>
      <c r="I861" s="219"/>
      <c r="J861" s="244"/>
      <c r="K861" s="219"/>
      <c r="L861" s="219"/>
      <c r="M861" s="244"/>
      <c r="N861" s="219"/>
      <c r="O861" s="219"/>
      <c r="P861" s="244"/>
      <c r="Q861" s="219"/>
      <c r="R861" s="219"/>
      <c r="S861" s="244"/>
      <c r="T861" s="219"/>
      <c r="U861" s="219"/>
      <c r="V861" s="219"/>
      <c r="W861" s="219"/>
      <c r="X861" s="219"/>
      <c r="Y861" s="219"/>
      <c r="Z861" s="219"/>
    </row>
    <row r="862" spans="1:26" ht="15.75" customHeight="1">
      <c r="A862" s="244"/>
      <c r="B862" s="219"/>
      <c r="C862" s="219"/>
      <c r="D862" s="244"/>
      <c r="E862" s="219"/>
      <c r="F862" s="219"/>
      <c r="G862" s="244"/>
      <c r="H862" s="219"/>
      <c r="I862" s="219"/>
      <c r="J862" s="244"/>
      <c r="K862" s="219"/>
      <c r="L862" s="219"/>
      <c r="M862" s="244"/>
      <c r="N862" s="219"/>
      <c r="O862" s="219"/>
      <c r="P862" s="244"/>
      <c r="Q862" s="219"/>
      <c r="R862" s="219"/>
      <c r="S862" s="244"/>
      <c r="T862" s="219"/>
      <c r="U862" s="219"/>
      <c r="V862" s="219"/>
      <c r="W862" s="219"/>
      <c r="X862" s="219"/>
      <c r="Y862" s="219"/>
      <c r="Z862" s="219"/>
    </row>
    <row r="863" spans="1:26" ht="15.75" customHeight="1">
      <c r="A863" s="244"/>
      <c r="B863" s="219"/>
      <c r="C863" s="219"/>
      <c r="D863" s="244"/>
      <c r="E863" s="219"/>
      <c r="F863" s="219"/>
      <c r="G863" s="244"/>
      <c r="H863" s="219"/>
      <c r="I863" s="219"/>
      <c r="J863" s="244"/>
      <c r="K863" s="219"/>
      <c r="L863" s="219"/>
      <c r="M863" s="244"/>
      <c r="N863" s="219"/>
      <c r="O863" s="219"/>
      <c r="P863" s="244"/>
      <c r="Q863" s="219"/>
      <c r="R863" s="219"/>
      <c r="S863" s="244"/>
      <c r="T863" s="219"/>
      <c r="U863" s="219"/>
      <c r="V863" s="219"/>
      <c r="W863" s="219"/>
      <c r="X863" s="219"/>
      <c r="Y863" s="219"/>
      <c r="Z863" s="219"/>
    </row>
    <row r="864" spans="1:26" ht="15.75" customHeight="1">
      <c r="A864" s="244"/>
      <c r="B864" s="219"/>
      <c r="C864" s="219"/>
      <c r="D864" s="244"/>
      <c r="E864" s="219"/>
      <c r="F864" s="219"/>
      <c r="G864" s="244"/>
      <c r="H864" s="219"/>
      <c r="I864" s="219"/>
      <c r="J864" s="244"/>
      <c r="K864" s="219"/>
      <c r="L864" s="219"/>
      <c r="M864" s="244"/>
      <c r="N864" s="219"/>
      <c r="O864" s="219"/>
      <c r="P864" s="244"/>
      <c r="Q864" s="219"/>
      <c r="R864" s="219"/>
      <c r="S864" s="244"/>
      <c r="T864" s="219"/>
      <c r="U864" s="219"/>
      <c r="V864" s="219"/>
      <c r="W864" s="219"/>
      <c r="X864" s="219"/>
      <c r="Y864" s="219"/>
      <c r="Z864" s="219"/>
    </row>
    <row r="865" spans="1:26" ht="15.75" customHeight="1">
      <c r="A865" s="244"/>
      <c r="B865" s="219"/>
      <c r="C865" s="219"/>
      <c r="D865" s="244"/>
      <c r="E865" s="219"/>
      <c r="F865" s="219"/>
      <c r="G865" s="244"/>
      <c r="H865" s="219"/>
      <c r="I865" s="219"/>
      <c r="J865" s="244"/>
      <c r="K865" s="219"/>
      <c r="L865" s="219"/>
      <c r="M865" s="244"/>
      <c r="N865" s="219"/>
      <c r="O865" s="219"/>
      <c r="P865" s="244"/>
      <c r="Q865" s="219"/>
      <c r="R865" s="219"/>
      <c r="S865" s="244"/>
      <c r="T865" s="219"/>
      <c r="U865" s="219"/>
      <c r="V865" s="219"/>
      <c r="W865" s="219"/>
      <c r="X865" s="219"/>
      <c r="Y865" s="219"/>
      <c r="Z865" s="219"/>
    </row>
    <row r="866" spans="1:26" ht="15.75" customHeight="1">
      <c r="A866" s="244"/>
      <c r="B866" s="219"/>
      <c r="C866" s="219"/>
      <c r="D866" s="244"/>
      <c r="E866" s="219"/>
      <c r="F866" s="219"/>
      <c r="G866" s="244"/>
      <c r="H866" s="219"/>
      <c r="I866" s="219"/>
      <c r="J866" s="244"/>
      <c r="K866" s="219"/>
      <c r="L866" s="219"/>
      <c r="M866" s="244"/>
      <c r="N866" s="219"/>
      <c r="O866" s="219"/>
      <c r="P866" s="244"/>
      <c r="Q866" s="219"/>
      <c r="R866" s="219"/>
      <c r="S866" s="244"/>
      <c r="T866" s="219"/>
      <c r="U866" s="219"/>
      <c r="V866" s="219"/>
      <c r="W866" s="219"/>
      <c r="X866" s="219"/>
      <c r="Y866" s="219"/>
      <c r="Z866" s="219"/>
    </row>
    <row r="867" spans="1:26" ht="15.75" customHeight="1">
      <c r="A867" s="244"/>
      <c r="B867" s="219"/>
      <c r="C867" s="219"/>
      <c r="D867" s="244"/>
      <c r="E867" s="219"/>
      <c r="F867" s="219"/>
      <c r="G867" s="244"/>
      <c r="H867" s="219"/>
      <c r="I867" s="219"/>
      <c r="J867" s="244"/>
      <c r="K867" s="219"/>
      <c r="L867" s="219"/>
      <c r="M867" s="244"/>
      <c r="N867" s="219"/>
      <c r="O867" s="219"/>
      <c r="P867" s="244"/>
      <c r="Q867" s="219"/>
      <c r="R867" s="219"/>
      <c r="S867" s="244"/>
      <c r="T867" s="219"/>
      <c r="U867" s="219"/>
      <c r="V867" s="219"/>
      <c r="W867" s="219"/>
      <c r="X867" s="219"/>
      <c r="Y867" s="219"/>
      <c r="Z867" s="219"/>
    </row>
    <row r="868" spans="1:26" ht="15.75" customHeight="1">
      <c r="A868" s="244"/>
      <c r="B868" s="219"/>
      <c r="C868" s="219"/>
      <c r="D868" s="244"/>
      <c r="E868" s="219"/>
      <c r="F868" s="219"/>
      <c r="G868" s="244"/>
      <c r="H868" s="219"/>
      <c r="I868" s="219"/>
      <c r="J868" s="244"/>
      <c r="K868" s="219"/>
      <c r="L868" s="219"/>
      <c r="M868" s="244"/>
      <c r="N868" s="219"/>
      <c r="O868" s="219"/>
      <c r="P868" s="244"/>
      <c r="Q868" s="219"/>
      <c r="R868" s="219"/>
      <c r="S868" s="244"/>
      <c r="T868" s="219"/>
      <c r="U868" s="219"/>
      <c r="V868" s="219"/>
      <c r="W868" s="219"/>
      <c r="X868" s="219"/>
      <c r="Y868" s="219"/>
      <c r="Z868" s="219"/>
    </row>
    <row r="869" spans="1:26" ht="15.75" customHeight="1">
      <c r="A869" s="244"/>
      <c r="B869" s="219"/>
      <c r="C869" s="219"/>
      <c r="D869" s="244"/>
      <c r="E869" s="219"/>
      <c r="F869" s="219"/>
      <c r="G869" s="244"/>
      <c r="H869" s="219"/>
      <c r="I869" s="219"/>
      <c r="J869" s="244"/>
      <c r="K869" s="219"/>
      <c r="L869" s="219"/>
      <c r="M869" s="244"/>
      <c r="N869" s="219"/>
      <c r="O869" s="219"/>
      <c r="P869" s="244"/>
      <c r="Q869" s="219"/>
      <c r="R869" s="219"/>
      <c r="S869" s="244"/>
      <c r="T869" s="219"/>
      <c r="U869" s="219"/>
      <c r="V869" s="219"/>
      <c r="W869" s="219"/>
      <c r="X869" s="219"/>
      <c r="Y869" s="219"/>
      <c r="Z869" s="219"/>
    </row>
    <row r="870" spans="1:26" ht="15.75" customHeight="1">
      <c r="A870" s="244"/>
      <c r="B870" s="219"/>
      <c r="C870" s="219"/>
      <c r="D870" s="244"/>
      <c r="E870" s="219"/>
      <c r="F870" s="219"/>
      <c r="G870" s="244"/>
      <c r="H870" s="219"/>
      <c r="I870" s="219"/>
      <c r="J870" s="244"/>
      <c r="K870" s="219"/>
      <c r="L870" s="219"/>
      <c r="M870" s="244"/>
      <c r="N870" s="219"/>
      <c r="O870" s="219"/>
      <c r="P870" s="244"/>
      <c r="Q870" s="219"/>
      <c r="R870" s="219"/>
      <c r="S870" s="244"/>
      <c r="T870" s="219"/>
      <c r="U870" s="219"/>
      <c r="V870" s="219"/>
      <c r="W870" s="219"/>
      <c r="X870" s="219"/>
      <c r="Y870" s="219"/>
      <c r="Z870" s="219"/>
    </row>
    <row r="871" spans="1:26" ht="15.75" customHeight="1">
      <c r="A871" s="244"/>
      <c r="B871" s="219"/>
      <c r="C871" s="219"/>
      <c r="D871" s="244"/>
      <c r="E871" s="219"/>
      <c r="F871" s="219"/>
      <c r="G871" s="244"/>
      <c r="H871" s="219"/>
      <c r="I871" s="219"/>
      <c r="J871" s="244"/>
      <c r="K871" s="219"/>
      <c r="L871" s="219"/>
      <c r="M871" s="244"/>
      <c r="N871" s="219"/>
      <c r="O871" s="219"/>
      <c r="P871" s="244"/>
      <c r="Q871" s="219"/>
      <c r="R871" s="219"/>
      <c r="S871" s="244"/>
      <c r="T871" s="219"/>
      <c r="U871" s="219"/>
      <c r="V871" s="219"/>
      <c r="W871" s="219"/>
      <c r="X871" s="219"/>
      <c r="Y871" s="219"/>
      <c r="Z871" s="219"/>
    </row>
    <row r="872" spans="1:26" ht="15.75" customHeight="1">
      <c r="A872" s="244"/>
      <c r="B872" s="219"/>
      <c r="C872" s="219"/>
      <c r="D872" s="244"/>
      <c r="E872" s="219"/>
      <c r="F872" s="219"/>
      <c r="G872" s="244"/>
      <c r="H872" s="219"/>
      <c r="I872" s="219"/>
      <c r="J872" s="244"/>
      <c r="K872" s="219"/>
      <c r="L872" s="219"/>
      <c r="M872" s="244"/>
      <c r="N872" s="219"/>
      <c r="O872" s="219"/>
      <c r="P872" s="244"/>
      <c r="Q872" s="219"/>
      <c r="R872" s="219"/>
      <c r="S872" s="244"/>
      <c r="T872" s="219"/>
      <c r="U872" s="219"/>
      <c r="V872" s="219"/>
      <c r="W872" s="219"/>
      <c r="X872" s="219"/>
      <c r="Y872" s="219"/>
      <c r="Z872" s="219"/>
    </row>
    <row r="873" spans="1:26" ht="15.75" customHeight="1">
      <c r="A873" s="244"/>
      <c r="B873" s="219"/>
      <c r="C873" s="219"/>
      <c r="D873" s="244"/>
      <c r="E873" s="219"/>
      <c r="F873" s="219"/>
      <c r="G873" s="244"/>
      <c r="H873" s="219"/>
      <c r="I873" s="219"/>
      <c r="J873" s="244"/>
      <c r="K873" s="219"/>
      <c r="L873" s="219"/>
      <c r="M873" s="244"/>
      <c r="N873" s="219"/>
      <c r="O873" s="219"/>
      <c r="P873" s="244"/>
      <c r="Q873" s="219"/>
      <c r="R873" s="219"/>
      <c r="S873" s="244"/>
      <c r="T873" s="219"/>
      <c r="U873" s="219"/>
      <c r="V873" s="219"/>
      <c r="W873" s="219"/>
      <c r="X873" s="219"/>
      <c r="Y873" s="219"/>
      <c r="Z873" s="219"/>
    </row>
    <row r="874" spans="1:26" ht="15.75" customHeight="1">
      <c r="A874" s="244"/>
      <c r="B874" s="219"/>
      <c r="C874" s="219"/>
      <c r="D874" s="244"/>
      <c r="E874" s="219"/>
      <c r="F874" s="219"/>
      <c r="G874" s="244"/>
      <c r="H874" s="219"/>
      <c r="I874" s="219"/>
      <c r="J874" s="244"/>
      <c r="K874" s="219"/>
      <c r="L874" s="219"/>
      <c r="M874" s="244"/>
      <c r="N874" s="219"/>
      <c r="O874" s="219"/>
      <c r="P874" s="244"/>
      <c r="Q874" s="219"/>
      <c r="R874" s="219"/>
      <c r="S874" s="244"/>
      <c r="T874" s="219"/>
      <c r="U874" s="219"/>
      <c r="V874" s="219"/>
      <c r="W874" s="219"/>
      <c r="X874" s="219"/>
      <c r="Y874" s="219"/>
      <c r="Z874" s="219"/>
    </row>
    <row r="875" spans="1:26" ht="15.75" customHeight="1">
      <c r="A875" s="244"/>
      <c r="B875" s="219"/>
      <c r="C875" s="219"/>
      <c r="D875" s="244"/>
      <c r="E875" s="219"/>
      <c r="F875" s="219"/>
      <c r="G875" s="244"/>
      <c r="H875" s="219"/>
      <c r="I875" s="219"/>
      <c r="J875" s="244"/>
      <c r="K875" s="219"/>
      <c r="L875" s="219"/>
      <c r="M875" s="244"/>
      <c r="N875" s="219"/>
      <c r="O875" s="219"/>
      <c r="P875" s="244"/>
      <c r="Q875" s="219"/>
      <c r="R875" s="219"/>
      <c r="S875" s="244"/>
      <c r="T875" s="219"/>
      <c r="U875" s="219"/>
      <c r="V875" s="219"/>
      <c r="W875" s="219"/>
      <c r="X875" s="219"/>
      <c r="Y875" s="219"/>
      <c r="Z875" s="219"/>
    </row>
    <row r="876" spans="1:26" ht="15.75" customHeight="1">
      <c r="A876" s="244"/>
      <c r="B876" s="219"/>
      <c r="C876" s="219"/>
      <c r="D876" s="244"/>
      <c r="E876" s="219"/>
      <c r="F876" s="219"/>
      <c r="G876" s="244"/>
      <c r="H876" s="219"/>
      <c r="I876" s="219"/>
      <c r="J876" s="244"/>
      <c r="K876" s="219"/>
      <c r="L876" s="219"/>
      <c r="M876" s="244"/>
      <c r="N876" s="219"/>
      <c r="O876" s="219"/>
      <c r="P876" s="244"/>
      <c r="Q876" s="219"/>
      <c r="R876" s="219"/>
      <c r="S876" s="244"/>
      <c r="T876" s="219"/>
      <c r="U876" s="219"/>
      <c r="V876" s="219"/>
      <c r="W876" s="219"/>
      <c r="X876" s="219"/>
      <c r="Y876" s="219"/>
      <c r="Z876" s="219"/>
    </row>
    <row r="877" spans="1:26" ht="15.75" customHeight="1">
      <c r="A877" s="244"/>
      <c r="B877" s="219"/>
      <c r="C877" s="219"/>
      <c r="D877" s="244"/>
      <c r="E877" s="219"/>
      <c r="F877" s="219"/>
      <c r="G877" s="244"/>
      <c r="H877" s="219"/>
      <c r="I877" s="219"/>
      <c r="J877" s="244"/>
      <c r="K877" s="219"/>
      <c r="L877" s="219"/>
      <c r="M877" s="244"/>
      <c r="N877" s="219"/>
      <c r="O877" s="219"/>
      <c r="P877" s="244"/>
      <c r="Q877" s="219"/>
      <c r="R877" s="219"/>
      <c r="S877" s="244"/>
      <c r="T877" s="219"/>
      <c r="U877" s="219"/>
      <c r="V877" s="219"/>
      <c r="W877" s="219"/>
      <c r="X877" s="219"/>
      <c r="Y877" s="219"/>
      <c r="Z877" s="219"/>
    </row>
    <row r="878" spans="1:26" ht="15.75" customHeight="1">
      <c r="A878" s="244"/>
      <c r="B878" s="219"/>
      <c r="C878" s="219"/>
      <c r="D878" s="244"/>
      <c r="E878" s="219"/>
      <c r="F878" s="219"/>
      <c r="G878" s="244"/>
      <c r="H878" s="219"/>
      <c r="I878" s="219"/>
      <c r="J878" s="244"/>
      <c r="K878" s="219"/>
      <c r="L878" s="219"/>
      <c r="M878" s="244"/>
      <c r="N878" s="219"/>
      <c r="O878" s="219"/>
      <c r="P878" s="244"/>
      <c r="Q878" s="219"/>
      <c r="R878" s="219"/>
      <c r="S878" s="244"/>
      <c r="T878" s="219"/>
      <c r="U878" s="219"/>
      <c r="V878" s="219"/>
      <c r="W878" s="219"/>
      <c r="X878" s="219"/>
      <c r="Y878" s="219"/>
      <c r="Z878" s="219"/>
    </row>
    <row r="879" spans="1:26" ht="15.75" customHeight="1">
      <c r="A879" s="244"/>
      <c r="B879" s="219"/>
      <c r="C879" s="219"/>
      <c r="D879" s="244"/>
      <c r="E879" s="219"/>
      <c r="F879" s="219"/>
      <c r="G879" s="244"/>
      <c r="H879" s="219"/>
      <c r="I879" s="219"/>
      <c r="J879" s="244"/>
      <c r="K879" s="219"/>
      <c r="L879" s="219"/>
      <c r="M879" s="244"/>
      <c r="N879" s="219"/>
      <c r="O879" s="219"/>
      <c r="P879" s="244"/>
      <c r="Q879" s="219"/>
      <c r="R879" s="219"/>
      <c r="S879" s="244"/>
      <c r="T879" s="219"/>
      <c r="U879" s="219"/>
      <c r="V879" s="219"/>
      <c r="W879" s="219"/>
      <c r="X879" s="219"/>
      <c r="Y879" s="219"/>
      <c r="Z879" s="219"/>
    </row>
    <row r="880" spans="1:26" ht="15.75" customHeight="1">
      <c r="A880" s="244"/>
      <c r="B880" s="219"/>
      <c r="C880" s="219"/>
      <c r="D880" s="244"/>
      <c r="E880" s="219"/>
      <c r="F880" s="219"/>
      <c r="G880" s="244"/>
      <c r="H880" s="219"/>
      <c r="I880" s="219"/>
      <c r="J880" s="244"/>
      <c r="K880" s="219"/>
      <c r="L880" s="219"/>
      <c r="M880" s="244"/>
      <c r="N880" s="219"/>
      <c r="O880" s="219"/>
      <c r="P880" s="244"/>
      <c r="Q880" s="219"/>
      <c r="R880" s="219"/>
      <c r="S880" s="244"/>
      <c r="T880" s="219"/>
      <c r="U880" s="219"/>
      <c r="V880" s="219"/>
      <c r="W880" s="219"/>
      <c r="X880" s="219"/>
      <c r="Y880" s="219"/>
      <c r="Z880" s="219"/>
    </row>
    <row r="881" spans="1:26" ht="15.75" customHeight="1">
      <c r="A881" s="244"/>
      <c r="B881" s="219"/>
      <c r="C881" s="219"/>
      <c r="D881" s="244"/>
      <c r="E881" s="219"/>
      <c r="F881" s="219"/>
      <c r="G881" s="244"/>
      <c r="H881" s="219"/>
      <c r="I881" s="219"/>
      <c r="J881" s="244"/>
      <c r="K881" s="219"/>
      <c r="L881" s="219"/>
      <c r="M881" s="244"/>
      <c r="N881" s="219"/>
      <c r="O881" s="219"/>
      <c r="P881" s="244"/>
      <c r="Q881" s="219"/>
      <c r="R881" s="219"/>
      <c r="S881" s="244"/>
      <c r="T881" s="219"/>
      <c r="U881" s="219"/>
      <c r="V881" s="219"/>
      <c r="W881" s="219"/>
      <c r="X881" s="219"/>
      <c r="Y881" s="219"/>
      <c r="Z881" s="219"/>
    </row>
    <row r="882" spans="1:26" ht="15.75" customHeight="1">
      <c r="A882" s="244"/>
      <c r="B882" s="219"/>
      <c r="C882" s="219"/>
      <c r="D882" s="244"/>
      <c r="E882" s="219"/>
      <c r="F882" s="219"/>
      <c r="G882" s="244"/>
      <c r="H882" s="219"/>
      <c r="I882" s="219"/>
      <c r="J882" s="244"/>
      <c r="K882" s="219"/>
      <c r="L882" s="219"/>
      <c r="M882" s="244"/>
      <c r="N882" s="219"/>
      <c r="O882" s="219"/>
      <c r="P882" s="244"/>
      <c r="Q882" s="219"/>
      <c r="R882" s="219"/>
      <c r="S882" s="244"/>
      <c r="T882" s="219"/>
      <c r="U882" s="219"/>
      <c r="V882" s="219"/>
      <c r="W882" s="219"/>
      <c r="X882" s="219"/>
      <c r="Y882" s="219"/>
      <c r="Z882" s="219"/>
    </row>
    <row r="883" spans="1:26" ht="15.75" customHeight="1">
      <c r="A883" s="244"/>
      <c r="B883" s="219"/>
      <c r="C883" s="219"/>
      <c r="D883" s="244"/>
      <c r="E883" s="219"/>
      <c r="F883" s="219"/>
      <c r="G883" s="244"/>
      <c r="H883" s="219"/>
      <c r="I883" s="219"/>
      <c r="J883" s="244"/>
      <c r="K883" s="219"/>
      <c r="L883" s="219"/>
      <c r="M883" s="244"/>
      <c r="N883" s="219"/>
      <c r="O883" s="219"/>
      <c r="P883" s="244"/>
      <c r="Q883" s="219"/>
      <c r="R883" s="219"/>
      <c r="S883" s="244"/>
      <c r="T883" s="219"/>
      <c r="U883" s="219"/>
      <c r="V883" s="219"/>
      <c r="W883" s="219"/>
      <c r="X883" s="219"/>
      <c r="Y883" s="219"/>
      <c r="Z883" s="219"/>
    </row>
    <row r="884" spans="1:26" ht="15.75" customHeight="1">
      <c r="A884" s="244"/>
      <c r="B884" s="219"/>
      <c r="C884" s="219"/>
      <c r="D884" s="244"/>
      <c r="E884" s="219"/>
      <c r="F884" s="219"/>
      <c r="G884" s="244"/>
      <c r="H884" s="219"/>
      <c r="I884" s="219"/>
      <c r="J884" s="244"/>
      <c r="K884" s="219"/>
      <c r="L884" s="219"/>
      <c r="M884" s="244"/>
      <c r="N884" s="219"/>
      <c r="O884" s="219"/>
      <c r="P884" s="244"/>
      <c r="Q884" s="219"/>
      <c r="R884" s="219"/>
      <c r="S884" s="244"/>
      <c r="T884" s="219"/>
      <c r="U884" s="219"/>
      <c r="V884" s="219"/>
      <c r="W884" s="219"/>
      <c r="X884" s="219"/>
      <c r="Y884" s="219"/>
      <c r="Z884" s="219"/>
    </row>
    <row r="885" spans="1:26" ht="15.75" customHeight="1">
      <c r="A885" s="244"/>
      <c r="B885" s="219"/>
      <c r="C885" s="219"/>
      <c r="D885" s="244"/>
      <c r="E885" s="219"/>
      <c r="F885" s="219"/>
      <c r="G885" s="244"/>
      <c r="H885" s="219"/>
      <c r="I885" s="219"/>
      <c r="J885" s="244"/>
      <c r="K885" s="219"/>
      <c r="L885" s="219"/>
      <c r="M885" s="244"/>
      <c r="N885" s="219"/>
      <c r="O885" s="219"/>
      <c r="P885" s="244"/>
      <c r="Q885" s="219"/>
      <c r="R885" s="219"/>
      <c r="S885" s="244"/>
      <c r="T885" s="219"/>
      <c r="U885" s="219"/>
      <c r="V885" s="219"/>
      <c r="W885" s="219"/>
      <c r="X885" s="219"/>
      <c r="Y885" s="219"/>
      <c r="Z885" s="219"/>
    </row>
    <row r="886" spans="1:26" ht="15.75" customHeight="1">
      <c r="A886" s="244"/>
      <c r="B886" s="219"/>
      <c r="C886" s="219"/>
      <c r="D886" s="244"/>
      <c r="E886" s="219"/>
      <c r="F886" s="219"/>
      <c r="G886" s="244"/>
      <c r="H886" s="219"/>
      <c r="I886" s="219"/>
      <c r="J886" s="244"/>
      <c r="K886" s="219"/>
      <c r="L886" s="219"/>
      <c r="M886" s="244"/>
      <c r="N886" s="219"/>
      <c r="O886" s="219"/>
      <c r="P886" s="244"/>
      <c r="Q886" s="219"/>
      <c r="R886" s="219"/>
      <c r="S886" s="244"/>
      <c r="T886" s="219"/>
      <c r="U886" s="219"/>
      <c r="V886" s="219"/>
      <c r="W886" s="219"/>
      <c r="X886" s="219"/>
      <c r="Y886" s="219"/>
      <c r="Z886" s="219"/>
    </row>
    <row r="887" spans="1:26" ht="15.75" customHeight="1">
      <c r="A887" s="244"/>
      <c r="B887" s="219"/>
      <c r="C887" s="219"/>
      <c r="D887" s="244"/>
      <c r="E887" s="219"/>
      <c r="F887" s="219"/>
      <c r="G887" s="244"/>
      <c r="H887" s="219"/>
      <c r="I887" s="219"/>
      <c r="J887" s="244"/>
      <c r="K887" s="219"/>
      <c r="L887" s="219"/>
      <c r="M887" s="244"/>
      <c r="N887" s="219"/>
      <c r="O887" s="219"/>
      <c r="P887" s="244"/>
      <c r="Q887" s="219"/>
      <c r="R887" s="219"/>
      <c r="S887" s="244"/>
      <c r="T887" s="219"/>
      <c r="U887" s="219"/>
      <c r="V887" s="219"/>
      <c r="W887" s="219"/>
      <c r="X887" s="219"/>
      <c r="Y887" s="219"/>
      <c r="Z887" s="219"/>
    </row>
    <row r="888" spans="1:26" ht="15.75" customHeight="1">
      <c r="A888" s="244"/>
      <c r="B888" s="219"/>
      <c r="C888" s="219"/>
      <c r="D888" s="244"/>
      <c r="E888" s="219"/>
      <c r="F888" s="219"/>
      <c r="G888" s="244"/>
      <c r="H888" s="219"/>
      <c r="I888" s="219"/>
      <c r="J888" s="244"/>
      <c r="K888" s="219"/>
      <c r="L888" s="219"/>
      <c r="M888" s="244"/>
      <c r="N888" s="219"/>
      <c r="O888" s="219"/>
      <c r="P888" s="244"/>
      <c r="Q888" s="219"/>
      <c r="R888" s="219"/>
      <c r="S888" s="244"/>
      <c r="T888" s="219"/>
      <c r="U888" s="219"/>
      <c r="V888" s="219"/>
      <c r="W888" s="219"/>
      <c r="X888" s="219"/>
      <c r="Y888" s="219"/>
      <c r="Z888" s="219"/>
    </row>
    <row r="889" spans="1:26" ht="15.75" customHeight="1">
      <c r="A889" s="244"/>
      <c r="B889" s="219"/>
      <c r="C889" s="219"/>
      <c r="D889" s="244"/>
      <c r="E889" s="219"/>
      <c r="F889" s="219"/>
      <c r="G889" s="244"/>
      <c r="H889" s="219"/>
      <c r="I889" s="219"/>
      <c r="J889" s="244"/>
      <c r="K889" s="219"/>
      <c r="L889" s="219"/>
      <c r="M889" s="244"/>
      <c r="N889" s="219"/>
      <c r="O889" s="219"/>
      <c r="P889" s="244"/>
      <c r="Q889" s="219"/>
      <c r="R889" s="219"/>
      <c r="S889" s="244"/>
      <c r="T889" s="219"/>
      <c r="U889" s="219"/>
      <c r="V889" s="219"/>
      <c r="W889" s="219"/>
      <c r="X889" s="219"/>
      <c r="Y889" s="219"/>
      <c r="Z889" s="219"/>
    </row>
    <row r="890" spans="1:26" ht="15.75" customHeight="1">
      <c r="A890" s="244"/>
      <c r="B890" s="219"/>
      <c r="C890" s="219"/>
      <c r="D890" s="244"/>
      <c r="E890" s="219"/>
      <c r="F890" s="219"/>
      <c r="G890" s="244"/>
      <c r="H890" s="219"/>
      <c r="I890" s="219"/>
      <c r="J890" s="244"/>
      <c r="K890" s="219"/>
      <c r="L890" s="219"/>
      <c r="M890" s="244"/>
      <c r="N890" s="219"/>
      <c r="O890" s="219"/>
      <c r="P890" s="244"/>
      <c r="Q890" s="219"/>
      <c r="R890" s="219"/>
      <c r="S890" s="244"/>
      <c r="T890" s="219"/>
      <c r="U890" s="219"/>
      <c r="V890" s="219"/>
      <c r="W890" s="219"/>
      <c r="X890" s="219"/>
      <c r="Y890" s="219"/>
      <c r="Z890" s="219"/>
    </row>
    <row r="891" spans="1:26" ht="15.75" customHeight="1">
      <c r="A891" s="244"/>
      <c r="B891" s="219"/>
      <c r="C891" s="219"/>
      <c r="D891" s="244"/>
      <c r="E891" s="219"/>
      <c r="F891" s="219"/>
      <c r="G891" s="244"/>
      <c r="H891" s="219"/>
      <c r="I891" s="219"/>
      <c r="J891" s="244"/>
      <c r="K891" s="219"/>
      <c r="L891" s="219"/>
      <c r="M891" s="244"/>
      <c r="N891" s="219"/>
      <c r="O891" s="219"/>
      <c r="P891" s="244"/>
      <c r="Q891" s="219"/>
      <c r="R891" s="219"/>
      <c r="S891" s="244"/>
      <c r="T891" s="219"/>
      <c r="U891" s="219"/>
      <c r="V891" s="219"/>
      <c r="W891" s="219"/>
      <c r="X891" s="219"/>
      <c r="Y891" s="219"/>
      <c r="Z891" s="219"/>
    </row>
    <row r="892" spans="1:26" ht="15.75" customHeight="1">
      <c r="A892" s="244"/>
      <c r="B892" s="219"/>
      <c r="C892" s="219"/>
      <c r="D892" s="244"/>
      <c r="E892" s="219"/>
      <c r="F892" s="219"/>
      <c r="G892" s="244"/>
      <c r="H892" s="219"/>
      <c r="I892" s="219"/>
      <c r="J892" s="244"/>
      <c r="K892" s="219"/>
      <c r="L892" s="219"/>
      <c r="M892" s="244"/>
      <c r="N892" s="219"/>
      <c r="O892" s="219"/>
      <c r="P892" s="244"/>
      <c r="Q892" s="219"/>
      <c r="R892" s="219"/>
      <c r="S892" s="244"/>
      <c r="T892" s="219"/>
      <c r="U892" s="219"/>
      <c r="V892" s="219"/>
      <c r="W892" s="219"/>
      <c r="X892" s="219"/>
      <c r="Y892" s="219"/>
      <c r="Z892" s="219"/>
    </row>
    <row r="893" spans="1:26" ht="15.75" customHeight="1">
      <c r="A893" s="244"/>
      <c r="B893" s="219"/>
      <c r="C893" s="219"/>
      <c r="D893" s="244"/>
      <c r="E893" s="219"/>
      <c r="F893" s="219"/>
      <c r="G893" s="244"/>
      <c r="H893" s="219"/>
      <c r="I893" s="219"/>
      <c r="J893" s="244"/>
      <c r="K893" s="219"/>
      <c r="L893" s="219"/>
      <c r="M893" s="244"/>
      <c r="N893" s="219"/>
      <c r="O893" s="219"/>
      <c r="P893" s="244"/>
      <c r="Q893" s="219"/>
      <c r="R893" s="219"/>
      <c r="S893" s="244"/>
      <c r="T893" s="219"/>
      <c r="U893" s="219"/>
      <c r="V893" s="219"/>
      <c r="W893" s="219"/>
      <c r="X893" s="219"/>
      <c r="Y893" s="219"/>
      <c r="Z893" s="219"/>
    </row>
    <row r="894" spans="1:26" ht="15.75" customHeight="1">
      <c r="A894" s="244"/>
      <c r="B894" s="219"/>
      <c r="C894" s="219"/>
      <c r="D894" s="244"/>
      <c r="E894" s="219"/>
      <c r="F894" s="219"/>
      <c r="G894" s="244"/>
      <c r="H894" s="219"/>
      <c r="I894" s="219"/>
      <c r="J894" s="244"/>
      <c r="K894" s="219"/>
      <c r="L894" s="219"/>
      <c r="M894" s="244"/>
      <c r="N894" s="219"/>
      <c r="O894" s="219"/>
      <c r="P894" s="244"/>
      <c r="Q894" s="219"/>
      <c r="R894" s="219"/>
      <c r="S894" s="244"/>
      <c r="T894" s="219"/>
      <c r="U894" s="219"/>
      <c r="V894" s="219"/>
      <c r="W894" s="219"/>
      <c r="X894" s="219"/>
      <c r="Y894" s="219"/>
      <c r="Z894" s="219"/>
    </row>
    <row r="895" spans="1:26" ht="15.75" customHeight="1">
      <c r="A895" s="244"/>
      <c r="B895" s="219"/>
      <c r="C895" s="219"/>
      <c r="D895" s="244"/>
      <c r="E895" s="219"/>
      <c r="F895" s="219"/>
      <c r="G895" s="244"/>
      <c r="H895" s="219"/>
      <c r="I895" s="219"/>
      <c r="J895" s="244"/>
      <c r="K895" s="219"/>
      <c r="L895" s="219"/>
      <c r="M895" s="244"/>
      <c r="N895" s="219"/>
      <c r="O895" s="219"/>
      <c r="P895" s="244"/>
      <c r="Q895" s="219"/>
      <c r="R895" s="219"/>
      <c r="S895" s="244"/>
      <c r="T895" s="219"/>
      <c r="U895" s="219"/>
      <c r="V895" s="219"/>
      <c r="W895" s="219"/>
      <c r="X895" s="219"/>
      <c r="Y895" s="219"/>
      <c r="Z895" s="219"/>
    </row>
    <row r="896" spans="1:26" ht="15.75" customHeight="1">
      <c r="A896" s="244"/>
      <c r="B896" s="219"/>
      <c r="C896" s="219"/>
      <c r="D896" s="244"/>
      <c r="E896" s="219"/>
      <c r="F896" s="219"/>
      <c r="G896" s="244"/>
      <c r="H896" s="219"/>
      <c r="I896" s="219"/>
      <c r="J896" s="244"/>
      <c r="K896" s="219"/>
      <c r="L896" s="219"/>
      <c r="M896" s="244"/>
      <c r="N896" s="219"/>
      <c r="O896" s="219"/>
      <c r="P896" s="244"/>
      <c r="Q896" s="219"/>
      <c r="R896" s="219"/>
      <c r="S896" s="244"/>
      <c r="T896" s="219"/>
      <c r="U896" s="219"/>
      <c r="V896" s="219"/>
      <c r="W896" s="219"/>
      <c r="X896" s="219"/>
      <c r="Y896" s="219"/>
      <c r="Z896" s="219"/>
    </row>
    <row r="897" spans="1:26" ht="15.75" customHeight="1">
      <c r="A897" s="244"/>
      <c r="B897" s="219"/>
      <c r="C897" s="219"/>
      <c r="D897" s="244"/>
      <c r="E897" s="219"/>
      <c r="F897" s="219"/>
      <c r="G897" s="244"/>
      <c r="H897" s="219"/>
      <c r="I897" s="219"/>
      <c r="J897" s="244"/>
      <c r="K897" s="219"/>
      <c r="L897" s="219"/>
      <c r="M897" s="244"/>
      <c r="N897" s="219"/>
      <c r="O897" s="219"/>
      <c r="P897" s="244"/>
      <c r="Q897" s="219"/>
      <c r="R897" s="219"/>
      <c r="S897" s="244"/>
      <c r="T897" s="219"/>
      <c r="U897" s="219"/>
      <c r="V897" s="219"/>
      <c r="W897" s="219"/>
      <c r="X897" s="219"/>
      <c r="Y897" s="219"/>
      <c r="Z897" s="219"/>
    </row>
    <row r="898" spans="1:26" ht="15.75" customHeight="1">
      <c r="A898" s="244"/>
      <c r="B898" s="219"/>
      <c r="C898" s="219"/>
      <c r="D898" s="244"/>
      <c r="E898" s="219"/>
      <c r="F898" s="219"/>
      <c r="G898" s="244"/>
      <c r="H898" s="219"/>
      <c r="I898" s="219"/>
      <c r="J898" s="244"/>
      <c r="K898" s="219"/>
      <c r="L898" s="219"/>
      <c r="M898" s="244"/>
      <c r="N898" s="219"/>
      <c r="O898" s="219"/>
      <c r="P898" s="244"/>
      <c r="Q898" s="219"/>
      <c r="R898" s="219"/>
      <c r="S898" s="244"/>
      <c r="T898" s="219"/>
      <c r="U898" s="219"/>
      <c r="V898" s="219"/>
      <c r="W898" s="219"/>
      <c r="X898" s="219"/>
      <c r="Y898" s="219"/>
      <c r="Z898" s="219"/>
    </row>
    <row r="899" spans="1:26" ht="15.75" customHeight="1">
      <c r="A899" s="244"/>
      <c r="B899" s="219"/>
      <c r="C899" s="219"/>
      <c r="D899" s="244"/>
      <c r="E899" s="219"/>
      <c r="F899" s="219"/>
      <c r="G899" s="244"/>
      <c r="H899" s="219"/>
      <c r="I899" s="219"/>
      <c r="J899" s="244"/>
      <c r="K899" s="219"/>
      <c r="L899" s="219"/>
      <c r="M899" s="244"/>
      <c r="N899" s="219"/>
      <c r="O899" s="219"/>
      <c r="P899" s="244"/>
      <c r="Q899" s="219"/>
      <c r="R899" s="219"/>
      <c r="S899" s="244"/>
      <c r="T899" s="219"/>
      <c r="U899" s="219"/>
      <c r="V899" s="219"/>
      <c r="W899" s="219"/>
      <c r="X899" s="219"/>
      <c r="Y899" s="219"/>
      <c r="Z899" s="219"/>
    </row>
    <row r="900" spans="1:26" ht="15.75" customHeight="1">
      <c r="A900" s="244"/>
      <c r="B900" s="219"/>
      <c r="C900" s="219"/>
      <c r="D900" s="244"/>
      <c r="E900" s="219"/>
      <c r="F900" s="219"/>
      <c r="G900" s="244"/>
      <c r="H900" s="219"/>
      <c r="I900" s="219"/>
      <c r="J900" s="244"/>
      <c r="K900" s="219"/>
      <c r="L900" s="219"/>
      <c r="M900" s="244"/>
      <c r="N900" s="219"/>
      <c r="O900" s="219"/>
      <c r="P900" s="244"/>
      <c r="Q900" s="219"/>
      <c r="R900" s="219"/>
      <c r="S900" s="244"/>
      <c r="T900" s="219"/>
      <c r="U900" s="219"/>
      <c r="V900" s="219"/>
      <c r="W900" s="219"/>
      <c r="X900" s="219"/>
      <c r="Y900" s="219"/>
      <c r="Z900" s="219"/>
    </row>
    <row r="901" spans="1:26" ht="15.75" customHeight="1">
      <c r="A901" s="244"/>
      <c r="B901" s="219"/>
      <c r="C901" s="219"/>
      <c r="D901" s="244"/>
      <c r="E901" s="219"/>
      <c r="F901" s="219"/>
      <c r="G901" s="244"/>
      <c r="H901" s="219"/>
      <c r="I901" s="219"/>
      <c r="J901" s="244"/>
      <c r="K901" s="219"/>
      <c r="L901" s="219"/>
      <c r="M901" s="244"/>
      <c r="N901" s="219"/>
      <c r="O901" s="219"/>
      <c r="P901" s="244"/>
      <c r="Q901" s="219"/>
      <c r="R901" s="219"/>
      <c r="S901" s="244"/>
      <c r="T901" s="219"/>
      <c r="U901" s="219"/>
      <c r="V901" s="219"/>
      <c r="W901" s="219"/>
      <c r="X901" s="219"/>
      <c r="Y901" s="219"/>
      <c r="Z901" s="219"/>
    </row>
    <row r="902" spans="1:26" ht="15.75" customHeight="1">
      <c r="A902" s="244"/>
      <c r="B902" s="219"/>
      <c r="C902" s="219"/>
      <c r="D902" s="244"/>
      <c r="E902" s="219"/>
      <c r="F902" s="219"/>
      <c r="G902" s="244"/>
      <c r="H902" s="219"/>
      <c r="I902" s="219"/>
      <c r="J902" s="244"/>
      <c r="K902" s="219"/>
      <c r="L902" s="219"/>
      <c r="M902" s="244"/>
      <c r="N902" s="219"/>
      <c r="O902" s="219"/>
      <c r="P902" s="244"/>
      <c r="Q902" s="219"/>
      <c r="R902" s="219"/>
      <c r="S902" s="244"/>
      <c r="T902" s="219"/>
      <c r="U902" s="219"/>
      <c r="V902" s="219"/>
      <c r="W902" s="219"/>
      <c r="X902" s="219"/>
      <c r="Y902" s="219"/>
      <c r="Z902" s="219"/>
    </row>
    <row r="903" spans="1:26" ht="15.75" customHeight="1">
      <c r="A903" s="244"/>
      <c r="B903" s="219"/>
      <c r="C903" s="219"/>
      <c r="D903" s="244"/>
      <c r="E903" s="219"/>
      <c r="F903" s="219"/>
      <c r="G903" s="244"/>
      <c r="H903" s="219"/>
      <c r="I903" s="219"/>
      <c r="J903" s="244"/>
      <c r="K903" s="219"/>
      <c r="L903" s="219"/>
      <c r="M903" s="244"/>
      <c r="N903" s="219"/>
      <c r="O903" s="219"/>
      <c r="P903" s="244"/>
      <c r="Q903" s="219"/>
      <c r="R903" s="219"/>
      <c r="S903" s="244"/>
      <c r="T903" s="219"/>
      <c r="U903" s="219"/>
      <c r="V903" s="219"/>
      <c r="W903" s="219"/>
      <c r="X903" s="219"/>
      <c r="Y903" s="219"/>
      <c r="Z903" s="219"/>
    </row>
    <row r="904" spans="1:26" ht="15.75" customHeight="1">
      <c r="A904" s="244"/>
      <c r="B904" s="219"/>
      <c r="C904" s="219"/>
      <c r="D904" s="244"/>
      <c r="E904" s="219"/>
      <c r="F904" s="219"/>
      <c r="G904" s="244"/>
      <c r="H904" s="219"/>
      <c r="I904" s="219"/>
      <c r="J904" s="244"/>
      <c r="K904" s="219"/>
      <c r="L904" s="219"/>
      <c r="M904" s="244"/>
      <c r="N904" s="219"/>
      <c r="O904" s="219"/>
      <c r="P904" s="244"/>
      <c r="Q904" s="219"/>
      <c r="R904" s="219"/>
      <c r="S904" s="244"/>
      <c r="T904" s="219"/>
      <c r="U904" s="219"/>
      <c r="V904" s="219"/>
      <c r="W904" s="219"/>
      <c r="X904" s="219"/>
      <c r="Y904" s="219"/>
      <c r="Z904" s="219"/>
    </row>
    <row r="905" spans="1:26" ht="15.75" customHeight="1">
      <c r="A905" s="244"/>
      <c r="B905" s="219"/>
      <c r="C905" s="219"/>
      <c r="D905" s="244"/>
      <c r="E905" s="219"/>
      <c r="F905" s="219"/>
      <c r="G905" s="244"/>
      <c r="H905" s="219"/>
      <c r="I905" s="219"/>
      <c r="J905" s="244"/>
      <c r="K905" s="219"/>
      <c r="L905" s="219"/>
      <c r="M905" s="244"/>
      <c r="N905" s="219"/>
      <c r="O905" s="219"/>
      <c r="P905" s="244"/>
      <c r="Q905" s="219"/>
      <c r="R905" s="219"/>
      <c r="S905" s="244"/>
      <c r="T905" s="219"/>
      <c r="U905" s="219"/>
      <c r="V905" s="219"/>
      <c r="W905" s="219"/>
      <c r="X905" s="219"/>
      <c r="Y905" s="219"/>
      <c r="Z905" s="219"/>
    </row>
    <row r="906" spans="1:26" ht="15.75" customHeight="1">
      <c r="A906" s="244"/>
      <c r="B906" s="219"/>
      <c r="C906" s="219"/>
      <c r="D906" s="244"/>
      <c r="E906" s="219"/>
      <c r="F906" s="219"/>
      <c r="G906" s="244"/>
      <c r="H906" s="219"/>
      <c r="I906" s="219"/>
      <c r="J906" s="244"/>
      <c r="K906" s="219"/>
      <c r="L906" s="219"/>
      <c r="M906" s="244"/>
      <c r="N906" s="219"/>
      <c r="O906" s="219"/>
      <c r="P906" s="244"/>
      <c r="Q906" s="219"/>
      <c r="R906" s="219"/>
      <c r="S906" s="244"/>
      <c r="T906" s="219"/>
      <c r="U906" s="219"/>
      <c r="V906" s="219"/>
      <c r="W906" s="219"/>
      <c r="X906" s="219"/>
      <c r="Y906" s="219"/>
      <c r="Z906" s="219"/>
    </row>
    <row r="907" spans="1:26" ht="15.75" customHeight="1">
      <c r="A907" s="244"/>
      <c r="B907" s="219"/>
      <c r="C907" s="219"/>
      <c r="D907" s="244"/>
      <c r="E907" s="219"/>
      <c r="F907" s="219"/>
      <c r="G907" s="244"/>
      <c r="H907" s="219"/>
      <c r="I907" s="219"/>
      <c r="J907" s="244"/>
      <c r="K907" s="219"/>
      <c r="L907" s="219"/>
      <c r="M907" s="244"/>
      <c r="N907" s="219"/>
      <c r="O907" s="219"/>
      <c r="P907" s="244"/>
      <c r="Q907" s="219"/>
      <c r="R907" s="219"/>
      <c r="S907" s="244"/>
      <c r="T907" s="219"/>
      <c r="U907" s="219"/>
      <c r="V907" s="219"/>
      <c r="W907" s="219"/>
      <c r="X907" s="219"/>
      <c r="Y907" s="219"/>
      <c r="Z907" s="219"/>
    </row>
    <row r="908" spans="1:26" ht="15.75" customHeight="1">
      <c r="A908" s="244"/>
      <c r="B908" s="219"/>
      <c r="C908" s="219"/>
      <c r="D908" s="244"/>
      <c r="E908" s="219"/>
      <c r="F908" s="219"/>
      <c r="G908" s="244"/>
      <c r="H908" s="219"/>
      <c r="I908" s="219"/>
      <c r="J908" s="244"/>
      <c r="K908" s="219"/>
      <c r="L908" s="219"/>
      <c r="M908" s="244"/>
      <c r="N908" s="219"/>
      <c r="O908" s="219"/>
      <c r="P908" s="244"/>
      <c r="Q908" s="219"/>
      <c r="R908" s="219"/>
      <c r="S908" s="244"/>
      <c r="T908" s="219"/>
      <c r="U908" s="219"/>
      <c r="V908" s="219"/>
      <c r="W908" s="219"/>
      <c r="X908" s="219"/>
      <c r="Y908" s="219"/>
      <c r="Z908" s="219"/>
    </row>
    <row r="909" spans="1:26" ht="15.75" customHeight="1">
      <c r="A909" s="244"/>
      <c r="B909" s="219"/>
      <c r="C909" s="219"/>
      <c r="D909" s="244"/>
      <c r="E909" s="219"/>
      <c r="F909" s="219"/>
      <c r="G909" s="244"/>
      <c r="H909" s="219"/>
      <c r="I909" s="219"/>
      <c r="J909" s="244"/>
      <c r="K909" s="219"/>
      <c r="L909" s="219"/>
      <c r="M909" s="244"/>
      <c r="N909" s="219"/>
      <c r="O909" s="219"/>
      <c r="P909" s="244"/>
      <c r="Q909" s="219"/>
      <c r="R909" s="219"/>
      <c r="S909" s="244"/>
      <c r="T909" s="219"/>
      <c r="U909" s="219"/>
      <c r="V909" s="219"/>
      <c r="W909" s="219"/>
      <c r="X909" s="219"/>
      <c r="Y909" s="219"/>
      <c r="Z909" s="219"/>
    </row>
    <row r="910" spans="1:26" ht="15.75" customHeight="1">
      <c r="A910" s="244"/>
      <c r="B910" s="219"/>
      <c r="C910" s="219"/>
      <c r="D910" s="244"/>
      <c r="E910" s="219"/>
      <c r="F910" s="219"/>
      <c r="G910" s="244"/>
      <c r="H910" s="219"/>
      <c r="I910" s="219"/>
      <c r="J910" s="244"/>
      <c r="K910" s="219"/>
      <c r="L910" s="219"/>
      <c r="M910" s="244"/>
      <c r="N910" s="219"/>
      <c r="O910" s="219"/>
      <c r="P910" s="244"/>
      <c r="Q910" s="219"/>
      <c r="R910" s="219"/>
      <c r="S910" s="244"/>
      <c r="T910" s="219"/>
      <c r="U910" s="219"/>
      <c r="V910" s="219"/>
      <c r="W910" s="219"/>
      <c r="X910" s="219"/>
      <c r="Y910" s="219"/>
      <c r="Z910" s="219"/>
    </row>
    <row r="911" spans="1:26" ht="15.75" customHeight="1">
      <c r="A911" s="244"/>
      <c r="B911" s="219"/>
      <c r="C911" s="219"/>
      <c r="D911" s="244"/>
      <c r="E911" s="219"/>
      <c r="F911" s="219"/>
      <c r="G911" s="244"/>
      <c r="H911" s="219"/>
      <c r="I911" s="219"/>
      <c r="J911" s="244"/>
      <c r="K911" s="219"/>
      <c r="L911" s="219"/>
      <c r="M911" s="244"/>
      <c r="N911" s="219"/>
      <c r="O911" s="219"/>
      <c r="P911" s="244"/>
      <c r="Q911" s="219"/>
      <c r="R911" s="219"/>
      <c r="S911" s="244"/>
      <c r="T911" s="219"/>
      <c r="U911" s="219"/>
      <c r="V911" s="219"/>
      <c r="W911" s="219"/>
      <c r="X911" s="219"/>
      <c r="Y911" s="219"/>
      <c r="Z911" s="219"/>
    </row>
    <row r="912" spans="1:26" ht="15.75" customHeight="1">
      <c r="A912" s="244"/>
      <c r="B912" s="219"/>
      <c r="C912" s="219"/>
      <c r="D912" s="244"/>
      <c r="E912" s="219"/>
      <c r="F912" s="219"/>
      <c r="G912" s="244"/>
      <c r="H912" s="219"/>
      <c r="I912" s="219"/>
      <c r="J912" s="244"/>
      <c r="K912" s="219"/>
      <c r="L912" s="219"/>
      <c r="M912" s="244"/>
      <c r="N912" s="219"/>
      <c r="O912" s="219"/>
      <c r="P912" s="244"/>
      <c r="Q912" s="219"/>
      <c r="R912" s="219"/>
      <c r="S912" s="244"/>
      <c r="T912" s="219"/>
      <c r="U912" s="219"/>
      <c r="V912" s="219"/>
      <c r="W912" s="219"/>
      <c r="X912" s="219"/>
      <c r="Y912" s="219"/>
      <c r="Z912" s="219"/>
    </row>
    <row r="913" spans="1:26" ht="15.75" customHeight="1">
      <c r="A913" s="244"/>
      <c r="B913" s="219"/>
      <c r="C913" s="219"/>
      <c r="D913" s="244"/>
      <c r="E913" s="219"/>
      <c r="F913" s="219"/>
      <c r="G913" s="244"/>
      <c r="H913" s="219"/>
      <c r="I913" s="219"/>
      <c r="J913" s="244"/>
      <c r="K913" s="219"/>
      <c r="L913" s="219"/>
      <c r="M913" s="244"/>
      <c r="N913" s="219"/>
      <c r="O913" s="219"/>
      <c r="P913" s="244"/>
      <c r="Q913" s="219"/>
      <c r="R913" s="219"/>
      <c r="S913" s="244"/>
      <c r="T913" s="219"/>
      <c r="U913" s="219"/>
      <c r="V913" s="219"/>
      <c r="W913" s="219"/>
      <c r="X913" s="219"/>
      <c r="Y913" s="219"/>
      <c r="Z913" s="219"/>
    </row>
    <row r="914" spans="1:26" ht="15.75" customHeight="1">
      <c r="A914" s="244"/>
      <c r="B914" s="219"/>
      <c r="C914" s="219"/>
      <c r="D914" s="244"/>
      <c r="E914" s="219"/>
      <c r="F914" s="219"/>
      <c r="G914" s="244"/>
      <c r="H914" s="219"/>
      <c r="I914" s="219"/>
      <c r="J914" s="244"/>
      <c r="K914" s="219"/>
      <c r="L914" s="219"/>
      <c r="M914" s="244"/>
      <c r="N914" s="219"/>
      <c r="O914" s="219"/>
      <c r="P914" s="244"/>
      <c r="Q914" s="219"/>
      <c r="R914" s="219"/>
      <c r="S914" s="244"/>
      <c r="T914" s="219"/>
      <c r="U914" s="219"/>
      <c r="V914" s="219"/>
      <c r="W914" s="219"/>
      <c r="X914" s="219"/>
      <c r="Y914" s="219"/>
      <c r="Z914" s="219"/>
    </row>
    <row r="915" spans="1:26" ht="15.75" customHeight="1">
      <c r="A915" s="244"/>
      <c r="B915" s="219"/>
      <c r="C915" s="219"/>
      <c r="D915" s="244"/>
      <c r="E915" s="219"/>
      <c r="F915" s="219"/>
      <c r="G915" s="244"/>
      <c r="H915" s="219"/>
      <c r="I915" s="219"/>
      <c r="J915" s="244"/>
      <c r="K915" s="219"/>
      <c r="L915" s="219"/>
      <c r="M915" s="244"/>
      <c r="N915" s="219"/>
      <c r="O915" s="219"/>
      <c r="P915" s="244"/>
      <c r="Q915" s="219"/>
      <c r="R915" s="219"/>
      <c r="S915" s="244"/>
      <c r="T915" s="219"/>
      <c r="U915" s="219"/>
      <c r="V915" s="219"/>
      <c r="W915" s="219"/>
      <c r="X915" s="219"/>
      <c r="Y915" s="219"/>
      <c r="Z915" s="219"/>
    </row>
    <row r="916" spans="1:26" ht="15.75" customHeight="1">
      <c r="A916" s="244"/>
      <c r="B916" s="219"/>
      <c r="C916" s="219"/>
      <c r="D916" s="244"/>
      <c r="E916" s="219"/>
      <c r="F916" s="219"/>
      <c r="G916" s="244"/>
      <c r="H916" s="219"/>
      <c r="I916" s="219"/>
      <c r="J916" s="244"/>
      <c r="K916" s="219"/>
      <c r="L916" s="219"/>
      <c r="M916" s="244"/>
      <c r="N916" s="219"/>
      <c r="O916" s="219"/>
      <c r="P916" s="244"/>
      <c r="Q916" s="219"/>
      <c r="R916" s="219"/>
      <c r="S916" s="244"/>
      <c r="T916" s="219"/>
      <c r="U916" s="219"/>
      <c r="V916" s="219"/>
      <c r="W916" s="219"/>
      <c r="X916" s="219"/>
      <c r="Y916" s="219"/>
      <c r="Z916" s="219"/>
    </row>
    <row r="917" spans="1:26" ht="15.75" customHeight="1">
      <c r="A917" s="244"/>
      <c r="B917" s="219"/>
      <c r="C917" s="219"/>
      <c r="D917" s="244"/>
      <c r="E917" s="219"/>
      <c r="F917" s="219"/>
      <c r="G917" s="244"/>
      <c r="H917" s="219"/>
      <c r="I917" s="219"/>
      <c r="J917" s="244"/>
      <c r="K917" s="219"/>
      <c r="L917" s="219"/>
      <c r="M917" s="244"/>
      <c r="N917" s="219"/>
      <c r="O917" s="219"/>
      <c r="P917" s="244"/>
      <c r="Q917" s="219"/>
      <c r="R917" s="219"/>
      <c r="S917" s="244"/>
      <c r="T917" s="219"/>
      <c r="U917" s="219"/>
      <c r="V917" s="219"/>
      <c r="W917" s="219"/>
      <c r="X917" s="219"/>
      <c r="Y917" s="219"/>
      <c r="Z917" s="219"/>
    </row>
    <row r="918" spans="1:26" ht="15.75" customHeight="1">
      <c r="A918" s="244"/>
      <c r="B918" s="219"/>
      <c r="C918" s="219"/>
      <c r="D918" s="244"/>
      <c r="E918" s="219"/>
      <c r="F918" s="219"/>
      <c r="G918" s="244"/>
      <c r="H918" s="219"/>
      <c r="I918" s="219"/>
      <c r="J918" s="244"/>
      <c r="K918" s="219"/>
      <c r="L918" s="219"/>
      <c r="M918" s="244"/>
      <c r="N918" s="219"/>
      <c r="O918" s="219"/>
      <c r="P918" s="244"/>
      <c r="Q918" s="219"/>
      <c r="R918" s="219"/>
      <c r="S918" s="244"/>
      <c r="T918" s="219"/>
      <c r="U918" s="219"/>
      <c r="V918" s="219"/>
      <c r="W918" s="219"/>
      <c r="X918" s="219"/>
      <c r="Y918" s="219"/>
      <c r="Z918" s="219"/>
    </row>
    <row r="919" spans="1:26" ht="15.75" customHeight="1">
      <c r="A919" s="244"/>
      <c r="B919" s="219"/>
      <c r="C919" s="219"/>
      <c r="D919" s="244"/>
      <c r="E919" s="219"/>
      <c r="F919" s="219"/>
      <c r="G919" s="244"/>
      <c r="H919" s="219"/>
      <c r="I919" s="219"/>
      <c r="J919" s="244"/>
      <c r="K919" s="219"/>
      <c r="L919" s="219"/>
      <c r="M919" s="244"/>
      <c r="N919" s="219"/>
      <c r="O919" s="219"/>
      <c r="P919" s="244"/>
      <c r="Q919" s="219"/>
      <c r="R919" s="219"/>
      <c r="S919" s="244"/>
      <c r="T919" s="219"/>
      <c r="U919" s="219"/>
      <c r="V919" s="219"/>
      <c r="W919" s="219"/>
      <c r="X919" s="219"/>
      <c r="Y919" s="219"/>
      <c r="Z919" s="219"/>
    </row>
    <row r="920" spans="1:26" ht="15.75" customHeight="1">
      <c r="A920" s="244"/>
      <c r="B920" s="219"/>
      <c r="C920" s="219"/>
      <c r="D920" s="244"/>
      <c r="E920" s="219"/>
      <c r="F920" s="219"/>
      <c r="G920" s="244"/>
      <c r="H920" s="219"/>
      <c r="I920" s="219"/>
      <c r="J920" s="244"/>
      <c r="K920" s="219"/>
      <c r="L920" s="219"/>
      <c r="M920" s="244"/>
      <c r="N920" s="219"/>
      <c r="O920" s="219"/>
      <c r="P920" s="244"/>
      <c r="Q920" s="219"/>
      <c r="R920" s="219"/>
      <c r="S920" s="244"/>
      <c r="T920" s="219"/>
      <c r="U920" s="219"/>
      <c r="V920" s="219"/>
      <c r="W920" s="219"/>
      <c r="X920" s="219"/>
      <c r="Y920" s="219"/>
      <c r="Z920" s="219"/>
    </row>
    <row r="921" spans="1:26" ht="15.75" customHeight="1">
      <c r="A921" s="244"/>
      <c r="B921" s="219"/>
      <c r="C921" s="219"/>
      <c r="D921" s="244"/>
      <c r="E921" s="219"/>
      <c r="F921" s="219"/>
      <c r="G921" s="244"/>
      <c r="H921" s="219"/>
      <c r="I921" s="219"/>
      <c r="J921" s="244"/>
      <c r="K921" s="219"/>
      <c r="L921" s="219"/>
      <c r="M921" s="244"/>
      <c r="N921" s="219"/>
      <c r="O921" s="219"/>
      <c r="P921" s="244"/>
      <c r="Q921" s="219"/>
      <c r="R921" s="219"/>
      <c r="S921" s="244"/>
      <c r="T921" s="219"/>
      <c r="U921" s="219"/>
      <c r="V921" s="219"/>
      <c r="W921" s="219"/>
      <c r="X921" s="219"/>
      <c r="Y921" s="219"/>
      <c r="Z921" s="219"/>
    </row>
    <row r="922" spans="1:26" ht="15.75" customHeight="1">
      <c r="A922" s="244"/>
      <c r="B922" s="219"/>
      <c r="C922" s="219"/>
      <c r="D922" s="244"/>
      <c r="E922" s="219"/>
      <c r="F922" s="219"/>
      <c r="G922" s="244"/>
      <c r="H922" s="219"/>
      <c r="I922" s="219"/>
      <c r="J922" s="244"/>
      <c r="K922" s="219"/>
      <c r="L922" s="219"/>
      <c r="M922" s="244"/>
      <c r="N922" s="219"/>
      <c r="O922" s="219"/>
      <c r="P922" s="244"/>
      <c r="Q922" s="219"/>
      <c r="R922" s="219"/>
      <c r="S922" s="244"/>
      <c r="T922" s="219"/>
      <c r="U922" s="219"/>
      <c r="V922" s="219"/>
      <c r="W922" s="219"/>
      <c r="X922" s="219"/>
      <c r="Y922" s="219"/>
      <c r="Z922" s="219"/>
    </row>
    <row r="923" spans="1:26" ht="15.75" customHeight="1">
      <c r="A923" s="244"/>
      <c r="B923" s="219"/>
      <c r="C923" s="219"/>
      <c r="D923" s="244"/>
      <c r="E923" s="219"/>
      <c r="F923" s="219"/>
      <c r="G923" s="244"/>
      <c r="H923" s="219"/>
      <c r="I923" s="219"/>
      <c r="J923" s="244"/>
      <c r="K923" s="219"/>
      <c r="L923" s="219"/>
      <c r="M923" s="244"/>
      <c r="N923" s="219"/>
      <c r="O923" s="219"/>
      <c r="P923" s="244"/>
      <c r="Q923" s="219"/>
      <c r="R923" s="219"/>
      <c r="S923" s="244"/>
      <c r="T923" s="219"/>
      <c r="U923" s="219"/>
      <c r="V923" s="219"/>
      <c r="W923" s="219"/>
      <c r="X923" s="219"/>
      <c r="Y923" s="219"/>
      <c r="Z923" s="219"/>
    </row>
    <row r="924" spans="1:26" ht="15.75" customHeight="1">
      <c r="A924" s="244"/>
      <c r="B924" s="219"/>
      <c r="C924" s="219"/>
      <c r="D924" s="244"/>
      <c r="E924" s="219"/>
      <c r="F924" s="219"/>
      <c r="G924" s="244"/>
      <c r="H924" s="219"/>
      <c r="I924" s="219"/>
      <c r="J924" s="244"/>
      <c r="K924" s="219"/>
      <c r="L924" s="219"/>
      <c r="M924" s="244"/>
      <c r="N924" s="219"/>
      <c r="O924" s="219"/>
      <c r="P924" s="244"/>
      <c r="Q924" s="219"/>
      <c r="R924" s="219"/>
      <c r="S924" s="244"/>
      <c r="T924" s="219"/>
      <c r="U924" s="219"/>
      <c r="V924" s="219"/>
      <c r="W924" s="219"/>
      <c r="X924" s="219"/>
      <c r="Y924" s="219"/>
      <c r="Z924" s="219"/>
    </row>
    <row r="925" spans="1:26" ht="15.75" customHeight="1">
      <c r="A925" s="244"/>
      <c r="B925" s="219"/>
      <c r="C925" s="219"/>
      <c r="D925" s="244"/>
      <c r="E925" s="219"/>
      <c r="F925" s="219"/>
      <c r="G925" s="244"/>
      <c r="H925" s="219"/>
      <c r="I925" s="219"/>
      <c r="J925" s="244"/>
      <c r="K925" s="219"/>
      <c r="L925" s="219"/>
      <c r="M925" s="244"/>
      <c r="N925" s="219"/>
      <c r="O925" s="219"/>
      <c r="P925" s="244"/>
      <c r="Q925" s="219"/>
      <c r="R925" s="219"/>
      <c r="S925" s="244"/>
      <c r="T925" s="219"/>
      <c r="U925" s="219"/>
      <c r="V925" s="219"/>
      <c r="W925" s="219"/>
      <c r="X925" s="219"/>
      <c r="Y925" s="219"/>
      <c r="Z925" s="219"/>
    </row>
    <row r="926" spans="1:26" ht="15.75" customHeight="1">
      <c r="A926" s="244"/>
      <c r="B926" s="219"/>
      <c r="C926" s="219"/>
      <c r="D926" s="244"/>
      <c r="E926" s="219"/>
      <c r="F926" s="219"/>
      <c r="G926" s="244"/>
      <c r="H926" s="219"/>
      <c r="I926" s="219"/>
      <c r="J926" s="244"/>
      <c r="K926" s="219"/>
      <c r="L926" s="219"/>
      <c r="M926" s="244"/>
      <c r="N926" s="219"/>
      <c r="O926" s="219"/>
      <c r="P926" s="244"/>
      <c r="Q926" s="219"/>
      <c r="R926" s="219"/>
      <c r="S926" s="244"/>
      <c r="T926" s="219"/>
      <c r="U926" s="219"/>
      <c r="V926" s="219"/>
      <c r="W926" s="219"/>
      <c r="X926" s="219"/>
      <c r="Y926" s="219"/>
      <c r="Z926" s="219"/>
    </row>
    <row r="927" spans="1:26" ht="15.75" customHeight="1">
      <c r="A927" s="244"/>
      <c r="B927" s="219"/>
      <c r="C927" s="219"/>
      <c r="D927" s="244"/>
      <c r="E927" s="219"/>
      <c r="F927" s="219"/>
      <c r="G927" s="244"/>
      <c r="H927" s="219"/>
      <c r="I927" s="219"/>
      <c r="J927" s="244"/>
      <c r="K927" s="219"/>
      <c r="L927" s="219"/>
      <c r="M927" s="244"/>
      <c r="N927" s="219"/>
      <c r="O927" s="219"/>
      <c r="P927" s="244"/>
      <c r="Q927" s="219"/>
      <c r="R927" s="219"/>
      <c r="S927" s="244"/>
      <c r="T927" s="219"/>
      <c r="U927" s="219"/>
      <c r="V927" s="219"/>
      <c r="W927" s="219"/>
      <c r="X927" s="219"/>
      <c r="Y927" s="219"/>
      <c r="Z927" s="219"/>
    </row>
    <row r="928" spans="1:26" ht="15.75" customHeight="1">
      <c r="A928" s="244"/>
      <c r="B928" s="219"/>
      <c r="C928" s="219"/>
      <c r="D928" s="244"/>
      <c r="E928" s="219"/>
      <c r="F928" s="219"/>
      <c r="G928" s="244"/>
      <c r="H928" s="219"/>
      <c r="I928" s="219"/>
      <c r="J928" s="244"/>
      <c r="K928" s="219"/>
      <c r="L928" s="219"/>
      <c r="M928" s="244"/>
      <c r="N928" s="219"/>
      <c r="O928" s="219"/>
      <c r="P928" s="244"/>
      <c r="Q928" s="219"/>
      <c r="R928" s="219"/>
      <c r="S928" s="244"/>
      <c r="T928" s="219"/>
      <c r="U928" s="219"/>
      <c r="V928" s="219"/>
      <c r="W928" s="219"/>
      <c r="X928" s="219"/>
      <c r="Y928" s="219"/>
      <c r="Z928" s="219"/>
    </row>
    <row r="929" spans="1:26" ht="15.75" customHeight="1">
      <c r="A929" s="244"/>
      <c r="B929" s="219"/>
      <c r="C929" s="219"/>
      <c r="D929" s="244"/>
      <c r="E929" s="219"/>
      <c r="F929" s="219"/>
      <c r="G929" s="244"/>
      <c r="H929" s="219"/>
      <c r="I929" s="219"/>
      <c r="J929" s="244"/>
      <c r="K929" s="219"/>
      <c r="L929" s="219"/>
      <c r="M929" s="244"/>
      <c r="N929" s="219"/>
      <c r="O929" s="219"/>
      <c r="P929" s="244"/>
      <c r="Q929" s="219"/>
      <c r="R929" s="219"/>
      <c r="S929" s="244"/>
      <c r="T929" s="219"/>
      <c r="U929" s="219"/>
      <c r="V929" s="219"/>
      <c r="W929" s="219"/>
      <c r="X929" s="219"/>
      <c r="Y929" s="219"/>
      <c r="Z929" s="219"/>
    </row>
    <row r="930" spans="1:26" ht="15.75" customHeight="1">
      <c r="A930" s="244"/>
      <c r="B930" s="219"/>
      <c r="C930" s="219"/>
      <c r="D930" s="244"/>
      <c r="E930" s="219"/>
      <c r="F930" s="219"/>
      <c r="G930" s="244"/>
      <c r="H930" s="219"/>
      <c r="I930" s="219"/>
      <c r="J930" s="244"/>
      <c r="K930" s="219"/>
      <c r="L930" s="219"/>
      <c r="M930" s="244"/>
      <c r="N930" s="219"/>
      <c r="O930" s="219"/>
      <c r="P930" s="244"/>
      <c r="Q930" s="219"/>
      <c r="R930" s="219"/>
      <c r="S930" s="244"/>
      <c r="T930" s="219"/>
      <c r="U930" s="219"/>
      <c r="V930" s="219"/>
      <c r="W930" s="219"/>
      <c r="X930" s="219"/>
      <c r="Y930" s="219"/>
      <c r="Z930" s="219"/>
    </row>
    <row r="931" spans="1:26" ht="15.75" customHeight="1">
      <c r="A931" s="244"/>
      <c r="B931" s="219"/>
      <c r="C931" s="219"/>
      <c r="D931" s="244"/>
      <c r="E931" s="219"/>
      <c r="F931" s="219"/>
      <c r="G931" s="244"/>
      <c r="H931" s="219"/>
      <c r="I931" s="219"/>
      <c r="J931" s="244"/>
      <c r="K931" s="219"/>
      <c r="L931" s="219"/>
      <c r="M931" s="244"/>
      <c r="N931" s="219"/>
      <c r="O931" s="219"/>
      <c r="P931" s="244"/>
      <c r="Q931" s="219"/>
      <c r="R931" s="219"/>
      <c r="S931" s="244"/>
      <c r="T931" s="219"/>
      <c r="U931" s="219"/>
      <c r="V931" s="219"/>
      <c r="W931" s="219"/>
      <c r="X931" s="219"/>
      <c r="Y931" s="219"/>
      <c r="Z931" s="219"/>
    </row>
    <row r="932" spans="1:26" ht="15.75" customHeight="1">
      <c r="A932" s="244"/>
      <c r="B932" s="219"/>
      <c r="C932" s="219"/>
      <c r="D932" s="244"/>
      <c r="E932" s="219"/>
      <c r="F932" s="219"/>
      <c r="G932" s="244"/>
      <c r="H932" s="219"/>
      <c r="I932" s="219"/>
      <c r="J932" s="244"/>
      <c r="K932" s="219"/>
      <c r="L932" s="219"/>
      <c r="M932" s="244"/>
      <c r="N932" s="219"/>
      <c r="O932" s="219"/>
      <c r="P932" s="244"/>
      <c r="Q932" s="219"/>
      <c r="R932" s="219"/>
      <c r="S932" s="244"/>
      <c r="T932" s="219"/>
      <c r="U932" s="219"/>
      <c r="V932" s="219"/>
      <c r="W932" s="219"/>
      <c r="X932" s="219"/>
      <c r="Y932" s="219"/>
      <c r="Z932" s="219"/>
    </row>
    <row r="933" spans="1:26" ht="15.75" customHeight="1">
      <c r="A933" s="244"/>
      <c r="B933" s="219"/>
      <c r="C933" s="219"/>
      <c r="D933" s="244"/>
      <c r="E933" s="219"/>
      <c r="F933" s="219"/>
      <c r="G933" s="244"/>
      <c r="H933" s="219"/>
      <c r="I933" s="219"/>
      <c r="J933" s="244"/>
      <c r="K933" s="219"/>
      <c r="L933" s="219"/>
      <c r="M933" s="244"/>
      <c r="N933" s="219"/>
      <c r="O933" s="219"/>
      <c r="P933" s="244"/>
      <c r="Q933" s="219"/>
      <c r="R933" s="219"/>
      <c r="S933" s="244"/>
      <c r="T933" s="219"/>
      <c r="U933" s="219"/>
      <c r="V933" s="219"/>
      <c r="W933" s="219"/>
      <c r="X933" s="219"/>
      <c r="Y933" s="219"/>
      <c r="Z933" s="219"/>
    </row>
    <row r="934" spans="1:26" ht="15.75" customHeight="1">
      <c r="A934" s="244"/>
      <c r="B934" s="219"/>
      <c r="C934" s="219"/>
      <c r="D934" s="244"/>
      <c r="E934" s="219"/>
      <c r="F934" s="219"/>
      <c r="G934" s="244"/>
      <c r="H934" s="219"/>
      <c r="I934" s="219"/>
      <c r="J934" s="244"/>
      <c r="K934" s="219"/>
      <c r="L934" s="219"/>
      <c r="M934" s="244"/>
      <c r="N934" s="219"/>
      <c r="O934" s="219"/>
      <c r="P934" s="244"/>
      <c r="Q934" s="219"/>
      <c r="R934" s="219"/>
      <c r="S934" s="244"/>
      <c r="T934" s="219"/>
      <c r="U934" s="219"/>
      <c r="V934" s="219"/>
      <c r="W934" s="219"/>
      <c r="X934" s="219"/>
      <c r="Y934" s="219"/>
      <c r="Z934" s="219"/>
    </row>
    <row r="935" spans="1:26" ht="15.75" customHeight="1">
      <c r="A935" s="244"/>
      <c r="B935" s="219"/>
      <c r="C935" s="219"/>
      <c r="D935" s="244"/>
      <c r="E935" s="219"/>
      <c r="F935" s="219"/>
      <c r="G935" s="244"/>
      <c r="H935" s="219"/>
      <c r="I935" s="219"/>
      <c r="J935" s="244"/>
      <c r="K935" s="219"/>
      <c r="L935" s="219"/>
      <c r="M935" s="244"/>
      <c r="N935" s="219"/>
      <c r="O935" s="219"/>
      <c r="P935" s="244"/>
      <c r="Q935" s="219"/>
      <c r="R935" s="219"/>
      <c r="S935" s="244"/>
      <c r="T935" s="219"/>
      <c r="U935" s="219"/>
      <c r="V935" s="219"/>
      <c r="W935" s="219"/>
      <c r="X935" s="219"/>
      <c r="Y935" s="219"/>
      <c r="Z935" s="219"/>
    </row>
    <row r="936" spans="1:26" ht="15.75" customHeight="1">
      <c r="A936" s="244"/>
      <c r="B936" s="219"/>
      <c r="C936" s="219"/>
      <c r="D936" s="244"/>
      <c r="E936" s="219"/>
      <c r="F936" s="219"/>
      <c r="G936" s="244"/>
      <c r="H936" s="219"/>
      <c r="I936" s="219"/>
      <c r="J936" s="244"/>
      <c r="K936" s="219"/>
      <c r="L936" s="219"/>
      <c r="M936" s="244"/>
      <c r="N936" s="219"/>
      <c r="O936" s="219"/>
      <c r="P936" s="244"/>
      <c r="Q936" s="219"/>
      <c r="R936" s="219"/>
      <c r="S936" s="244"/>
      <c r="T936" s="219"/>
      <c r="U936" s="219"/>
      <c r="V936" s="219"/>
      <c r="W936" s="219"/>
      <c r="X936" s="219"/>
      <c r="Y936" s="219"/>
      <c r="Z936" s="219"/>
    </row>
    <row r="937" spans="1:26" ht="15.75" customHeight="1">
      <c r="A937" s="244"/>
      <c r="B937" s="219"/>
      <c r="C937" s="219"/>
      <c r="D937" s="244"/>
      <c r="E937" s="219"/>
      <c r="F937" s="219"/>
      <c r="G937" s="244"/>
      <c r="H937" s="219"/>
      <c r="I937" s="219"/>
      <c r="J937" s="244"/>
      <c r="K937" s="219"/>
      <c r="L937" s="219"/>
      <c r="M937" s="244"/>
      <c r="N937" s="219"/>
      <c r="O937" s="219"/>
      <c r="P937" s="244"/>
      <c r="Q937" s="219"/>
      <c r="R937" s="219"/>
      <c r="S937" s="244"/>
      <c r="T937" s="219"/>
      <c r="U937" s="219"/>
      <c r="V937" s="219"/>
      <c r="W937" s="219"/>
      <c r="X937" s="219"/>
      <c r="Y937" s="219"/>
      <c r="Z937" s="219"/>
    </row>
    <row r="938" spans="1:26" ht="15.75" customHeight="1">
      <c r="A938" s="244"/>
      <c r="B938" s="219"/>
      <c r="C938" s="219"/>
      <c r="D938" s="244"/>
      <c r="E938" s="219"/>
      <c r="F938" s="219"/>
      <c r="G938" s="244"/>
      <c r="H938" s="219"/>
      <c r="I938" s="219"/>
      <c r="J938" s="244"/>
      <c r="K938" s="219"/>
      <c r="L938" s="219"/>
      <c r="M938" s="244"/>
      <c r="N938" s="219"/>
      <c r="O938" s="219"/>
      <c r="P938" s="244"/>
      <c r="Q938" s="219"/>
      <c r="R938" s="219"/>
      <c r="S938" s="244"/>
      <c r="T938" s="219"/>
      <c r="U938" s="219"/>
      <c r="V938" s="219"/>
      <c r="W938" s="219"/>
      <c r="X938" s="219"/>
      <c r="Y938" s="219"/>
      <c r="Z938" s="219"/>
    </row>
    <row r="939" spans="1:26" ht="15.75" customHeight="1">
      <c r="A939" s="244"/>
      <c r="B939" s="219"/>
      <c r="C939" s="219"/>
      <c r="D939" s="244"/>
      <c r="E939" s="219"/>
      <c r="F939" s="219"/>
      <c r="G939" s="244"/>
      <c r="H939" s="219"/>
      <c r="I939" s="219"/>
      <c r="J939" s="244"/>
      <c r="K939" s="219"/>
      <c r="L939" s="219"/>
      <c r="M939" s="244"/>
      <c r="N939" s="219"/>
      <c r="O939" s="219"/>
      <c r="P939" s="244"/>
      <c r="Q939" s="219"/>
      <c r="R939" s="219"/>
      <c r="S939" s="244"/>
      <c r="T939" s="219"/>
      <c r="U939" s="219"/>
      <c r="V939" s="219"/>
      <c r="W939" s="219"/>
      <c r="X939" s="219"/>
      <c r="Y939" s="219"/>
      <c r="Z939" s="219"/>
    </row>
    <row r="940" spans="1:26" ht="15.75" customHeight="1">
      <c r="A940" s="244"/>
      <c r="B940" s="219"/>
      <c r="C940" s="219"/>
      <c r="D940" s="244"/>
      <c r="E940" s="219"/>
      <c r="F940" s="219"/>
      <c r="G940" s="244"/>
      <c r="H940" s="219"/>
      <c r="I940" s="219"/>
      <c r="J940" s="244"/>
      <c r="K940" s="219"/>
      <c r="L940" s="219"/>
      <c r="M940" s="244"/>
      <c r="N940" s="219"/>
      <c r="O940" s="219"/>
      <c r="P940" s="244"/>
      <c r="Q940" s="219"/>
      <c r="R940" s="219"/>
      <c r="S940" s="244"/>
      <c r="T940" s="219"/>
      <c r="U940" s="219"/>
      <c r="V940" s="219"/>
      <c r="W940" s="219"/>
      <c r="X940" s="219"/>
      <c r="Y940" s="219"/>
      <c r="Z940" s="219"/>
    </row>
    <row r="941" spans="1:26" ht="15.75" customHeight="1">
      <c r="A941" s="244"/>
      <c r="B941" s="219"/>
      <c r="C941" s="219"/>
      <c r="D941" s="244"/>
      <c r="E941" s="219"/>
      <c r="F941" s="219"/>
      <c r="G941" s="244"/>
      <c r="H941" s="219"/>
      <c r="I941" s="219"/>
      <c r="J941" s="244"/>
      <c r="K941" s="219"/>
      <c r="L941" s="219"/>
      <c r="M941" s="244"/>
      <c r="N941" s="219"/>
      <c r="O941" s="219"/>
      <c r="P941" s="244"/>
      <c r="Q941" s="219"/>
      <c r="R941" s="219"/>
      <c r="S941" s="244"/>
      <c r="T941" s="219"/>
      <c r="U941" s="219"/>
      <c r="V941" s="219"/>
      <c r="W941" s="219"/>
      <c r="X941" s="219"/>
      <c r="Y941" s="219"/>
      <c r="Z941" s="219"/>
    </row>
    <row r="942" spans="1:26" ht="15.75" customHeight="1">
      <c r="A942" s="244"/>
      <c r="B942" s="219"/>
      <c r="C942" s="219"/>
      <c r="D942" s="244"/>
      <c r="E942" s="219"/>
      <c r="F942" s="219"/>
      <c r="G942" s="244"/>
      <c r="H942" s="219"/>
      <c r="I942" s="219"/>
      <c r="J942" s="244"/>
      <c r="K942" s="219"/>
      <c r="L942" s="219"/>
      <c r="M942" s="244"/>
      <c r="N942" s="219"/>
      <c r="O942" s="219"/>
      <c r="P942" s="244"/>
      <c r="Q942" s="219"/>
      <c r="R942" s="219"/>
      <c r="S942" s="244"/>
      <c r="T942" s="219"/>
      <c r="U942" s="219"/>
      <c r="V942" s="219"/>
      <c r="W942" s="219"/>
      <c r="X942" s="219"/>
      <c r="Y942" s="219"/>
      <c r="Z942" s="219"/>
    </row>
    <row r="943" spans="1:26" ht="15.75" customHeight="1">
      <c r="A943" s="244"/>
      <c r="B943" s="219"/>
      <c r="C943" s="219"/>
      <c r="D943" s="244"/>
      <c r="E943" s="219"/>
      <c r="F943" s="219"/>
      <c r="G943" s="244"/>
      <c r="H943" s="219"/>
      <c r="I943" s="219"/>
      <c r="J943" s="244"/>
      <c r="K943" s="219"/>
      <c r="L943" s="219"/>
      <c r="M943" s="244"/>
      <c r="N943" s="219"/>
      <c r="O943" s="219"/>
      <c r="P943" s="244"/>
      <c r="Q943" s="219"/>
      <c r="R943" s="219"/>
      <c r="S943" s="244"/>
      <c r="T943" s="219"/>
      <c r="U943" s="219"/>
      <c r="V943" s="219"/>
      <c r="W943" s="219"/>
      <c r="X943" s="219"/>
      <c r="Y943" s="219"/>
      <c r="Z943" s="219"/>
    </row>
    <row r="944" spans="1:26" ht="15.75" customHeight="1">
      <c r="A944" s="244"/>
      <c r="B944" s="219"/>
      <c r="C944" s="219"/>
      <c r="D944" s="244"/>
      <c r="E944" s="219"/>
      <c r="F944" s="219"/>
      <c r="G944" s="244"/>
      <c r="H944" s="219"/>
      <c r="I944" s="219"/>
      <c r="J944" s="244"/>
      <c r="K944" s="219"/>
      <c r="L944" s="219"/>
      <c r="M944" s="244"/>
      <c r="N944" s="219"/>
      <c r="O944" s="219"/>
      <c r="P944" s="244"/>
      <c r="Q944" s="219"/>
      <c r="R944" s="219"/>
      <c r="S944" s="244"/>
      <c r="T944" s="219"/>
      <c r="U944" s="219"/>
      <c r="V944" s="219"/>
      <c r="W944" s="219"/>
      <c r="X944" s="219"/>
      <c r="Y944" s="219"/>
      <c r="Z944" s="219"/>
    </row>
    <row r="945" spans="1:26" ht="15.75" customHeight="1">
      <c r="A945" s="244"/>
      <c r="B945" s="219"/>
      <c r="C945" s="219"/>
      <c r="D945" s="244"/>
      <c r="E945" s="219"/>
      <c r="F945" s="219"/>
      <c r="G945" s="244"/>
      <c r="H945" s="219"/>
      <c r="I945" s="219"/>
      <c r="J945" s="244"/>
      <c r="K945" s="219"/>
      <c r="L945" s="219"/>
      <c r="M945" s="244"/>
      <c r="N945" s="219"/>
      <c r="O945" s="219"/>
      <c r="P945" s="244"/>
      <c r="Q945" s="219"/>
      <c r="R945" s="219"/>
      <c r="S945" s="244"/>
      <c r="T945" s="219"/>
      <c r="U945" s="219"/>
      <c r="V945" s="219"/>
      <c r="W945" s="219"/>
      <c r="X945" s="219"/>
      <c r="Y945" s="219"/>
      <c r="Z945" s="219"/>
    </row>
    <row r="946" spans="1:26" ht="15.75" customHeight="1">
      <c r="A946" s="244"/>
      <c r="B946" s="219"/>
      <c r="C946" s="219"/>
      <c r="D946" s="244"/>
      <c r="E946" s="219"/>
      <c r="F946" s="219"/>
      <c r="G946" s="244"/>
      <c r="H946" s="219"/>
      <c r="I946" s="219"/>
      <c r="J946" s="244"/>
      <c r="K946" s="219"/>
      <c r="L946" s="219"/>
      <c r="M946" s="244"/>
      <c r="N946" s="219"/>
      <c r="O946" s="219"/>
      <c r="P946" s="244"/>
      <c r="Q946" s="219"/>
      <c r="R946" s="219"/>
      <c r="S946" s="244"/>
      <c r="T946" s="219"/>
      <c r="U946" s="219"/>
      <c r="V946" s="219"/>
      <c r="W946" s="219"/>
      <c r="X946" s="219"/>
      <c r="Y946" s="219"/>
      <c r="Z946" s="219"/>
    </row>
    <row r="947" spans="1:26" ht="15.75" customHeight="1">
      <c r="A947" s="244"/>
      <c r="B947" s="219"/>
      <c r="C947" s="219"/>
      <c r="D947" s="244"/>
      <c r="E947" s="219"/>
      <c r="F947" s="219"/>
      <c r="G947" s="244"/>
      <c r="H947" s="219"/>
      <c r="I947" s="219"/>
      <c r="J947" s="244"/>
      <c r="K947" s="219"/>
      <c r="L947" s="219"/>
      <c r="M947" s="244"/>
      <c r="N947" s="219"/>
      <c r="O947" s="219"/>
      <c r="P947" s="244"/>
      <c r="Q947" s="219"/>
      <c r="R947" s="219"/>
      <c r="S947" s="244"/>
      <c r="T947" s="219"/>
      <c r="U947" s="219"/>
      <c r="V947" s="219"/>
      <c r="W947" s="219"/>
      <c r="X947" s="219"/>
      <c r="Y947" s="219"/>
      <c r="Z947" s="219"/>
    </row>
    <row r="948" spans="1:26" ht="15.75" customHeight="1">
      <c r="A948" s="244"/>
      <c r="B948" s="219"/>
      <c r="C948" s="219"/>
      <c r="D948" s="244"/>
      <c r="E948" s="219"/>
      <c r="F948" s="219"/>
      <c r="G948" s="244"/>
      <c r="H948" s="219"/>
      <c r="I948" s="219"/>
      <c r="J948" s="244"/>
      <c r="K948" s="219"/>
      <c r="L948" s="219"/>
      <c r="M948" s="244"/>
      <c r="N948" s="219"/>
      <c r="O948" s="219"/>
      <c r="P948" s="244"/>
      <c r="Q948" s="219"/>
      <c r="R948" s="219"/>
      <c r="S948" s="244"/>
      <c r="T948" s="219"/>
      <c r="U948" s="219"/>
      <c r="V948" s="219"/>
      <c r="W948" s="219"/>
      <c r="X948" s="219"/>
      <c r="Y948" s="219"/>
      <c r="Z948" s="219"/>
    </row>
    <row r="949" spans="1:26" ht="15.75" customHeight="1">
      <c r="A949" s="244"/>
      <c r="B949" s="219"/>
      <c r="C949" s="219"/>
      <c r="D949" s="244"/>
      <c r="E949" s="219"/>
      <c r="F949" s="219"/>
      <c r="G949" s="244"/>
      <c r="H949" s="219"/>
      <c r="I949" s="219"/>
      <c r="J949" s="244"/>
      <c r="K949" s="219"/>
      <c r="L949" s="219"/>
      <c r="M949" s="244"/>
      <c r="N949" s="219"/>
      <c r="O949" s="219"/>
      <c r="P949" s="244"/>
      <c r="Q949" s="219"/>
      <c r="R949" s="219"/>
      <c r="S949" s="244"/>
      <c r="T949" s="219"/>
      <c r="U949" s="219"/>
      <c r="V949" s="219"/>
      <c r="W949" s="219"/>
      <c r="X949" s="219"/>
      <c r="Y949" s="219"/>
      <c r="Z949" s="219"/>
    </row>
    <row r="950" spans="1:26" ht="15.75" customHeight="1">
      <c r="A950" s="244"/>
      <c r="B950" s="219"/>
      <c r="C950" s="219"/>
      <c r="D950" s="244"/>
      <c r="E950" s="219"/>
      <c r="F950" s="219"/>
      <c r="G950" s="244"/>
      <c r="H950" s="219"/>
      <c r="I950" s="219"/>
      <c r="J950" s="244"/>
      <c r="K950" s="219"/>
      <c r="L950" s="219"/>
      <c r="M950" s="244"/>
      <c r="N950" s="219"/>
      <c r="O950" s="219"/>
      <c r="P950" s="244"/>
      <c r="Q950" s="219"/>
      <c r="R950" s="219"/>
      <c r="S950" s="244"/>
      <c r="T950" s="219"/>
      <c r="U950" s="219"/>
      <c r="V950" s="219"/>
      <c r="W950" s="219"/>
      <c r="X950" s="219"/>
      <c r="Y950" s="219"/>
      <c r="Z950" s="219"/>
    </row>
    <row r="951" spans="1:26" ht="15.75" customHeight="1">
      <c r="A951" s="244"/>
      <c r="B951" s="219"/>
      <c r="C951" s="219"/>
      <c r="D951" s="244"/>
      <c r="E951" s="219"/>
      <c r="F951" s="219"/>
      <c r="G951" s="244"/>
      <c r="H951" s="219"/>
      <c r="I951" s="219"/>
      <c r="J951" s="244"/>
      <c r="K951" s="219"/>
      <c r="L951" s="219"/>
      <c r="M951" s="244"/>
      <c r="N951" s="219"/>
      <c r="O951" s="219"/>
      <c r="P951" s="244"/>
      <c r="Q951" s="219"/>
      <c r="R951" s="219"/>
      <c r="S951" s="244"/>
      <c r="T951" s="219"/>
      <c r="U951" s="219"/>
      <c r="V951" s="219"/>
      <c r="W951" s="219"/>
      <c r="X951" s="219"/>
      <c r="Y951" s="219"/>
      <c r="Z951" s="219"/>
    </row>
    <row r="952" spans="1:26" ht="15.75" customHeight="1">
      <c r="A952" s="244"/>
      <c r="B952" s="219"/>
      <c r="C952" s="219"/>
      <c r="D952" s="244"/>
      <c r="E952" s="219"/>
      <c r="F952" s="219"/>
      <c r="G952" s="244"/>
      <c r="H952" s="219"/>
      <c r="I952" s="219"/>
      <c r="J952" s="244"/>
      <c r="K952" s="219"/>
      <c r="L952" s="219"/>
      <c r="M952" s="244"/>
      <c r="N952" s="219"/>
      <c r="O952" s="219"/>
      <c r="P952" s="244"/>
      <c r="Q952" s="219"/>
      <c r="R952" s="219"/>
      <c r="S952" s="244"/>
      <c r="T952" s="219"/>
      <c r="U952" s="219"/>
      <c r="V952" s="219"/>
      <c r="W952" s="219"/>
      <c r="X952" s="219"/>
      <c r="Y952" s="219"/>
      <c r="Z952" s="219"/>
    </row>
    <row r="953" spans="1:26" ht="15.75" customHeight="1">
      <c r="A953" s="244"/>
      <c r="B953" s="219"/>
      <c r="C953" s="219"/>
      <c r="D953" s="244"/>
      <c r="E953" s="219"/>
      <c r="F953" s="219"/>
      <c r="G953" s="244"/>
      <c r="H953" s="219"/>
      <c r="I953" s="219"/>
      <c r="J953" s="244"/>
      <c r="K953" s="219"/>
      <c r="L953" s="219"/>
      <c r="M953" s="244"/>
      <c r="N953" s="219"/>
      <c r="O953" s="219"/>
      <c r="P953" s="244"/>
      <c r="Q953" s="219"/>
      <c r="R953" s="219"/>
      <c r="S953" s="244"/>
      <c r="T953" s="219"/>
      <c r="U953" s="219"/>
      <c r="V953" s="219"/>
      <c r="W953" s="219"/>
      <c r="X953" s="219"/>
      <c r="Y953" s="219"/>
      <c r="Z953" s="219"/>
    </row>
    <row r="954" spans="1:26" ht="15.75" customHeight="1">
      <c r="A954" s="244"/>
      <c r="B954" s="219"/>
      <c r="C954" s="219"/>
      <c r="D954" s="244"/>
      <c r="E954" s="219"/>
      <c r="F954" s="219"/>
      <c r="G954" s="244"/>
      <c r="H954" s="219"/>
      <c r="I954" s="219"/>
      <c r="J954" s="244"/>
      <c r="K954" s="219"/>
      <c r="L954" s="219"/>
      <c r="M954" s="244"/>
      <c r="N954" s="219"/>
      <c r="O954" s="219"/>
      <c r="P954" s="244"/>
      <c r="Q954" s="219"/>
      <c r="R954" s="219"/>
      <c r="S954" s="244"/>
      <c r="T954" s="219"/>
      <c r="U954" s="219"/>
      <c r="V954" s="219"/>
      <c r="W954" s="219"/>
      <c r="X954" s="219"/>
      <c r="Y954" s="219"/>
      <c r="Z954" s="219"/>
    </row>
    <row r="955" spans="1:26" ht="15.75" customHeight="1">
      <c r="A955" s="244"/>
      <c r="B955" s="219"/>
      <c r="C955" s="219"/>
      <c r="D955" s="244"/>
      <c r="E955" s="219"/>
      <c r="F955" s="219"/>
      <c r="G955" s="244"/>
      <c r="H955" s="219"/>
      <c r="I955" s="219"/>
      <c r="J955" s="244"/>
      <c r="K955" s="219"/>
      <c r="L955" s="219"/>
      <c r="M955" s="244"/>
      <c r="N955" s="219"/>
      <c r="O955" s="219"/>
      <c r="P955" s="244"/>
      <c r="Q955" s="219"/>
      <c r="R955" s="219"/>
      <c r="S955" s="244"/>
      <c r="T955" s="219"/>
      <c r="U955" s="219"/>
      <c r="V955" s="219"/>
      <c r="W955" s="219"/>
      <c r="X955" s="219"/>
      <c r="Y955" s="219"/>
      <c r="Z955" s="219"/>
    </row>
    <row r="956" spans="1:26" ht="15.75" customHeight="1">
      <c r="A956" s="244"/>
      <c r="B956" s="219"/>
      <c r="C956" s="219"/>
      <c r="D956" s="244"/>
      <c r="E956" s="219"/>
      <c r="F956" s="219"/>
      <c r="G956" s="244"/>
      <c r="H956" s="219"/>
      <c r="I956" s="219"/>
      <c r="J956" s="244"/>
      <c r="K956" s="219"/>
      <c r="L956" s="219"/>
      <c r="M956" s="244"/>
      <c r="N956" s="219"/>
      <c r="O956" s="219"/>
      <c r="P956" s="244"/>
      <c r="Q956" s="219"/>
      <c r="R956" s="219"/>
      <c r="S956" s="244"/>
      <c r="T956" s="219"/>
      <c r="U956" s="219"/>
      <c r="V956" s="219"/>
      <c r="W956" s="219"/>
      <c r="X956" s="219"/>
      <c r="Y956" s="219"/>
      <c r="Z956" s="219"/>
    </row>
    <row r="957" spans="1:26" ht="15.75" customHeight="1">
      <c r="A957" s="244"/>
      <c r="B957" s="219"/>
      <c r="C957" s="219"/>
      <c r="D957" s="244"/>
      <c r="E957" s="219"/>
      <c r="F957" s="219"/>
      <c r="G957" s="244"/>
      <c r="H957" s="219"/>
      <c r="I957" s="219"/>
      <c r="J957" s="244"/>
      <c r="K957" s="219"/>
      <c r="L957" s="219"/>
      <c r="M957" s="244"/>
      <c r="N957" s="219"/>
      <c r="O957" s="219"/>
      <c r="P957" s="244"/>
      <c r="Q957" s="219"/>
      <c r="R957" s="219"/>
      <c r="S957" s="244"/>
      <c r="T957" s="219"/>
      <c r="U957" s="219"/>
      <c r="V957" s="219"/>
      <c r="W957" s="219"/>
      <c r="X957" s="219"/>
      <c r="Y957" s="219"/>
      <c r="Z957" s="219"/>
    </row>
    <row r="958" spans="1:26" ht="15.75" customHeight="1">
      <c r="A958" s="244"/>
      <c r="B958" s="219"/>
      <c r="C958" s="219"/>
      <c r="D958" s="244"/>
      <c r="E958" s="219"/>
      <c r="F958" s="219"/>
      <c r="G958" s="244"/>
      <c r="H958" s="219"/>
      <c r="I958" s="219"/>
      <c r="J958" s="244"/>
      <c r="K958" s="219"/>
      <c r="L958" s="219"/>
      <c r="M958" s="244"/>
      <c r="N958" s="219"/>
      <c r="O958" s="219"/>
      <c r="P958" s="244"/>
      <c r="Q958" s="219"/>
      <c r="R958" s="219"/>
      <c r="S958" s="244"/>
      <c r="T958" s="219"/>
      <c r="U958" s="219"/>
      <c r="V958" s="219"/>
      <c r="W958" s="219"/>
      <c r="X958" s="219"/>
      <c r="Y958" s="219"/>
      <c r="Z958" s="219"/>
    </row>
    <row r="959" spans="1:26" ht="15.75" customHeight="1">
      <c r="A959" s="244"/>
      <c r="B959" s="219"/>
      <c r="C959" s="219"/>
      <c r="D959" s="244"/>
      <c r="E959" s="219"/>
      <c r="F959" s="219"/>
      <c r="G959" s="244"/>
      <c r="H959" s="219"/>
      <c r="I959" s="219"/>
      <c r="J959" s="244"/>
      <c r="K959" s="219"/>
      <c r="L959" s="219"/>
      <c r="M959" s="244"/>
      <c r="N959" s="219"/>
      <c r="O959" s="219"/>
      <c r="P959" s="244"/>
      <c r="Q959" s="219"/>
      <c r="R959" s="219"/>
      <c r="S959" s="244"/>
      <c r="T959" s="219"/>
      <c r="U959" s="219"/>
      <c r="V959" s="219"/>
      <c r="W959" s="219"/>
      <c r="X959" s="219"/>
      <c r="Y959" s="219"/>
      <c r="Z959" s="219"/>
    </row>
    <row r="960" spans="1:26" ht="15.75" customHeight="1">
      <c r="A960" s="244"/>
      <c r="B960" s="219"/>
      <c r="C960" s="219"/>
      <c r="D960" s="244"/>
      <c r="E960" s="219"/>
      <c r="F960" s="219"/>
      <c r="G960" s="244"/>
      <c r="H960" s="219"/>
      <c r="I960" s="219"/>
      <c r="J960" s="244"/>
      <c r="K960" s="219"/>
      <c r="L960" s="219"/>
      <c r="M960" s="244"/>
      <c r="N960" s="219"/>
      <c r="O960" s="219"/>
      <c r="P960" s="244"/>
      <c r="Q960" s="219"/>
      <c r="R960" s="219"/>
      <c r="S960" s="244"/>
      <c r="T960" s="219"/>
      <c r="U960" s="219"/>
      <c r="V960" s="219"/>
      <c r="W960" s="219"/>
      <c r="X960" s="219"/>
      <c r="Y960" s="219"/>
      <c r="Z960" s="219"/>
    </row>
    <row r="961" spans="1:26" ht="15.75" customHeight="1">
      <c r="A961" s="244"/>
      <c r="B961" s="219"/>
      <c r="C961" s="219"/>
      <c r="D961" s="244"/>
      <c r="E961" s="219"/>
      <c r="F961" s="219"/>
      <c r="G961" s="244"/>
      <c r="H961" s="219"/>
      <c r="I961" s="219"/>
      <c r="J961" s="244"/>
      <c r="K961" s="219"/>
      <c r="L961" s="219"/>
      <c r="M961" s="244"/>
      <c r="N961" s="219"/>
      <c r="O961" s="219"/>
      <c r="P961" s="244"/>
      <c r="Q961" s="219"/>
      <c r="R961" s="219"/>
      <c r="S961" s="244"/>
      <c r="T961" s="219"/>
      <c r="U961" s="219"/>
      <c r="V961" s="219"/>
      <c r="W961" s="219"/>
      <c r="X961" s="219"/>
      <c r="Y961" s="219"/>
      <c r="Z961" s="219"/>
    </row>
    <row r="962" spans="1:26" ht="15.75" customHeight="1">
      <c r="A962" s="244"/>
      <c r="B962" s="219"/>
      <c r="C962" s="219"/>
      <c r="D962" s="244"/>
      <c r="E962" s="219"/>
      <c r="F962" s="219"/>
      <c r="G962" s="244"/>
      <c r="H962" s="219"/>
      <c r="I962" s="219"/>
      <c r="J962" s="244"/>
      <c r="K962" s="219"/>
      <c r="L962" s="219"/>
      <c r="M962" s="244"/>
      <c r="N962" s="219"/>
      <c r="O962" s="219"/>
      <c r="P962" s="244"/>
      <c r="Q962" s="219"/>
      <c r="R962" s="219"/>
      <c r="S962" s="244"/>
      <c r="T962" s="219"/>
      <c r="U962" s="219"/>
      <c r="V962" s="219"/>
      <c r="W962" s="219"/>
      <c r="X962" s="219"/>
      <c r="Y962" s="219"/>
      <c r="Z962" s="219"/>
    </row>
    <row r="963" spans="1:26" ht="15.75" customHeight="1">
      <c r="A963" s="244"/>
      <c r="B963" s="219"/>
      <c r="C963" s="219"/>
      <c r="D963" s="244"/>
      <c r="E963" s="219"/>
      <c r="F963" s="219"/>
      <c r="G963" s="244"/>
      <c r="H963" s="219"/>
      <c r="I963" s="219"/>
      <c r="J963" s="244"/>
      <c r="K963" s="219"/>
      <c r="L963" s="219"/>
      <c r="M963" s="244"/>
      <c r="N963" s="219"/>
      <c r="O963" s="219"/>
      <c r="P963" s="244"/>
      <c r="Q963" s="219"/>
      <c r="R963" s="219"/>
      <c r="S963" s="244"/>
      <c r="T963" s="219"/>
      <c r="U963" s="219"/>
      <c r="V963" s="219"/>
      <c r="W963" s="219"/>
      <c r="X963" s="219"/>
      <c r="Y963" s="219"/>
      <c r="Z963" s="219"/>
    </row>
    <row r="964" spans="1:26" ht="15.75" customHeight="1">
      <c r="A964" s="244"/>
      <c r="B964" s="219"/>
      <c r="C964" s="219"/>
      <c r="D964" s="244"/>
      <c r="E964" s="219"/>
      <c r="F964" s="219"/>
      <c r="G964" s="244"/>
      <c r="H964" s="219"/>
      <c r="I964" s="219"/>
      <c r="J964" s="244"/>
      <c r="K964" s="219"/>
      <c r="L964" s="219"/>
      <c r="M964" s="244"/>
      <c r="N964" s="219"/>
      <c r="O964" s="219"/>
      <c r="P964" s="244"/>
      <c r="Q964" s="219"/>
      <c r="R964" s="219"/>
      <c r="S964" s="244"/>
      <c r="T964" s="219"/>
      <c r="U964" s="219"/>
      <c r="V964" s="219"/>
      <c r="W964" s="219"/>
      <c r="X964" s="219"/>
      <c r="Y964" s="219"/>
      <c r="Z964" s="219"/>
    </row>
    <row r="965" spans="1:26" ht="15.75" customHeight="1">
      <c r="A965" s="244"/>
      <c r="B965" s="219"/>
      <c r="C965" s="219"/>
      <c r="D965" s="244"/>
      <c r="E965" s="219"/>
      <c r="F965" s="219"/>
      <c r="G965" s="244"/>
      <c r="H965" s="219"/>
      <c r="I965" s="219"/>
      <c r="J965" s="244"/>
      <c r="K965" s="219"/>
      <c r="L965" s="219"/>
      <c r="M965" s="244"/>
      <c r="N965" s="219"/>
      <c r="O965" s="219"/>
      <c r="P965" s="244"/>
      <c r="Q965" s="219"/>
      <c r="R965" s="219"/>
      <c r="S965" s="244"/>
      <c r="T965" s="219"/>
      <c r="U965" s="219"/>
      <c r="V965" s="219"/>
      <c r="W965" s="219"/>
      <c r="X965" s="219"/>
      <c r="Y965" s="219"/>
      <c r="Z965" s="219"/>
    </row>
    <row r="966" spans="1:26" ht="15.75" customHeight="1">
      <c r="A966" s="244"/>
      <c r="B966" s="219"/>
      <c r="C966" s="219"/>
      <c r="D966" s="244"/>
      <c r="E966" s="219"/>
      <c r="F966" s="219"/>
      <c r="G966" s="244"/>
      <c r="H966" s="219"/>
      <c r="I966" s="219"/>
      <c r="J966" s="244"/>
      <c r="K966" s="219"/>
      <c r="L966" s="219"/>
      <c r="M966" s="244"/>
      <c r="N966" s="219"/>
      <c r="O966" s="219"/>
      <c r="P966" s="244"/>
      <c r="Q966" s="219"/>
      <c r="R966" s="219"/>
      <c r="S966" s="244"/>
      <c r="T966" s="219"/>
      <c r="U966" s="219"/>
      <c r="V966" s="219"/>
      <c r="W966" s="219"/>
      <c r="X966" s="219"/>
      <c r="Y966" s="219"/>
      <c r="Z966" s="219"/>
    </row>
    <row r="967" spans="1:26" ht="15.75" customHeight="1">
      <c r="A967" s="244"/>
      <c r="B967" s="219"/>
      <c r="C967" s="219"/>
      <c r="D967" s="244"/>
      <c r="E967" s="219"/>
      <c r="F967" s="219"/>
      <c r="G967" s="244"/>
      <c r="H967" s="219"/>
      <c r="I967" s="219"/>
      <c r="J967" s="244"/>
      <c r="K967" s="219"/>
      <c r="L967" s="219"/>
      <c r="M967" s="244"/>
      <c r="N967" s="219"/>
      <c r="O967" s="219"/>
      <c r="P967" s="244"/>
      <c r="Q967" s="219"/>
      <c r="R967" s="219"/>
      <c r="S967" s="244"/>
      <c r="T967" s="219"/>
      <c r="U967" s="219"/>
      <c r="V967" s="219"/>
      <c r="W967" s="219"/>
      <c r="X967" s="219"/>
      <c r="Y967" s="219"/>
      <c r="Z967" s="219"/>
    </row>
    <row r="968" spans="1:26" ht="15.75" customHeight="1">
      <c r="A968" s="244"/>
      <c r="B968" s="219"/>
      <c r="C968" s="219"/>
      <c r="D968" s="244"/>
      <c r="E968" s="219"/>
      <c r="F968" s="219"/>
      <c r="G968" s="244"/>
      <c r="H968" s="219"/>
      <c r="I968" s="219"/>
      <c r="J968" s="244"/>
      <c r="K968" s="219"/>
      <c r="L968" s="219"/>
      <c r="M968" s="244"/>
      <c r="N968" s="219"/>
      <c r="O968" s="219"/>
      <c r="P968" s="244"/>
      <c r="Q968" s="219"/>
      <c r="R968" s="219"/>
      <c r="S968" s="244"/>
      <c r="T968" s="219"/>
      <c r="U968" s="219"/>
      <c r="V968" s="219"/>
      <c r="W968" s="219"/>
      <c r="X968" s="219"/>
      <c r="Y968" s="219"/>
      <c r="Z968" s="219"/>
    </row>
    <row r="969" spans="1:26" ht="15.75" customHeight="1">
      <c r="A969" s="244"/>
      <c r="B969" s="219"/>
      <c r="C969" s="219"/>
      <c r="D969" s="244"/>
      <c r="E969" s="219"/>
      <c r="F969" s="219"/>
      <c r="G969" s="244"/>
      <c r="H969" s="219"/>
      <c r="I969" s="219"/>
      <c r="J969" s="244"/>
      <c r="K969" s="219"/>
      <c r="L969" s="219"/>
      <c r="M969" s="244"/>
      <c r="N969" s="219"/>
      <c r="O969" s="219"/>
      <c r="P969" s="244"/>
      <c r="Q969" s="219"/>
      <c r="R969" s="219"/>
      <c r="S969" s="244"/>
      <c r="T969" s="219"/>
      <c r="U969" s="219"/>
      <c r="V969" s="219"/>
      <c r="W969" s="219"/>
      <c r="X969" s="219"/>
      <c r="Y969" s="219"/>
      <c r="Z969" s="219"/>
    </row>
    <row r="970" spans="1:26" ht="15.75" customHeight="1">
      <c r="A970" s="244"/>
      <c r="B970" s="219"/>
      <c r="C970" s="219"/>
      <c r="D970" s="244"/>
      <c r="E970" s="219"/>
      <c r="F970" s="219"/>
      <c r="G970" s="244"/>
      <c r="H970" s="219"/>
      <c r="I970" s="219"/>
      <c r="J970" s="244"/>
      <c r="K970" s="219"/>
      <c r="L970" s="219"/>
      <c r="M970" s="244"/>
      <c r="N970" s="219"/>
      <c r="O970" s="219"/>
      <c r="P970" s="244"/>
      <c r="Q970" s="219"/>
      <c r="R970" s="219"/>
      <c r="S970" s="244"/>
      <c r="T970" s="219"/>
      <c r="U970" s="219"/>
      <c r="V970" s="219"/>
      <c r="W970" s="219"/>
      <c r="X970" s="219"/>
      <c r="Y970" s="219"/>
      <c r="Z970" s="219"/>
    </row>
    <row r="971" spans="1:26" ht="15.75" customHeight="1">
      <c r="A971" s="244"/>
      <c r="B971" s="219"/>
      <c r="C971" s="219"/>
      <c r="D971" s="244"/>
      <c r="E971" s="219"/>
      <c r="F971" s="219"/>
      <c r="G971" s="244"/>
      <c r="H971" s="219"/>
      <c r="I971" s="219"/>
      <c r="J971" s="244"/>
      <c r="K971" s="219"/>
      <c r="L971" s="219"/>
      <c r="M971" s="244"/>
      <c r="N971" s="219"/>
      <c r="O971" s="219"/>
      <c r="P971" s="244"/>
      <c r="Q971" s="219"/>
      <c r="R971" s="219"/>
      <c r="S971" s="244"/>
      <c r="T971" s="219"/>
      <c r="U971" s="219"/>
      <c r="V971" s="219"/>
      <c r="W971" s="219"/>
      <c r="X971" s="219"/>
      <c r="Y971" s="219"/>
      <c r="Z971" s="219"/>
    </row>
    <row r="972" spans="1:26" ht="15.75" customHeight="1">
      <c r="A972" s="244"/>
      <c r="B972" s="219"/>
      <c r="C972" s="219"/>
      <c r="D972" s="244"/>
      <c r="E972" s="219"/>
      <c r="F972" s="219"/>
      <c r="G972" s="244"/>
      <c r="H972" s="219"/>
      <c r="I972" s="219"/>
      <c r="J972" s="244"/>
      <c r="K972" s="219"/>
      <c r="L972" s="219"/>
      <c r="M972" s="244"/>
      <c r="N972" s="219"/>
      <c r="O972" s="219"/>
      <c r="P972" s="244"/>
      <c r="Q972" s="219"/>
      <c r="R972" s="219"/>
      <c r="S972" s="244"/>
      <c r="T972" s="219"/>
      <c r="U972" s="219"/>
      <c r="V972" s="219"/>
      <c r="W972" s="219"/>
      <c r="X972" s="219"/>
      <c r="Y972" s="219"/>
      <c r="Z972" s="219"/>
    </row>
    <row r="973" spans="1:26" ht="15.75" customHeight="1">
      <c r="A973" s="244"/>
      <c r="B973" s="219"/>
      <c r="C973" s="219"/>
      <c r="D973" s="244"/>
      <c r="E973" s="219"/>
      <c r="F973" s="219"/>
      <c r="G973" s="244"/>
      <c r="H973" s="219"/>
      <c r="I973" s="219"/>
      <c r="J973" s="244"/>
      <c r="K973" s="219"/>
      <c r="L973" s="219"/>
      <c r="M973" s="244"/>
      <c r="N973" s="219"/>
      <c r="O973" s="219"/>
      <c r="P973" s="244"/>
      <c r="Q973" s="219"/>
      <c r="R973" s="219"/>
      <c r="S973" s="244"/>
      <c r="T973" s="219"/>
      <c r="U973" s="219"/>
      <c r="V973" s="219"/>
      <c r="W973" s="219"/>
      <c r="X973" s="219"/>
      <c r="Y973" s="219"/>
      <c r="Z973" s="219"/>
    </row>
    <row r="974" spans="1:26" ht="15.75" customHeight="1">
      <c r="A974" s="244"/>
      <c r="B974" s="219"/>
      <c r="C974" s="219"/>
      <c r="D974" s="244"/>
      <c r="E974" s="219"/>
      <c r="F974" s="219"/>
      <c r="G974" s="244"/>
      <c r="H974" s="219"/>
      <c r="I974" s="219"/>
      <c r="J974" s="244"/>
      <c r="K974" s="219"/>
      <c r="L974" s="219"/>
      <c r="M974" s="244"/>
      <c r="N974" s="219"/>
      <c r="O974" s="219"/>
      <c r="P974" s="244"/>
      <c r="Q974" s="219"/>
      <c r="R974" s="219"/>
      <c r="S974" s="244"/>
      <c r="T974" s="219"/>
      <c r="U974" s="219"/>
      <c r="V974" s="219"/>
      <c r="W974" s="219"/>
      <c r="X974" s="219"/>
      <c r="Y974" s="219"/>
      <c r="Z974" s="219"/>
    </row>
    <row r="975" spans="1:26" ht="15.75" customHeight="1">
      <c r="A975" s="244"/>
      <c r="B975" s="219"/>
      <c r="C975" s="219"/>
      <c r="D975" s="244"/>
      <c r="E975" s="219"/>
      <c r="F975" s="219"/>
      <c r="G975" s="244"/>
      <c r="H975" s="219"/>
      <c r="I975" s="219"/>
      <c r="J975" s="244"/>
      <c r="K975" s="219"/>
      <c r="L975" s="219"/>
      <c r="M975" s="244"/>
      <c r="N975" s="219"/>
      <c r="O975" s="219"/>
      <c r="P975" s="244"/>
      <c r="Q975" s="219"/>
      <c r="R975" s="219"/>
      <c r="S975" s="244"/>
      <c r="T975" s="219"/>
      <c r="U975" s="219"/>
      <c r="V975" s="219"/>
      <c r="W975" s="219"/>
      <c r="X975" s="219"/>
      <c r="Y975" s="219"/>
      <c r="Z975" s="219"/>
    </row>
    <row r="976" spans="1:26" ht="15.75" customHeight="1">
      <c r="A976" s="244"/>
      <c r="B976" s="219"/>
      <c r="C976" s="219"/>
      <c r="D976" s="244"/>
      <c r="E976" s="219"/>
      <c r="F976" s="219"/>
      <c r="G976" s="244"/>
      <c r="H976" s="219"/>
      <c r="I976" s="219"/>
      <c r="J976" s="244"/>
      <c r="K976" s="219"/>
      <c r="L976" s="219"/>
      <c r="M976" s="244"/>
      <c r="N976" s="219"/>
      <c r="O976" s="219"/>
      <c r="P976" s="244"/>
      <c r="Q976" s="219"/>
      <c r="R976" s="219"/>
      <c r="S976" s="244"/>
      <c r="T976" s="219"/>
      <c r="U976" s="219"/>
      <c r="V976" s="219"/>
      <c r="W976" s="219"/>
      <c r="X976" s="219"/>
      <c r="Y976" s="219"/>
      <c r="Z976" s="219"/>
    </row>
    <row r="977" spans="1:26" ht="15.75" customHeight="1">
      <c r="A977" s="244"/>
      <c r="B977" s="219"/>
      <c r="C977" s="219"/>
      <c r="D977" s="244"/>
      <c r="E977" s="219"/>
      <c r="F977" s="219"/>
      <c r="G977" s="244"/>
      <c r="H977" s="219"/>
      <c r="I977" s="219"/>
      <c r="J977" s="244"/>
      <c r="K977" s="219"/>
      <c r="L977" s="219"/>
      <c r="M977" s="244"/>
      <c r="N977" s="219"/>
      <c r="O977" s="219"/>
      <c r="P977" s="244"/>
      <c r="Q977" s="219"/>
      <c r="R977" s="219"/>
      <c r="S977" s="244"/>
      <c r="T977" s="219"/>
      <c r="U977" s="219"/>
      <c r="V977" s="219"/>
      <c r="Y977" s="219"/>
      <c r="Z977" s="219"/>
    </row>
    <row r="978" spans="1:26" ht="15.75" customHeight="1">
      <c r="A978" s="244"/>
      <c r="B978" s="219"/>
      <c r="C978" s="219"/>
      <c r="D978" s="244"/>
      <c r="E978" s="219"/>
      <c r="F978" s="219"/>
      <c r="G978" s="244"/>
      <c r="H978" s="219"/>
      <c r="I978" s="219"/>
      <c r="J978" s="244"/>
      <c r="K978" s="219"/>
      <c r="L978" s="219"/>
      <c r="M978" s="244"/>
      <c r="N978" s="219"/>
      <c r="O978" s="219"/>
      <c r="P978" s="244"/>
      <c r="Q978" s="219"/>
      <c r="R978" s="219"/>
      <c r="S978" s="244"/>
      <c r="T978" s="219"/>
      <c r="U978" s="219"/>
      <c r="V978" s="219"/>
      <c r="Y978" s="219"/>
      <c r="Z978" s="219"/>
    </row>
    <row r="979" spans="1:26" ht="15.75" customHeight="1">
      <c r="A979" s="244"/>
      <c r="B979" s="219"/>
      <c r="C979" s="219"/>
      <c r="D979" s="244"/>
      <c r="E979" s="219"/>
      <c r="F979" s="219"/>
      <c r="G979" s="244"/>
      <c r="H979" s="219"/>
      <c r="I979" s="219"/>
      <c r="J979" s="244"/>
      <c r="K979" s="219"/>
      <c r="L979" s="219"/>
      <c r="M979" s="244"/>
      <c r="N979" s="219"/>
      <c r="O979" s="219"/>
      <c r="P979" s="244"/>
      <c r="Q979" s="219"/>
      <c r="R979" s="219"/>
      <c r="S979" s="244"/>
      <c r="T979" s="219"/>
      <c r="U979" s="219"/>
      <c r="V979" s="219"/>
      <c r="Y979" s="219"/>
      <c r="Z979" s="219"/>
    </row>
    <row r="980" spans="1:26" ht="15.75" customHeight="1">
      <c r="A980" s="244"/>
      <c r="B980" s="219"/>
      <c r="C980" s="219"/>
      <c r="D980" s="244"/>
      <c r="E980" s="219"/>
      <c r="F980" s="219"/>
      <c r="G980" s="244"/>
      <c r="H980" s="219"/>
      <c r="I980" s="219"/>
      <c r="J980" s="244"/>
      <c r="K980" s="219"/>
      <c r="L980" s="219"/>
      <c r="M980" s="244"/>
      <c r="N980" s="219"/>
      <c r="O980" s="219"/>
      <c r="P980" s="244"/>
      <c r="Q980" s="219"/>
      <c r="R980" s="219"/>
      <c r="S980" s="244"/>
      <c r="T980" s="219"/>
      <c r="U980" s="219"/>
      <c r="V980" s="219"/>
      <c r="Y980" s="219"/>
      <c r="Z980" s="219"/>
    </row>
    <row r="981" spans="1:26" ht="15.75" customHeight="1">
      <c r="A981" s="244"/>
      <c r="B981" s="219"/>
      <c r="C981" s="219"/>
      <c r="D981" s="244"/>
      <c r="E981" s="219"/>
      <c r="F981" s="219"/>
      <c r="G981" s="244"/>
      <c r="H981" s="219"/>
      <c r="I981" s="219"/>
      <c r="J981" s="244"/>
      <c r="K981" s="219"/>
      <c r="L981" s="219"/>
      <c r="M981" s="244"/>
      <c r="N981" s="219"/>
      <c r="O981" s="219"/>
      <c r="P981" s="244"/>
      <c r="Q981" s="219"/>
      <c r="R981" s="219"/>
      <c r="S981" s="244"/>
      <c r="T981" s="219"/>
      <c r="U981" s="219"/>
      <c r="V981" s="219"/>
      <c r="Y981" s="219"/>
      <c r="Z981" s="219"/>
    </row>
    <row r="982" spans="1:26" ht="15.75" customHeight="1">
      <c r="A982" s="244"/>
      <c r="B982" s="219"/>
      <c r="C982" s="219"/>
      <c r="D982" s="244"/>
      <c r="E982" s="219"/>
      <c r="F982" s="219"/>
      <c r="G982" s="244"/>
      <c r="H982" s="219"/>
      <c r="I982" s="219"/>
      <c r="J982" s="244"/>
      <c r="K982" s="219"/>
      <c r="L982" s="219"/>
      <c r="M982" s="244"/>
      <c r="N982" s="219"/>
      <c r="O982" s="219"/>
      <c r="P982" s="244"/>
      <c r="Q982" s="219"/>
      <c r="R982" s="219"/>
      <c r="S982" s="244"/>
      <c r="T982" s="219"/>
      <c r="U982" s="219"/>
      <c r="V982" s="219"/>
      <c r="Y982" s="219"/>
      <c r="Z982" s="219"/>
    </row>
    <row r="983" spans="1:26" ht="15.75" customHeight="1">
      <c r="A983" s="244"/>
      <c r="B983" s="219"/>
      <c r="C983" s="219"/>
      <c r="D983" s="244"/>
      <c r="E983" s="219"/>
      <c r="F983" s="219"/>
      <c r="G983" s="244"/>
      <c r="H983" s="219"/>
      <c r="I983" s="219"/>
      <c r="J983" s="244"/>
      <c r="K983" s="219"/>
      <c r="L983" s="219"/>
      <c r="M983" s="244"/>
      <c r="N983" s="219"/>
      <c r="O983" s="219"/>
      <c r="P983" s="244"/>
      <c r="Q983" s="219"/>
      <c r="R983" s="219"/>
      <c r="S983" s="244"/>
      <c r="T983" s="219"/>
      <c r="U983" s="219"/>
      <c r="V983" s="219"/>
      <c r="Y983" s="219"/>
      <c r="Z983" s="219"/>
    </row>
    <row r="984" spans="1:26" ht="15.75" customHeight="1">
      <c r="A984" s="244"/>
      <c r="B984" s="219"/>
      <c r="C984" s="219"/>
      <c r="D984" s="244"/>
      <c r="E984" s="219"/>
      <c r="F984" s="219"/>
      <c r="G984" s="244"/>
      <c r="H984" s="219"/>
      <c r="I984" s="219"/>
      <c r="J984" s="244"/>
      <c r="K984" s="219"/>
      <c r="L984" s="219"/>
      <c r="M984" s="244"/>
      <c r="N984" s="219"/>
      <c r="O984" s="219"/>
      <c r="P984" s="244"/>
      <c r="Q984" s="219"/>
      <c r="R984" s="219"/>
      <c r="S984" s="244"/>
      <c r="T984" s="219"/>
      <c r="U984" s="219"/>
      <c r="V984" s="219"/>
      <c r="Y984" s="219"/>
      <c r="Z984" s="219"/>
    </row>
    <row r="985" spans="1:26" ht="15.75" customHeight="1">
      <c r="A985" s="244"/>
      <c r="B985" s="219"/>
      <c r="C985" s="219"/>
      <c r="D985" s="244"/>
      <c r="E985" s="219"/>
      <c r="F985" s="219"/>
      <c r="G985" s="244"/>
      <c r="H985" s="219"/>
      <c r="I985" s="219"/>
      <c r="J985" s="244"/>
      <c r="K985" s="219"/>
      <c r="L985" s="219"/>
      <c r="M985" s="244"/>
      <c r="N985" s="219"/>
      <c r="O985" s="219"/>
      <c r="P985" s="244"/>
      <c r="Q985" s="219"/>
      <c r="R985" s="219"/>
      <c r="S985" s="244"/>
      <c r="T985" s="219"/>
      <c r="U985" s="219"/>
      <c r="V985" s="219"/>
      <c r="Y985" s="219"/>
      <c r="Z985" s="219"/>
    </row>
    <row r="986" spans="1:26" ht="15.75" customHeight="1">
      <c r="A986" s="244"/>
      <c r="B986" s="219"/>
      <c r="C986" s="219"/>
      <c r="D986" s="244"/>
      <c r="E986" s="219"/>
      <c r="F986" s="219"/>
      <c r="G986" s="244"/>
      <c r="H986" s="219"/>
      <c r="I986" s="219"/>
      <c r="J986" s="244"/>
      <c r="K986" s="219"/>
      <c r="L986" s="219"/>
      <c r="M986" s="244"/>
      <c r="N986" s="219"/>
      <c r="O986" s="219"/>
      <c r="P986" s="244"/>
      <c r="Q986" s="219"/>
      <c r="R986" s="219"/>
      <c r="S986" s="244"/>
      <c r="T986" s="219"/>
      <c r="U986" s="219"/>
      <c r="V986" s="219"/>
      <c r="Y986" s="219"/>
      <c r="Z986" s="219"/>
    </row>
    <row r="987" spans="1:26" ht="15.75" customHeight="1">
      <c r="A987" s="244"/>
      <c r="B987" s="219"/>
      <c r="C987" s="219"/>
      <c r="D987" s="244"/>
      <c r="E987" s="219"/>
      <c r="F987" s="219"/>
      <c r="G987" s="244"/>
      <c r="H987" s="219"/>
      <c r="I987" s="219"/>
      <c r="J987" s="244"/>
      <c r="K987" s="219"/>
      <c r="L987" s="219"/>
      <c r="M987" s="244"/>
      <c r="N987" s="219"/>
      <c r="O987" s="219"/>
      <c r="P987" s="244"/>
      <c r="Q987" s="219"/>
      <c r="R987" s="219"/>
      <c r="S987" s="244"/>
      <c r="T987" s="219"/>
      <c r="U987" s="219"/>
      <c r="V987" s="219"/>
      <c r="Y987" s="219"/>
      <c r="Z987" s="219"/>
    </row>
    <row r="988" spans="1:26" ht="15.75" customHeight="1">
      <c r="A988" s="244"/>
      <c r="B988" s="219"/>
      <c r="C988" s="219"/>
      <c r="D988" s="244"/>
      <c r="E988" s="219"/>
      <c r="F988" s="219"/>
      <c r="G988" s="244"/>
      <c r="H988" s="219"/>
      <c r="I988" s="219"/>
      <c r="J988" s="244"/>
      <c r="K988" s="219"/>
      <c r="L988" s="219"/>
      <c r="M988" s="244"/>
      <c r="N988" s="219"/>
      <c r="O988" s="219"/>
      <c r="P988" s="244"/>
      <c r="Q988" s="219"/>
      <c r="R988" s="219"/>
      <c r="S988" s="244"/>
      <c r="T988" s="219"/>
      <c r="U988" s="219"/>
      <c r="V988" s="219"/>
      <c r="Y988" s="219"/>
      <c r="Z988" s="219"/>
    </row>
    <row r="989" spans="1:26" ht="15.75" customHeight="1">
      <c r="A989" s="244"/>
      <c r="B989" s="219"/>
      <c r="C989" s="219"/>
      <c r="D989" s="244"/>
      <c r="E989" s="219"/>
      <c r="F989" s="219"/>
      <c r="G989" s="244"/>
      <c r="H989" s="219"/>
      <c r="I989" s="219"/>
      <c r="J989" s="244"/>
      <c r="K989" s="219"/>
      <c r="L989" s="219"/>
      <c r="M989" s="244"/>
      <c r="N989" s="219"/>
      <c r="O989" s="219"/>
      <c r="P989" s="244"/>
      <c r="Q989" s="219"/>
      <c r="R989" s="219"/>
      <c r="S989" s="244"/>
      <c r="T989" s="219"/>
      <c r="U989" s="219"/>
      <c r="V989" s="219"/>
      <c r="Y989" s="219"/>
      <c r="Z989" s="219"/>
    </row>
    <row r="990" spans="1:26" ht="15.75" customHeight="1">
      <c r="A990" s="244"/>
      <c r="B990" s="219"/>
      <c r="C990" s="219"/>
      <c r="D990" s="244"/>
      <c r="E990" s="219"/>
      <c r="F990" s="219"/>
      <c r="G990" s="244"/>
      <c r="H990" s="219"/>
      <c r="I990" s="219"/>
      <c r="J990" s="244"/>
      <c r="K990" s="219"/>
      <c r="L990" s="219"/>
      <c r="M990" s="244"/>
      <c r="N990" s="219"/>
      <c r="O990" s="219"/>
      <c r="P990" s="244"/>
      <c r="Q990" s="219"/>
      <c r="R990" s="219"/>
      <c r="S990" s="244"/>
      <c r="T990" s="219"/>
      <c r="U990" s="219"/>
      <c r="V990" s="219"/>
      <c r="Y990" s="219"/>
      <c r="Z990" s="219"/>
    </row>
    <row r="991" spans="1:26" ht="15.75" customHeight="1">
      <c r="A991" s="244"/>
      <c r="B991" s="219"/>
      <c r="C991" s="219"/>
      <c r="V991" s="219"/>
      <c r="Y991" s="219"/>
      <c r="Z991" s="219"/>
    </row>
  </sheetData>
  <mergeCells count="134">
    <mergeCell ref="B38:C38"/>
    <mergeCell ref="E38:F38"/>
    <mergeCell ref="H38:I38"/>
    <mergeCell ref="K38:L38"/>
    <mergeCell ref="N38:O38"/>
    <mergeCell ref="Q38:R38"/>
    <mergeCell ref="T38:U38"/>
    <mergeCell ref="E33:F33"/>
    <mergeCell ref="H33:I33"/>
    <mergeCell ref="K33:L33"/>
    <mergeCell ref="N33:O33"/>
    <mergeCell ref="Q33:R33"/>
    <mergeCell ref="T33:U33"/>
    <mergeCell ref="B34:C34"/>
    <mergeCell ref="D34:U37"/>
    <mergeCell ref="B35:C35"/>
    <mergeCell ref="B36:C36"/>
    <mergeCell ref="B37:C37"/>
    <mergeCell ref="Q29:Q31"/>
    <mergeCell ref="R29:R31"/>
    <mergeCell ref="S29:S31"/>
    <mergeCell ref="T29:U31"/>
    <mergeCell ref="D30:D31"/>
    <mergeCell ref="E30:F31"/>
    <mergeCell ref="E32:F32"/>
    <mergeCell ref="H32:I32"/>
    <mergeCell ref="K32:L32"/>
    <mergeCell ref="N32:O32"/>
    <mergeCell ref="Q32:R32"/>
    <mergeCell ref="T32:U32"/>
    <mergeCell ref="N25:O31"/>
    <mergeCell ref="H28:I31"/>
    <mergeCell ref="A29:A31"/>
    <mergeCell ref="G29:G31"/>
    <mergeCell ref="J29:J31"/>
    <mergeCell ref="K29:K31"/>
    <mergeCell ref="L29:L31"/>
    <mergeCell ref="M29:M31"/>
    <mergeCell ref="P29:P31"/>
    <mergeCell ref="D22:D24"/>
    <mergeCell ref="E22:E24"/>
    <mergeCell ref="F22:F24"/>
    <mergeCell ref="H22:I22"/>
    <mergeCell ref="K22:L22"/>
    <mergeCell ref="N22:O22"/>
    <mergeCell ref="Q22:R22"/>
    <mergeCell ref="T22:U22"/>
    <mergeCell ref="H23:I23"/>
    <mergeCell ref="K23:L23"/>
    <mergeCell ref="Q23:R23"/>
    <mergeCell ref="T23:U23"/>
    <mergeCell ref="P18:P19"/>
    <mergeCell ref="Q18:Q19"/>
    <mergeCell ref="R18:R19"/>
    <mergeCell ref="S18:S19"/>
    <mergeCell ref="T18:T19"/>
    <mergeCell ref="U18:U19"/>
    <mergeCell ref="A20:A21"/>
    <mergeCell ref="G20:G21"/>
    <mergeCell ref="H20:I21"/>
    <mergeCell ref="J20:J21"/>
    <mergeCell ref="K20:K21"/>
    <mergeCell ref="L20:L21"/>
    <mergeCell ref="M20:M21"/>
    <mergeCell ref="P20:P21"/>
    <mergeCell ref="Q20:R21"/>
    <mergeCell ref="S20:S21"/>
    <mergeCell ref="T20:U21"/>
    <mergeCell ref="Q12:R12"/>
    <mergeCell ref="T12:U12"/>
    <mergeCell ref="G16:G17"/>
    <mergeCell ref="H16:H17"/>
    <mergeCell ref="I16:I17"/>
    <mergeCell ref="J16:J17"/>
    <mergeCell ref="K16:K17"/>
    <mergeCell ref="L16:L17"/>
    <mergeCell ref="M16:M17"/>
    <mergeCell ref="N16:N17"/>
    <mergeCell ref="O16:O17"/>
    <mergeCell ref="P16:P17"/>
    <mergeCell ref="Q16:Q17"/>
    <mergeCell ref="R16:R17"/>
    <mergeCell ref="S16:S17"/>
    <mergeCell ref="T16:T17"/>
    <mergeCell ref="U16:U17"/>
    <mergeCell ref="P9:P10"/>
    <mergeCell ref="Q9:R10"/>
    <mergeCell ref="S9:S10"/>
    <mergeCell ref="T9:U10"/>
    <mergeCell ref="E11:F11"/>
    <mergeCell ref="H11:I11"/>
    <mergeCell ref="K11:L11"/>
    <mergeCell ref="N11:O11"/>
    <mergeCell ref="Q11:R11"/>
    <mergeCell ref="T11:U11"/>
    <mergeCell ref="B5:C33"/>
    <mergeCell ref="A9:A10"/>
    <mergeCell ref="D9:D10"/>
    <mergeCell ref="E9:F10"/>
    <mergeCell ref="G9:G10"/>
    <mergeCell ref="H9:H10"/>
    <mergeCell ref="I9:I10"/>
    <mergeCell ref="M9:M10"/>
    <mergeCell ref="N9:O10"/>
    <mergeCell ref="E12:F12"/>
    <mergeCell ref="H12:I12"/>
    <mergeCell ref="K12:L12"/>
    <mergeCell ref="N12:O12"/>
    <mergeCell ref="E17:F17"/>
    <mergeCell ref="A18:A19"/>
    <mergeCell ref="E18:F18"/>
    <mergeCell ref="G18:G19"/>
    <mergeCell ref="H18:H19"/>
    <mergeCell ref="I18:I19"/>
    <mergeCell ref="J18:J19"/>
    <mergeCell ref="K18:K19"/>
    <mergeCell ref="L18:L19"/>
    <mergeCell ref="M18:M19"/>
    <mergeCell ref="N18:O21"/>
    <mergeCell ref="B1:C1"/>
    <mergeCell ref="E1:F1"/>
    <mergeCell ref="H1:I1"/>
    <mergeCell ref="K1:L1"/>
    <mergeCell ref="N1:O1"/>
    <mergeCell ref="Q1:R1"/>
    <mergeCell ref="T1:U1"/>
    <mergeCell ref="B2:U2"/>
    <mergeCell ref="B3:C3"/>
    <mergeCell ref="E3:F3"/>
    <mergeCell ref="H3:I3"/>
    <mergeCell ref="K3:L3"/>
    <mergeCell ref="N3:O3"/>
    <mergeCell ref="Q3:R3"/>
    <mergeCell ref="T3:U3"/>
  </mergeCells>
  <pageMargins left="0.7" right="0.7" top="0.75" bottom="0.75" header="0" footer="0"/>
  <pageSetup paperSize="9" scale="1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6"/>
  <sheetViews>
    <sheetView tabSelected="1" view="pageBreakPreview" topLeftCell="J33" zoomScaleSheetLayoutView="100" workbookViewId="0">
      <selection activeCell="P38" sqref="P38"/>
    </sheetView>
  </sheetViews>
  <sheetFormatPr defaultColWidth="8.85546875" defaultRowHeight="15" customHeight="1"/>
  <cols>
    <col min="1" max="1" width="18.140625" style="217" customWidth="1"/>
    <col min="2" max="3" width="39.85546875" style="216" customWidth="1"/>
    <col min="4" max="4" width="19" style="217" customWidth="1"/>
    <col min="5" max="6" width="39.85546875" style="216" customWidth="1"/>
    <col min="7" max="7" width="19" style="217" customWidth="1"/>
    <col min="8" max="9" width="39.85546875" style="216" customWidth="1"/>
    <col min="10" max="10" width="18.5703125" style="217" customWidth="1"/>
    <col min="11" max="12" width="39.85546875" style="216" customWidth="1"/>
    <col min="13" max="13" width="19" style="217" customWidth="1"/>
    <col min="14" max="15" width="39.85546875" style="216" customWidth="1"/>
    <col min="16" max="16" width="19.5703125" style="217" customWidth="1"/>
    <col min="17" max="18" width="39.85546875" style="216" customWidth="1"/>
    <col min="19" max="20" width="10.85546875" style="216" customWidth="1"/>
    <col min="21" max="16384" width="8.85546875" style="216"/>
  </cols>
  <sheetData>
    <row r="1" spans="1:20" ht="31.9" customHeight="1">
      <c r="A1" s="218" t="s">
        <v>1625</v>
      </c>
      <c r="B1" s="376" t="s">
        <v>1355</v>
      </c>
      <c r="C1" s="376"/>
      <c r="D1" s="218" t="s">
        <v>1625</v>
      </c>
      <c r="E1" s="376" t="s">
        <v>1356</v>
      </c>
      <c r="F1" s="376"/>
      <c r="G1" s="218" t="s">
        <v>1625</v>
      </c>
      <c r="H1" s="376" t="s">
        <v>1334</v>
      </c>
      <c r="I1" s="376"/>
      <c r="J1" s="218" t="s">
        <v>1625</v>
      </c>
      <c r="K1" s="376" t="s">
        <v>1357</v>
      </c>
      <c r="L1" s="376"/>
      <c r="M1" s="218" t="s">
        <v>1625</v>
      </c>
      <c r="N1" s="376" t="s">
        <v>1358</v>
      </c>
      <c r="O1" s="376"/>
      <c r="P1" s="218" t="s">
        <v>1625</v>
      </c>
      <c r="Q1" s="376" t="s">
        <v>1359</v>
      </c>
      <c r="R1" s="376"/>
      <c r="S1" s="219"/>
      <c r="T1" s="219"/>
    </row>
    <row r="2" spans="1:20" ht="45" customHeight="1">
      <c r="A2" s="220" t="s">
        <v>1360</v>
      </c>
      <c r="B2" s="377" t="s">
        <v>1322</v>
      </c>
      <c r="C2" s="377"/>
      <c r="D2" s="377"/>
      <c r="E2" s="377"/>
      <c r="F2" s="377"/>
      <c r="G2" s="377"/>
      <c r="H2" s="377"/>
      <c r="I2" s="377"/>
      <c r="J2" s="377"/>
      <c r="K2" s="377"/>
      <c r="L2" s="377"/>
      <c r="M2" s="377"/>
      <c r="N2" s="377"/>
      <c r="O2" s="377"/>
      <c r="P2" s="377"/>
      <c r="Q2" s="377"/>
      <c r="R2" s="377"/>
      <c r="S2" s="219"/>
      <c r="T2" s="219"/>
    </row>
    <row r="3" spans="1:20" s="245" customFormat="1" ht="45" customHeight="1">
      <c r="A3" s="221"/>
      <c r="B3" s="377" t="s">
        <v>76</v>
      </c>
      <c r="C3" s="377"/>
      <c r="D3" s="221"/>
      <c r="E3" s="377" t="s">
        <v>1626</v>
      </c>
      <c r="F3" s="377"/>
      <c r="G3" s="221"/>
      <c r="H3" s="377" t="s">
        <v>1394</v>
      </c>
      <c r="I3" s="377"/>
      <c r="J3" s="221"/>
      <c r="K3" s="377" t="s">
        <v>78</v>
      </c>
      <c r="L3" s="377"/>
      <c r="M3" s="221"/>
      <c r="N3" s="377" t="s">
        <v>1395</v>
      </c>
      <c r="O3" s="377"/>
      <c r="P3" s="221"/>
      <c r="Q3" s="377" t="s">
        <v>1396</v>
      </c>
      <c r="R3" s="377"/>
      <c r="S3" s="246"/>
      <c r="T3" s="246"/>
    </row>
    <row r="4" spans="1:20" s="245" customFormat="1" ht="45" customHeight="1">
      <c r="A4" s="221" t="s">
        <v>1422</v>
      </c>
      <c r="B4" s="221" t="s">
        <v>1429</v>
      </c>
      <c r="C4" s="221" t="s">
        <v>1627</v>
      </c>
      <c r="D4" s="221" t="s">
        <v>1422</v>
      </c>
      <c r="E4" s="221" t="s">
        <v>1628</v>
      </c>
      <c r="F4" s="221" t="s">
        <v>1629</v>
      </c>
      <c r="G4" s="221" t="s">
        <v>1422</v>
      </c>
      <c r="H4" s="221" t="s">
        <v>1630</v>
      </c>
      <c r="I4" s="221" t="s">
        <v>1631</v>
      </c>
      <c r="J4" s="221" t="s">
        <v>1422</v>
      </c>
      <c r="K4" s="221" t="s">
        <v>1632</v>
      </c>
      <c r="L4" s="221" t="s">
        <v>1633</v>
      </c>
      <c r="M4" s="221" t="s">
        <v>1422</v>
      </c>
      <c r="N4" s="221" t="s">
        <v>1634</v>
      </c>
      <c r="O4" s="221" t="s">
        <v>1635</v>
      </c>
      <c r="P4" s="221" t="s">
        <v>1422</v>
      </c>
      <c r="Q4" s="221" t="s">
        <v>1636</v>
      </c>
      <c r="R4" s="221" t="s">
        <v>1637</v>
      </c>
      <c r="S4" s="219"/>
      <c r="T4" s="219"/>
    </row>
    <row r="5" spans="1:20" ht="240">
      <c r="A5" s="220" t="s">
        <v>1435</v>
      </c>
      <c r="B5" s="223" t="s">
        <v>1638</v>
      </c>
      <c r="C5" s="223" t="s">
        <v>1639</v>
      </c>
      <c r="D5" s="220" t="s">
        <v>1435</v>
      </c>
      <c r="E5" s="223" t="s">
        <v>1640</v>
      </c>
      <c r="F5" s="223" t="s">
        <v>1629</v>
      </c>
      <c r="G5" s="220" t="s">
        <v>1435</v>
      </c>
      <c r="H5" s="222" t="s">
        <v>1641</v>
      </c>
      <c r="I5" s="225" t="s">
        <v>1630</v>
      </c>
      <c r="J5" s="220" t="s">
        <v>1435</v>
      </c>
      <c r="K5" s="223" t="s">
        <v>1642</v>
      </c>
      <c r="L5" s="223" t="s">
        <v>1643</v>
      </c>
      <c r="M5" s="220" t="s">
        <v>1435</v>
      </c>
      <c r="N5" s="223" t="s">
        <v>1644</v>
      </c>
      <c r="O5" s="223" t="s">
        <v>1645</v>
      </c>
      <c r="P5" s="220" t="s">
        <v>1435</v>
      </c>
      <c r="Q5" s="223" t="s">
        <v>1646</v>
      </c>
      <c r="R5" s="223" t="s">
        <v>1647</v>
      </c>
      <c r="S5" s="219"/>
      <c r="T5" s="219"/>
    </row>
    <row r="6" spans="1:20" ht="120">
      <c r="A6" s="226" t="s">
        <v>1449</v>
      </c>
      <c r="B6" s="223" t="s">
        <v>1648</v>
      </c>
      <c r="C6" s="223" t="s">
        <v>1649</v>
      </c>
      <c r="D6" s="226" t="s">
        <v>1449</v>
      </c>
      <c r="E6" s="223" t="s">
        <v>1650</v>
      </c>
      <c r="F6" s="223" t="s">
        <v>1651</v>
      </c>
      <c r="G6" s="226" t="s">
        <v>1449</v>
      </c>
      <c r="H6" s="223" t="s">
        <v>1652</v>
      </c>
      <c r="I6" s="223" t="s">
        <v>1653</v>
      </c>
      <c r="J6" s="226" t="s">
        <v>1449</v>
      </c>
      <c r="K6" s="223" t="s">
        <v>1654</v>
      </c>
      <c r="L6" s="223" t="s">
        <v>1655</v>
      </c>
      <c r="M6" s="226" t="s">
        <v>1449</v>
      </c>
      <c r="N6" s="223" t="s">
        <v>1656</v>
      </c>
      <c r="O6" s="247" t="s">
        <v>1657</v>
      </c>
      <c r="P6" s="226" t="s">
        <v>1449</v>
      </c>
      <c r="Q6" s="224" t="s">
        <v>1658</v>
      </c>
      <c r="R6" s="227" t="s">
        <v>1659</v>
      </c>
      <c r="S6" s="219"/>
      <c r="T6" s="219"/>
    </row>
    <row r="7" spans="1:20" ht="240">
      <c r="A7" s="226" t="s">
        <v>1463</v>
      </c>
      <c r="B7" s="223" t="s">
        <v>1660</v>
      </c>
      <c r="C7" s="223" t="s">
        <v>1661</v>
      </c>
      <c r="D7" s="226" t="s">
        <v>1463</v>
      </c>
      <c r="E7" s="223" t="s">
        <v>1662</v>
      </c>
      <c r="F7" s="223" t="s">
        <v>1663</v>
      </c>
      <c r="G7" s="226" t="s">
        <v>1463</v>
      </c>
      <c r="H7" s="223" t="s">
        <v>1664</v>
      </c>
      <c r="I7" s="225" t="s">
        <v>1665</v>
      </c>
      <c r="J7" s="226" t="s">
        <v>1463</v>
      </c>
      <c r="K7" s="223" t="s">
        <v>1666</v>
      </c>
      <c r="L7" s="223" t="s">
        <v>1667</v>
      </c>
      <c r="M7" s="226" t="s">
        <v>1463</v>
      </c>
      <c r="N7" s="224" t="s">
        <v>1668</v>
      </c>
      <c r="O7" s="224" t="s">
        <v>1669</v>
      </c>
      <c r="P7" s="226" t="s">
        <v>1463</v>
      </c>
      <c r="Q7" s="224" t="s">
        <v>1670</v>
      </c>
      <c r="R7" s="224" t="s">
        <v>1671</v>
      </c>
      <c r="S7" s="219"/>
      <c r="T7" s="219"/>
    </row>
    <row r="8" spans="1:20" ht="120">
      <c r="A8" s="220" t="s">
        <v>1477</v>
      </c>
      <c r="B8" s="223" t="s">
        <v>1672</v>
      </c>
      <c r="C8" s="223" t="s">
        <v>1673</v>
      </c>
      <c r="D8" s="220" t="s">
        <v>1477</v>
      </c>
      <c r="E8" s="223" t="s">
        <v>1674</v>
      </c>
      <c r="F8" s="223" t="s">
        <v>1675</v>
      </c>
      <c r="G8" s="220" t="s">
        <v>1477</v>
      </c>
      <c r="H8" s="225" t="s">
        <v>1676</v>
      </c>
      <c r="I8" s="225" t="s">
        <v>1677</v>
      </c>
      <c r="J8" s="220" t="s">
        <v>1477</v>
      </c>
      <c r="K8" s="223" t="s">
        <v>1678</v>
      </c>
      <c r="L8" s="223" t="s">
        <v>1679</v>
      </c>
      <c r="M8" s="220" t="s">
        <v>1477</v>
      </c>
      <c r="N8" s="224" t="s">
        <v>1680</v>
      </c>
      <c r="O8" s="224" t="s">
        <v>1681</v>
      </c>
      <c r="P8" s="220" t="s">
        <v>1477</v>
      </c>
      <c r="Q8" s="224" t="s">
        <v>1682</v>
      </c>
      <c r="R8" s="224" t="s">
        <v>1683</v>
      </c>
      <c r="S8" s="219"/>
      <c r="T8" s="219"/>
    </row>
    <row r="9" spans="1:20" ht="135">
      <c r="A9" s="226" t="s">
        <v>1492</v>
      </c>
      <c r="B9" s="223" t="s">
        <v>1684</v>
      </c>
      <c r="C9" s="223" t="s">
        <v>1685</v>
      </c>
      <c r="D9" s="226" t="s">
        <v>1492</v>
      </c>
      <c r="E9" s="223" t="s">
        <v>1686</v>
      </c>
      <c r="F9" s="223" t="s">
        <v>1687</v>
      </c>
      <c r="G9" s="226" t="s">
        <v>1492</v>
      </c>
      <c r="H9" s="223" t="s">
        <v>1688</v>
      </c>
      <c r="I9" s="223" t="s">
        <v>1689</v>
      </c>
      <c r="J9" s="226" t="s">
        <v>1492</v>
      </c>
      <c r="K9" s="223" t="s">
        <v>1690</v>
      </c>
      <c r="L9" s="223" t="s">
        <v>1691</v>
      </c>
      <c r="M9" s="226" t="s">
        <v>1492</v>
      </c>
      <c r="N9" s="223" t="s">
        <v>1692</v>
      </c>
      <c r="O9" s="223" t="s">
        <v>1693</v>
      </c>
      <c r="P9" s="226" t="s">
        <v>1492</v>
      </c>
      <c r="Q9" s="224" t="s">
        <v>1694</v>
      </c>
      <c r="R9" s="224" t="s">
        <v>1695</v>
      </c>
      <c r="S9" s="219"/>
      <c r="T9" s="219"/>
    </row>
    <row r="10" spans="1:20" ht="45">
      <c r="A10" s="226" t="s">
        <v>1367</v>
      </c>
      <c r="B10" s="394" t="s">
        <v>1368</v>
      </c>
      <c r="C10" s="395"/>
      <c r="D10" s="226" t="s">
        <v>1367</v>
      </c>
      <c r="E10" s="394" t="s">
        <v>1368</v>
      </c>
      <c r="F10" s="395"/>
      <c r="G10" s="226" t="s">
        <v>1367</v>
      </c>
      <c r="H10" s="223" t="s">
        <v>1696</v>
      </c>
      <c r="I10" s="223" t="s">
        <v>1697</v>
      </c>
      <c r="J10" s="226" t="s">
        <v>1367</v>
      </c>
      <c r="K10" s="394" t="s">
        <v>1368</v>
      </c>
      <c r="L10" s="395"/>
      <c r="M10" s="226" t="s">
        <v>1367</v>
      </c>
      <c r="N10" s="394" t="s">
        <v>1368</v>
      </c>
      <c r="O10" s="395"/>
      <c r="P10" s="226" t="s">
        <v>1367</v>
      </c>
      <c r="Q10" s="394" t="s">
        <v>1368</v>
      </c>
      <c r="R10" s="395"/>
      <c r="S10" s="219"/>
      <c r="T10" s="219"/>
    </row>
    <row r="11" spans="1:20" ht="37.15" customHeight="1">
      <c r="A11" s="221"/>
      <c r="B11" s="377" t="s">
        <v>76</v>
      </c>
      <c r="C11" s="377"/>
      <c r="D11" s="221"/>
      <c r="E11" s="377" t="s">
        <v>1626</v>
      </c>
      <c r="F11" s="377"/>
      <c r="G11" s="221"/>
      <c r="H11" s="377" t="s">
        <v>1394</v>
      </c>
      <c r="I11" s="377"/>
      <c r="J11" s="221"/>
      <c r="K11" s="377" t="s">
        <v>78</v>
      </c>
      <c r="L11" s="377"/>
      <c r="M11" s="221"/>
      <c r="N11" s="377" t="s">
        <v>1395</v>
      </c>
      <c r="O11" s="377"/>
      <c r="P11" s="221"/>
      <c r="Q11" s="377" t="s">
        <v>1396</v>
      </c>
      <c r="R11" s="377"/>
      <c r="S11" s="219"/>
      <c r="T11" s="219"/>
    </row>
    <row r="12" spans="1:20" ht="37.15" customHeight="1">
      <c r="A12" s="248" t="s">
        <v>1422</v>
      </c>
      <c r="B12" s="248" t="s">
        <v>1698</v>
      </c>
      <c r="C12" s="221" t="s">
        <v>1699</v>
      </c>
      <c r="D12" s="221" t="s">
        <v>1422</v>
      </c>
      <c r="E12" s="221" t="s">
        <v>1628</v>
      </c>
      <c r="F12" s="221" t="s">
        <v>1629</v>
      </c>
      <c r="G12" s="221" t="s">
        <v>1422</v>
      </c>
      <c r="H12" s="221" t="s">
        <v>1630</v>
      </c>
      <c r="I12" s="221" t="s">
        <v>1631</v>
      </c>
      <c r="J12" s="221" t="s">
        <v>1422</v>
      </c>
      <c r="K12" s="221" t="s">
        <v>1632</v>
      </c>
      <c r="L12" s="221" t="s">
        <v>1633</v>
      </c>
      <c r="M12" s="221" t="s">
        <v>1422</v>
      </c>
      <c r="N12" s="221" t="s">
        <v>1634</v>
      </c>
      <c r="O12" s="221" t="s">
        <v>1635</v>
      </c>
      <c r="P12" s="221" t="s">
        <v>1422</v>
      </c>
      <c r="Q12" s="221" t="s">
        <v>1636</v>
      </c>
      <c r="R12" s="221" t="s">
        <v>1637</v>
      </c>
      <c r="S12" s="249"/>
      <c r="T12" s="249"/>
    </row>
    <row r="13" spans="1:20" ht="285">
      <c r="A13" s="220" t="s">
        <v>1506</v>
      </c>
      <c r="B13" s="223" t="s">
        <v>1700</v>
      </c>
      <c r="C13" s="223" t="s">
        <v>1701</v>
      </c>
      <c r="D13" s="220" t="s">
        <v>1506</v>
      </c>
      <c r="E13" s="223" t="s">
        <v>1702</v>
      </c>
      <c r="F13" s="223" t="s">
        <v>1703</v>
      </c>
      <c r="G13" s="220" t="s">
        <v>1506</v>
      </c>
      <c r="H13" s="223" t="s">
        <v>1704</v>
      </c>
      <c r="I13" s="223" t="s">
        <v>1631</v>
      </c>
      <c r="J13" s="220" t="s">
        <v>1506</v>
      </c>
      <c r="K13" s="223" t="s">
        <v>1705</v>
      </c>
      <c r="L13" s="223" t="s">
        <v>1706</v>
      </c>
      <c r="M13" s="220" t="s">
        <v>1506</v>
      </c>
      <c r="N13" s="223" t="s">
        <v>1707</v>
      </c>
      <c r="O13" s="224" t="s">
        <v>1708</v>
      </c>
      <c r="P13" s="220" t="s">
        <v>1506</v>
      </c>
      <c r="Q13" s="223" t="s">
        <v>1709</v>
      </c>
      <c r="R13" s="223" t="s">
        <v>1710</v>
      </c>
      <c r="S13" s="219"/>
      <c r="T13" s="219"/>
    </row>
    <row r="14" spans="1:20" ht="300">
      <c r="A14" s="220" t="s">
        <v>1519</v>
      </c>
      <c r="B14" s="223" t="s">
        <v>1711</v>
      </c>
      <c r="C14" s="223" t="s">
        <v>1712</v>
      </c>
      <c r="D14" s="220" t="s">
        <v>1519</v>
      </c>
      <c r="E14" s="223" t="s">
        <v>1713</v>
      </c>
      <c r="F14" s="223" t="s">
        <v>1714</v>
      </c>
      <c r="G14" s="220" t="s">
        <v>1519</v>
      </c>
      <c r="H14" s="223" t="s">
        <v>1715</v>
      </c>
      <c r="I14" s="223" t="s">
        <v>1716</v>
      </c>
      <c r="J14" s="220" t="s">
        <v>1519</v>
      </c>
      <c r="K14" s="223" t="s">
        <v>1717</v>
      </c>
      <c r="L14" s="223" t="s">
        <v>1718</v>
      </c>
      <c r="M14" s="220" t="s">
        <v>1519</v>
      </c>
      <c r="N14" s="223" t="s">
        <v>1719</v>
      </c>
      <c r="O14" s="224" t="s">
        <v>1720</v>
      </c>
      <c r="P14" s="220" t="s">
        <v>1519</v>
      </c>
      <c r="Q14" s="224" t="s">
        <v>1721</v>
      </c>
      <c r="R14" s="224" t="s">
        <v>1722</v>
      </c>
      <c r="S14" s="219"/>
      <c r="T14" s="219"/>
    </row>
    <row r="15" spans="1:20" ht="105">
      <c r="A15" s="226" t="s">
        <v>1532</v>
      </c>
      <c r="B15" s="223" t="s">
        <v>1723</v>
      </c>
      <c r="C15" s="223" t="s">
        <v>1724</v>
      </c>
      <c r="D15" s="226" t="s">
        <v>1532</v>
      </c>
      <c r="E15" s="223" t="s">
        <v>1725</v>
      </c>
      <c r="F15" s="223" t="s">
        <v>1726</v>
      </c>
      <c r="G15" s="226" t="s">
        <v>1532</v>
      </c>
      <c r="H15" s="223" t="s">
        <v>1727</v>
      </c>
      <c r="I15" s="223" t="s">
        <v>1728</v>
      </c>
      <c r="J15" s="226" t="s">
        <v>1532</v>
      </c>
      <c r="K15" s="223" t="s">
        <v>1729</v>
      </c>
      <c r="L15" s="223" t="s">
        <v>1730</v>
      </c>
      <c r="M15" s="226" t="s">
        <v>1532</v>
      </c>
      <c r="N15" s="223" t="s">
        <v>1731</v>
      </c>
      <c r="O15" s="224" t="s">
        <v>1732</v>
      </c>
      <c r="P15" s="226" t="s">
        <v>1532</v>
      </c>
      <c r="Q15" s="224" t="s">
        <v>1733</v>
      </c>
      <c r="R15" s="224" t="s">
        <v>1734</v>
      </c>
      <c r="S15" s="219"/>
      <c r="T15" s="219"/>
    </row>
    <row r="16" spans="1:20" ht="225">
      <c r="A16" s="220" t="s">
        <v>1546</v>
      </c>
      <c r="B16" s="223" t="s">
        <v>1735</v>
      </c>
      <c r="C16" s="223" t="s">
        <v>1736</v>
      </c>
      <c r="D16" s="220" t="s">
        <v>1546</v>
      </c>
      <c r="E16" s="223" t="s">
        <v>1737</v>
      </c>
      <c r="F16" s="223" t="s">
        <v>1738</v>
      </c>
      <c r="G16" s="220" t="s">
        <v>1546</v>
      </c>
      <c r="H16" s="223" t="s">
        <v>1739</v>
      </c>
      <c r="I16" s="223" t="s">
        <v>1740</v>
      </c>
      <c r="J16" s="220" t="s">
        <v>1546</v>
      </c>
      <c r="K16" s="223" t="s">
        <v>1741</v>
      </c>
      <c r="L16" s="223" t="s">
        <v>1742</v>
      </c>
      <c r="M16" s="220" t="s">
        <v>1546</v>
      </c>
      <c r="N16" s="225" t="s">
        <v>1743</v>
      </c>
      <c r="O16" s="225" t="s">
        <v>1744</v>
      </c>
      <c r="P16" s="220" t="s">
        <v>1546</v>
      </c>
      <c r="Q16" s="224" t="s">
        <v>1745</v>
      </c>
      <c r="R16" s="224" t="s">
        <v>1746</v>
      </c>
      <c r="S16" s="219"/>
      <c r="T16" s="219"/>
    </row>
    <row r="17" spans="1:20" ht="75" customHeight="1">
      <c r="A17" s="397" t="s">
        <v>1557</v>
      </c>
      <c r="B17" s="424" t="s">
        <v>1747</v>
      </c>
      <c r="C17" s="424" t="s">
        <v>1748</v>
      </c>
      <c r="D17" s="397" t="s">
        <v>1557</v>
      </c>
      <c r="E17" s="424" t="s">
        <v>1749</v>
      </c>
      <c r="F17" s="424" t="s">
        <v>1750</v>
      </c>
      <c r="G17" s="397" t="s">
        <v>1557</v>
      </c>
      <c r="H17" s="425" t="s">
        <v>1751</v>
      </c>
      <c r="I17" s="425" t="s">
        <v>1752</v>
      </c>
      <c r="J17" s="397" t="s">
        <v>1557</v>
      </c>
      <c r="K17" s="424" t="s">
        <v>1753</v>
      </c>
      <c r="L17" s="424" t="s">
        <v>1754</v>
      </c>
      <c r="M17" s="397" t="s">
        <v>1557</v>
      </c>
      <c r="N17" s="424" t="s">
        <v>1755</v>
      </c>
      <c r="O17" s="387" t="s">
        <v>1756</v>
      </c>
      <c r="P17" s="220" t="s">
        <v>1557</v>
      </c>
      <c r="Q17" s="224" t="s">
        <v>1757</v>
      </c>
      <c r="R17" s="224" t="s">
        <v>1758</v>
      </c>
      <c r="S17" s="219"/>
      <c r="T17" s="219"/>
    </row>
    <row r="18" spans="1:20" ht="96" customHeight="1">
      <c r="A18" s="397"/>
      <c r="B18" s="424"/>
      <c r="C18" s="424"/>
      <c r="D18" s="397"/>
      <c r="E18" s="424"/>
      <c r="F18" s="424"/>
      <c r="G18" s="397"/>
      <c r="H18" s="426"/>
      <c r="I18" s="426"/>
      <c r="J18" s="397"/>
      <c r="K18" s="424"/>
      <c r="L18" s="424"/>
      <c r="M18" s="397"/>
      <c r="N18" s="424"/>
      <c r="O18" s="387"/>
      <c r="P18" s="220" t="s">
        <v>1374</v>
      </c>
      <c r="Q18" s="224" t="s">
        <v>1759</v>
      </c>
      <c r="R18" s="224" t="s">
        <v>1760</v>
      </c>
      <c r="S18" s="219"/>
      <c r="T18" s="219"/>
    </row>
    <row r="19" spans="1:20" ht="32.450000000000003" customHeight="1">
      <c r="A19" s="220" t="s">
        <v>1398</v>
      </c>
      <c r="B19" s="394" t="s">
        <v>1379</v>
      </c>
      <c r="C19" s="395"/>
      <c r="D19" s="220" t="s">
        <v>1398</v>
      </c>
      <c r="E19" s="394" t="s">
        <v>1379</v>
      </c>
      <c r="F19" s="395"/>
      <c r="G19" s="220" t="s">
        <v>1398</v>
      </c>
      <c r="H19" s="394" t="s">
        <v>1379</v>
      </c>
      <c r="I19" s="395"/>
      <c r="J19" s="220" t="s">
        <v>1398</v>
      </c>
      <c r="K19" s="394" t="s">
        <v>1379</v>
      </c>
      <c r="L19" s="395"/>
      <c r="M19" s="220" t="s">
        <v>1398</v>
      </c>
      <c r="N19" s="394" t="s">
        <v>1379</v>
      </c>
      <c r="O19" s="395"/>
      <c r="P19" s="220" t="s">
        <v>1761</v>
      </c>
      <c r="Q19" s="394" t="s">
        <v>1379</v>
      </c>
      <c r="R19" s="395"/>
      <c r="S19" s="219"/>
      <c r="T19" s="219"/>
    </row>
    <row r="20" spans="1:20" ht="32.450000000000003" customHeight="1">
      <c r="A20" s="220" t="s">
        <v>1398</v>
      </c>
      <c r="B20" s="394" t="s">
        <v>1399</v>
      </c>
      <c r="C20" s="395"/>
      <c r="D20" s="220" t="s">
        <v>1398</v>
      </c>
      <c r="E20" s="394" t="s">
        <v>1399</v>
      </c>
      <c r="F20" s="395"/>
      <c r="G20" s="220" t="s">
        <v>1398</v>
      </c>
      <c r="H20" s="394" t="s">
        <v>1399</v>
      </c>
      <c r="I20" s="395"/>
      <c r="J20" s="220" t="s">
        <v>1398</v>
      </c>
      <c r="K20" s="394" t="s">
        <v>1399</v>
      </c>
      <c r="L20" s="395"/>
      <c r="M20" s="220" t="s">
        <v>1398</v>
      </c>
      <c r="N20" s="394" t="s">
        <v>1399</v>
      </c>
      <c r="O20" s="395"/>
      <c r="P20" s="220" t="s">
        <v>1761</v>
      </c>
      <c r="Q20" s="394" t="s">
        <v>1399</v>
      </c>
      <c r="R20" s="395"/>
      <c r="S20" s="219"/>
      <c r="T20" s="219"/>
    </row>
    <row r="21" spans="1:20" ht="43.15" customHeight="1">
      <c r="A21" s="221"/>
      <c r="B21" s="377" t="s">
        <v>76</v>
      </c>
      <c r="C21" s="377"/>
      <c r="D21" s="221"/>
      <c r="E21" s="377" t="s">
        <v>1626</v>
      </c>
      <c r="F21" s="377"/>
      <c r="G21" s="221"/>
      <c r="H21" s="377" t="s">
        <v>1401</v>
      </c>
      <c r="I21" s="377"/>
      <c r="J21" s="221"/>
      <c r="K21" s="377" t="s">
        <v>78</v>
      </c>
      <c r="L21" s="377"/>
      <c r="M21" s="250"/>
      <c r="N21" s="377" t="s">
        <v>360</v>
      </c>
      <c r="O21" s="377"/>
      <c r="P21" s="221"/>
      <c r="Q21" s="377" t="s">
        <v>1396</v>
      </c>
      <c r="R21" s="377"/>
      <c r="S21" s="219"/>
      <c r="T21" s="219"/>
    </row>
    <row r="22" spans="1:20" ht="47.25" customHeight="1">
      <c r="A22" s="221" t="s">
        <v>1422</v>
      </c>
      <c r="B22" s="221" t="s">
        <v>1698</v>
      </c>
      <c r="C22" s="248" t="s">
        <v>1699</v>
      </c>
      <c r="D22" s="221" t="s">
        <v>1422</v>
      </c>
      <c r="E22" s="251" t="s">
        <v>1762</v>
      </c>
      <c r="F22" s="251" t="s">
        <v>1763</v>
      </c>
      <c r="G22" s="251" t="s">
        <v>1422</v>
      </c>
      <c r="H22" s="251" t="s">
        <v>1764</v>
      </c>
      <c r="I22" s="251" t="s">
        <v>1765</v>
      </c>
      <c r="J22" s="251" t="s">
        <v>1422</v>
      </c>
      <c r="K22" s="251" t="s">
        <v>1766</v>
      </c>
      <c r="L22" s="251" t="s">
        <v>1767</v>
      </c>
      <c r="M22" s="251" t="s">
        <v>1422</v>
      </c>
      <c r="N22" s="251" t="s">
        <v>1768</v>
      </c>
      <c r="O22" s="251" t="s">
        <v>1769</v>
      </c>
      <c r="P22" s="251" t="s">
        <v>1422</v>
      </c>
      <c r="Q22" s="251" t="s">
        <v>1770</v>
      </c>
      <c r="R22" s="251" t="s">
        <v>1771</v>
      </c>
      <c r="S22" s="219"/>
      <c r="T22" s="219"/>
    </row>
    <row r="23" spans="1:20" ht="90">
      <c r="A23" s="226" t="s">
        <v>1593</v>
      </c>
      <c r="B23" s="223" t="s">
        <v>1772</v>
      </c>
      <c r="C23" s="223" t="s">
        <v>1773</v>
      </c>
      <c r="D23" s="226" t="s">
        <v>1593</v>
      </c>
      <c r="E23" s="223" t="s">
        <v>1774</v>
      </c>
      <c r="F23" s="223" t="s">
        <v>1775</v>
      </c>
      <c r="G23" s="226" t="s">
        <v>1593</v>
      </c>
      <c r="H23" s="223" t="s">
        <v>1776</v>
      </c>
      <c r="I23" s="223" t="s">
        <v>1777</v>
      </c>
      <c r="J23" s="226" t="s">
        <v>1593</v>
      </c>
      <c r="K23" s="223" t="s">
        <v>1778</v>
      </c>
      <c r="L23" s="223" t="s">
        <v>1779</v>
      </c>
      <c r="M23" s="226" t="s">
        <v>1593</v>
      </c>
      <c r="N23" s="223" t="s">
        <v>1780</v>
      </c>
      <c r="O23" s="223" t="s">
        <v>1639</v>
      </c>
      <c r="P23" s="226" t="s">
        <v>1593</v>
      </c>
      <c r="Q23" s="223" t="s">
        <v>1781</v>
      </c>
      <c r="R23" s="223" t="s">
        <v>1782</v>
      </c>
      <c r="S23" s="219"/>
      <c r="T23" s="219"/>
    </row>
    <row r="24" spans="1:20" ht="90">
      <c r="A24" s="226" t="s">
        <v>1604</v>
      </c>
      <c r="B24" s="223" t="s">
        <v>1783</v>
      </c>
      <c r="C24" s="223" t="s">
        <v>1784</v>
      </c>
      <c r="D24" s="226" t="s">
        <v>1604</v>
      </c>
      <c r="E24" s="223" t="s">
        <v>1785</v>
      </c>
      <c r="F24" s="223" t="s">
        <v>1786</v>
      </c>
      <c r="G24" s="226" t="s">
        <v>1604</v>
      </c>
      <c r="H24" s="223" t="s">
        <v>1787</v>
      </c>
      <c r="I24" s="225" t="s">
        <v>1788</v>
      </c>
      <c r="J24" s="226" t="s">
        <v>1604</v>
      </c>
      <c r="K24" s="223" t="s">
        <v>1789</v>
      </c>
      <c r="L24" s="223" t="s">
        <v>1790</v>
      </c>
      <c r="M24" s="226" t="s">
        <v>1604</v>
      </c>
      <c r="N24" s="223" t="s">
        <v>1791</v>
      </c>
      <c r="O24" s="223" t="s">
        <v>1792</v>
      </c>
      <c r="P24" s="226" t="s">
        <v>1604</v>
      </c>
      <c r="Q24" s="224" t="s">
        <v>1793</v>
      </c>
      <c r="R24" s="224" t="s">
        <v>1794</v>
      </c>
      <c r="S24" s="219"/>
      <c r="T24" s="219"/>
    </row>
    <row r="25" spans="1:20" ht="105">
      <c r="A25" s="226" t="s">
        <v>1614</v>
      </c>
      <c r="B25" s="223" t="s">
        <v>1795</v>
      </c>
      <c r="C25" s="223" t="s">
        <v>1796</v>
      </c>
      <c r="D25" s="226" t="s">
        <v>1614</v>
      </c>
      <c r="E25" s="223" t="s">
        <v>1797</v>
      </c>
      <c r="F25" s="252" t="s">
        <v>1798</v>
      </c>
      <c r="G25" s="253" t="s">
        <v>1614</v>
      </c>
      <c r="H25" s="225" t="s">
        <v>1799</v>
      </c>
      <c r="I25" s="225" t="s">
        <v>1800</v>
      </c>
      <c r="J25" s="226" t="s">
        <v>1614</v>
      </c>
      <c r="K25" s="223" t="s">
        <v>1801</v>
      </c>
      <c r="L25" s="223" t="s">
        <v>1802</v>
      </c>
      <c r="M25" s="226" t="s">
        <v>1614</v>
      </c>
      <c r="N25" s="223" t="s">
        <v>1803</v>
      </c>
      <c r="O25" s="223" t="s">
        <v>1804</v>
      </c>
      <c r="P25" s="226" t="s">
        <v>1614</v>
      </c>
      <c r="Q25" s="224" t="s">
        <v>1805</v>
      </c>
      <c r="R25" s="224" t="s">
        <v>1806</v>
      </c>
      <c r="S25" s="219"/>
      <c r="T25" s="219"/>
    </row>
    <row r="26" spans="1:20" ht="135">
      <c r="A26" s="226" t="s">
        <v>1807</v>
      </c>
      <c r="B26" s="223" t="s">
        <v>1808</v>
      </c>
      <c r="C26" s="223" t="s">
        <v>1809</v>
      </c>
      <c r="D26" s="226" t="s">
        <v>1807</v>
      </c>
      <c r="E26" s="223" t="s">
        <v>1810</v>
      </c>
      <c r="F26" s="223" t="s">
        <v>1811</v>
      </c>
      <c r="G26" s="226" t="s">
        <v>1807</v>
      </c>
      <c r="H26" s="223" t="s">
        <v>1812</v>
      </c>
      <c r="I26" s="223" t="s">
        <v>1813</v>
      </c>
      <c r="J26" s="226" t="s">
        <v>1807</v>
      </c>
      <c r="K26" s="223" t="s">
        <v>1814</v>
      </c>
      <c r="L26" s="223" t="s">
        <v>1815</v>
      </c>
      <c r="M26" s="226" t="s">
        <v>1807</v>
      </c>
      <c r="N26" s="223" t="s">
        <v>1816</v>
      </c>
      <c r="O26" s="223" t="s">
        <v>1817</v>
      </c>
      <c r="P26" s="226" t="s">
        <v>1807</v>
      </c>
      <c r="Q26" s="224" t="s">
        <v>1818</v>
      </c>
      <c r="R26" s="224" t="s">
        <v>1819</v>
      </c>
      <c r="S26" s="219"/>
      <c r="T26" s="219"/>
    </row>
    <row r="27" spans="1:20" ht="105">
      <c r="A27" s="226" t="s">
        <v>1820</v>
      </c>
      <c r="B27" s="223" t="s">
        <v>1821</v>
      </c>
      <c r="C27" s="223" t="s">
        <v>1822</v>
      </c>
      <c r="D27" s="226" t="s">
        <v>1820</v>
      </c>
      <c r="E27" s="223" t="s">
        <v>1823</v>
      </c>
      <c r="F27" s="223" t="s">
        <v>1824</v>
      </c>
      <c r="G27" s="226" t="s">
        <v>1820</v>
      </c>
      <c r="H27" s="386" t="s">
        <v>1493</v>
      </c>
      <c r="I27" s="386"/>
      <c r="J27" s="226" t="s">
        <v>1820</v>
      </c>
      <c r="K27" s="223" t="s">
        <v>1825</v>
      </c>
      <c r="L27" s="223" t="s">
        <v>1826</v>
      </c>
      <c r="M27" s="226" t="s">
        <v>1820</v>
      </c>
      <c r="N27" s="223" t="s">
        <v>1827</v>
      </c>
      <c r="O27" s="223" t="s">
        <v>1828</v>
      </c>
      <c r="P27" s="226" t="s">
        <v>1820</v>
      </c>
      <c r="Q27" s="224" t="s">
        <v>1829</v>
      </c>
      <c r="R27" s="224" t="s">
        <v>1830</v>
      </c>
      <c r="S27" s="219"/>
      <c r="T27" s="219"/>
    </row>
    <row r="28" spans="1:20" ht="40.9" customHeight="1">
      <c r="A28" s="226" t="s">
        <v>1380</v>
      </c>
      <c r="B28" s="394" t="s">
        <v>1368</v>
      </c>
      <c r="C28" s="395"/>
      <c r="D28" s="226" t="s">
        <v>1380</v>
      </c>
      <c r="E28" s="394" t="s">
        <v>1368</v>
      </c>
      <c r="F28" s="395"/>
      <c r="G28" s="226" t="s">
        <v>1380</v>
      </c>
      <c r="H28" s="394" t="s">
        <v>1368</v>
      </c>
      <c r="I28" s="395"/>
      <c r="J28" s="226" t="s">
        <v>1380</v>
      </c>
      <c r="K28" s="394" t="s">
        <v>1368</v>
      </c>
      <c r="L28" s="395"/>
      <c r="M28" s="226" t="s">
        <v>1380</v>
      </c>
      <c r="N28" s="394" t="s">
        <v>1368</v>
      </c>
      <c r="O28" s="395"/>
      <c r="P28" s="226" t="s">
        <v>1380</v>
      </c>
      <c r="Q28" s="394" t="s">
        <v>1368</v>
      </c>
      <c r="R28" s="395"/>
      <c r="S28" s="219"/>
      <c r="T28" s="219"/>
    </row>
    <row r="29" spans="1:20" ht="36" customHeight="1">
      <c r="A29" s="221"/>
      <c r="B29" s="377" t="s">
        <v>76</v>
      </c>
      <c r="C29" s="377"/>
      <c r="D29" s="221"/>
      <c r="E29" s="377" t="s">
        <v>1626</v>
      </c>
      <c r="F29" s="377"/>
      <c r="G29" s="221"/>
      <c r="H29" s="377" t="s">
        <v>1392</v>
      </c>
      <c r="I29" s="377"/>
      <c r="J29" s="221"/>
      <c r="K29" s="377" t="s">
        <v>78</v>
      </c>
      <c r="L29" s="377"/>
      <c r="M29" s="250"/>
      <c r="N29" s="377" t="s">
        <v>360</v>
      </c>
      <c r="O29" s="377"/>
      <c r="P29" s="221"/>
      <c r="Q29" s="377" t="s">
        <v>1396</v>
      </c>
      <c r="R29" s="377"/>
      <c r="S29" s="219"/>
      <c r="T29" s="219"/>
    </row>
    <row r="30" spans="1:20" ht="45" customHeight="1">
      <c r="A30" s="221" t="s">
        <v>1422</v>
      </c>
      <c r="B30" s="221" t="s">
        <v>1698</v>
      </c>
      <c r="C30" s="251" t="s">
        <v>1699</v>
      </c>
      <c r="D30" s="221" t="s">
        <v>1422</v>
      </c>
      <c r="E30" s="251" t="s">
        <v>1762</v>
      </c>
      <c r="F30" s="251" t="s">
        <v>1831</v>
      </c>
      <c r="G30" s="251" t="s">
        <v>1422</v>
      </c>
      <c r="H30" s="251" t="s">
        <v>1832</v>
      </c>
      <c r="I30" s="251" t="s">
        <v>1833</v>
      </c>
      <c r="J30" s="251" t="s">
        <v>1422</v>
      </c>
      <c r="K30" s="251" t="s">
        <v>1766</v>
      </c>
      <c r="L30" s="251" t="s">
        <v>1767</v>
      </c>
      <c r="M30" s="251" t="s">
        <v>1422</v>
      </c>
      <c r="N30" s="251" t="s">
        <v>1768</v>
      </c>
      <c r="O30" s="251" t="s">
        <v>1769</v>
      </c>
      <c r="P30" s="251" t="s">
        <v>1422</v>
      </c>
      <c r="Q30" s="251" t="s">
        <v>1770</v>
      </c>
      <c r="R30" s="251" t="s">
        <v>1771</v>
      </c>
      <c r="S30" s="219"/>
      <c r="T30" s="219"/>
    </row>
    <row r="31" spans="1:20" ht="106.15" customHeight="1">
      <c r="A31" s="226" t="s">
        <v>1382</v>
      </c>
      <c r="B31" s="223" t="s">
        <v>1834</v>
      </c>
      <c r="C31" s="223" t="s">
        <v>1835</v>
      </c>
      <c r="D31" s="226" t="s">
        <v>1382</v>
      </c>
      <c r="E31" s="223" t="s">
        <v>1836</v>
      </c>
      <c r="F31" s="223" t="s">
        <v>1837</v>
      </c>
      <c r="G31" s="226" t="s">
        <v>1838</v>
      </c>
      <c r="H31" s="223" t="s">
        <v>1839</v>
      </c>
      <c r="I31" s="223" t="s">
        <v>1840</v>
      </c>
      <c r="J31" s="226" t="s">
        <v>1382</v>
      </c>
      <c r="K31" s="223" t="s">
        <v>1841</v>
      </c>
      <c r="L31" s="223" t="s">
        <v>1842</v>
      </c>
      <c r="M31" s="226" t="s">
        <v>1382</v>
      </c>
      <c r="N31" s="223" t="s">
        <v>1843</v>
      </c>
      <c r="O31" s="223" t="s">
        <v>1844</v>
      </c>
      <c r="P31" s="226" t="s">
        <v>1382</v>
      </c>
      <c r="Q31" s="223" t="s">
        <v>1845</v>
      </c>
      <c r="R31" s="223" t="s">
        <v>1846</v>
      </c>
      <c r="S31" s="219"/>
      <c r="T31" s="219"/>
    </row>
    <row r="32" spans="1:20" ht="135">
      <c r="A32" s="226" t="s">
        <v>1847</v>
      </c>
      <c r="B32" s="223" t="s">
        <v>1848</v>
      </c>
      <c r="C32" s="223" t="s">
        <v>1849</v>
      </c>
      <c r="D32" s="226" t="s">
        <v>1847</v>
      </c>
      <c r="E32" s="223" t="s">
        <v>1850</v>
      </c>
      <c r="F32" s="223" t="s">
        <v>1851</v>
      </c>
      <c r="G32" s="226" t="s">
        <v>1852</v>
      </c>
      <c r="H32" s="223" t="s">
        <v>1853</v>
      </c>
      <c r="I32" s="223" t="s">
        <v>1854</v>
      </c>
      <c r="J32" s="226" t="s">
        <v>1847</v>
      </c>
      <c r="K32" s="223" t="s">
        <v>1855</v>
      </c>
      <c r="L32" s="223" t="s">
        <v>1856</v>
      </c>
      <c r="M32" s="226" t="s">
        <v>1847</v>
      </c>
      <c r="N32" s="223" t="s">
        <v>1857</v>
      </c>
      <c r="O32" s="223" t="s">
        <v>1858</v>
      </c>
      <c r="P32" s="226" t="s">
        <v>1847</v>
      </c>
      <c r="Q32" s="223" t="s">
        <v>1859</v>
      </c>
      <c r="R32" s="223" t="s">
        <v>1860</v>
      </c>
      <c r="S32" s="219"/>
    </row>
    <row r="33" spans="1:28" ht="120">
      <c r="A33" s="226" t="s">
        <v>1861</v>
      </c>
      <c r="B33" s="223" t="s">
        <v>1862</v>
      </c>
      <c r="C33" s="223" t="s">
        <v>1863</v>
      </c>
      <c r="D33" s="226" t="s">
        <v>1861</v>
      </c>
      <c r="E33" s="223" t="s">
        <v>1864</v>
      </c>
      <c r="F33" s="223" t="s">
        <v>1865</v>
      </c>
      <c r="G33" s="226" t="s">
        <v>1866</v>
      </c>
      <c r="H33" s="223" t="s">
        <v>1867</v>
      </c>
      <c r="I33" s="223" t="s">
        <v>1556</v>
      </c>
      <c r="J33" s="226" t="s">
        <v>1861</v>
      </c>
      <c r="K33" s="223" t="s">
        <v>1868</v>
      </c>
      <c r="L33" s="223" t="s">
        <v>1869</v>
      </c>
      <c r="M33" s="226" t="s">
        <v>1861</v>
      </c>
      <c r="N33" s="223" t="s">
        <v>1870</v>
      </c>
      <c r="O33" s="223" t="s">
        <v>1871</v>
      </c>
      <c r="P33" s="226" t="s">
        <v>1861</v>
      </c>
      <c r="Q33" s="223" t="s">
        <v>1872</v>
      </c>
      <c r="R33" s="223" t="s">
        <v>1873</v>
      </c>
      <c r="S33" s="219"/>
      <c r="T33" s="219"/>
    </row>
    <row r="34" spans="1:28" ht="75">
      <c r="A34" s="385" t="s">
        <v>1874</v>
      </c>
      <c r="B34" s="424" t="s">
        <v>1875</v>
      </c>
      <c r="C34" s="424" t="s">
        <v>1876</v>
      </c>
      <c r="D34" s="385" t="s">
        <v>1874</v>
      </c>
      <c r="E34" s="424" t="s">
        <v>1877</v>
      </c>
      <c r="F34" s="424" t="s">
        <v>1878</v>
      </c>
      <c r="G34" s="226" t="s">
        <v>1879</v>
      </c>
      <c r="H34" s="223" t="s">
        <v>1880</v>
      </c>
      <c r="I34" s="223" t="s">
        <v>1881</v>
      </c>
      <c r="J34" s="385" t="s">
        <v>1874</v>
      </c>
      <c r="K34" s="424" t="s">
        <v>1882</v>
      </c>
      <c r="L34" s="424" t="s">
        <v>1883</v>
      </c>
      <c r="M34" s="385" t="s">
        <v>1874</v>
      </c>
      <c r="N34" s="424" t="s">
        <v>1884</v>
      </c>
      <c r="O34" s="424" t="s">
        <v>1885</v>
      </c>
      <c r="P34" s="385" t="s">
        <v>1874</v>
      </c>
      <c r="Q34" s="424" t="s">
        <v>1886</v>
      </c>
      <c r="R34" s="424" t="s">
        <v>1887</v>
      </c>
      <c r="S34" s="219"/>
      <c r="T34" s="219"/>
    </row>
    <row r="35" spans="1:28" ht="75" customHeight="1">
      <c r="A35" s="385"/>
      <c r="B35" s="424"/>
      <c r="C35" s="424"/>
      <c r="D35" s="385"/>
      <c r="E35" s="424"/>
      <c r="F35" s="424"/>
      <c r="G35" s="226" t="s">
        <v>1888</v>
      </c>
      <c r="H35" s="223" t="s">
        <v>1889</v>
      </c>
      <c r="I35" s="223" t="s">
        <v>1890</v>
      </c>
      <c r="J35" s="385"/>
      <c r="K35" s="424"/>
      <c r="L35" s="424"/>
      <c r="M35" s="385"/>
      <c r="N35" s="424"/>
      <c r="O35" s="424"/>
      <c r="P35" s="385"/>
      <c r="Q35" s="424"/>
      <c r="R35" s="424"/>
      <c r="S35" s="219"/>
      <c r="T35" s="219"/>
    </row>
    <row r="36" spans="1:28" ht="135" customHeight="1">
      <c r="A36" s="410" t="s">
        <v>1891</v>
      </c>
      <c r="B36" s="425" t="s">
        <v>1892</v>
      </c>
      <c r="C36" s="425" t="s">
        <v>1893</v>
      </c>
      <c r="D36" s="410" t="s">
        <v>1891</v>
      </c>
      <c r="E36" s="425" t="s">
        <v>1894</v>
      </c>
      <c r="F36" s="425" t="s">
        <v>1895</v>
      </c>
      <c r="G36" s="226" t="s">
        <v>1896</v>
      </c>
      <c r="H36" s="228" t="s">
        <v>1897</v>
      </c>
      <c r="I36" s="223" t="s">
        <v>1898</v>
      </c>
      <c r="J36" s="410" t="s">
        <v>1891</v>
      </c>
      <c r="K36" s="425" t="s">
        <v>1899</v>
      </c>
      <c r="L36" s="425" t="s">
        <v>1900</v>
      </c>
      <c r="M36" s="410" t="s">
        <v>1891</v>
      </c>
      <c r="N36" s="425" t="s">
        <v>1901</v>
      </c>
      <c r="O36" s="425" t="s">
        <v>1902</v>
      </c>
      <c r="P36" s="410" t="s">
        <v>1891</v>
      </c>
      <c r="Q36" s="425" t="s">
        <v>1903</v>
      </c>
      <c r="R36" s="424" t="s">
        <v>1904</v>
      </c>
      <c r="S36" s="219"/>
      <c r="T36" s="219"/>
    </row>
    <row r="37" spans="1:28" ht="15.6" customHeight="1">
      <c r="A37" s="427"/>
      <c r="B37" s="428"/>
      <c r="C37" s="428"/>
      <c r="D37" s="427"/>
      <c r="E37" s="428"/>
      <c r="F37" s="428"/>
      <c r="G37" s="410" t="s">
        <v>1905</v>
      </c>
      <c r="H37" s="429" t="s">
        <v>1493</v>
      </c>
      <c r="I37" s="430"/>
      <c r="J37" s="427"/>
      <c r="K37" s="428"/>
      <c r="L37" s="428"/>
      <c r="M37" s="427"/>
      <c r="N37" s="428"/>
      <c r="O37" s="428"/>
      <c r="P37" s="411"/>
      <c r="Q37" s="428"/>
      <c r="R37" s="425"/>
      <c r="S37" s="219"/>
      <c r="T37" s="219"/>
    </row>
    <row r="38" spans="1:28" ht="45">
      <c r="A38" s="411"/>
      <c r="B38" s="426"/>
      <c r="C38" s="426"/>
      <c r="D38" s="411"/>
      <c r="E38" s="426"/>
      <c r="F38" s="426"/>
      <c r="G38" s="411"/>
      <c r="H38" s="431"/>
      <c r="I38" s="432"/>
      <c r="J38" s="411"/>
      <c r="K38" s="426"/>
      <c r="L38" s="426"/>
      <c r="M38" s="411"/>
      <c r="N38" s="426"/>
      <c r="O38" s="426"/>
      <c r="P38" s="226" t="s">
        <v>1906</v>
      </c>
      <c r="Q38" s="254" t="s">
        <v>1907</v>
      </c>
      <c r="R38" s="254" t="s">
        <v>1908</v>
      </c>
      <c r="S38" s="219"/>
      <c r="T38" s="219"/>
    </row>
    <row r="39" spans="1:28" ht="15.75" customHeight="1">
      <c r="A39" s="226" t="s">
        <v>1389</v>
      </c>
      <c r="B39" s="394" t="s">
        <v>1390</v>
      </c>
      <c r="C39" s="395" t="s">
        <v>1390</v>
      </c>
      <c r="D39" s="226" t="s">
        <v>1389</v>
      </c>
      <c r="E39" s="394" t="s">
        <v>1390</v>
      </c>
      <c r="F39" s="395" t="s">
        <v>1390</v>
      </c>
      <c r="G39" s="226" t="s">
        <v>1389</v>
      </c>
      <c r="H39" s="394" t="s">
        <v>1390</v>
      </c>
      <c r="I39" s="395" t="s">
        <v>1390</v>
      </c>
      <c r="J39" s="226" t="s">
        <v>1389</v>
      </c>
      <c r="K39" s="394" t="s">
        <v>1390</v>
      </c>
      <c r="L39" s="395" t="s">
        <v>1390</v>
      </c>
      <c r="M39" s="226" t="s">
        <v>1389</v>
      </c>
      <c r="N39" s="394" t="s">
        <v>1390</v>
      </c>
      <c r="O39" s="395" t="s">
        <v>1390</v>
      </c>
      <c r="P39" s="226" t="s">
        <v>1389</v>
      </c>
      <c r="Q39" s="416" t="s">
        <v>1390</v>
      </c>
      <c r="R39" s="417" t="s">
        <v>1390</v>
      </c>
      <c r="S39" s="194"/>
      <c r="T39" s="194"/>
      <c r="U39" s="194"/>
      <c r="V39" s="194"/>
      <c r="W39" s="194"/>
      <c r="X39" s="194"/>
      <c r="Y39" s="194"/>
      <c r="Z39" s="194"/>
      <c r="AA39" s="194"/>
      <c r="AB39" s="194"/>
    </row>
    <row r="40" spans="1:28">
      <c r="A40" s="244"/>
      <c r="B40" s="219"/>
      <c r="C40" s="219"/>
      <c r="D40" s="244"/>
      <c r="G40" s="244"/>
      <c r="J40" s="244"/>
      <c r="K40" s="219"/>
      <c r="L40" s="219"/>
      <c r="M40" s="244"/>
      <c r="N40" s="219"/>
      <c r="O40" s="219"/>
      <c r="P40" s="244"/>
      <c r="Q40" s="219"/>
      <c r="R40" s="219"/>
      <c r="S40" s="219"/>
      <c r="T40" s="219"/>
    </row>
    <row r="41" spans="1:28">
      <c r="A41" s="244"/>
      <c r="B41" s="219"/>
      <c r="C41" s="219"/>
      <c r="D41" s="244"/>
      <c r="G41" s="244"/>
      <c r="J41" s="244"/>
      <c r="K41" s="219"/>
      <c r="L41" s="219"/>
      <c r="M41" s="244"/>
      <c r="N41" s="219"/>
      <c r="O41" s="219"/>
      <c r="P41" s="244"/>
      <c r="Q41" s="219"/>
      <c r="R41" s="219"/>
      <c r="S41" s="219"/>
      <c r="T41" s="219"/>
    </row>
    <row r="42" spans="1:28" ht="15.75" customHeight="1">
      <c r="A42" s="244"/>
      <c r="B42" s="219" t="s">
        <v>24</v>
      </c>
      <c r="C42" s="219"/>
      <c r="D42" s="244"/>
      <c r="G42" s="244"/>
      <c r="H42" s="219"/>
      <c r="I42" s="219"/>
      <c r="J42" s="244"/>
      <c r="K42" s="219"/>
      <c r="L42" s="219"/>
      <c r="M42" s="244"/>
      <c r="N42" s="219"/>
      <c r="O42" s="219"/>
      <c r="P42" s="244"/>
      <c r="Q42" s="219"/>
      <c r="R42" s="219"/>
      <c r="S42" s="219"/>
      <c r="T42" s="219"/>
    </row>
    <row r="43" spans="1:28" ht="15.75" customHeight="1">
      <c r="A43" s="244"/>
      <c r="B43" s="219"/>
      <c r="C43" s="219"/>
      <c r="D43" s="244"/>
      <c r="G43" s="244"/>
      <c r="H43" s="219"/>
      <c r="I43" s="219"/>
      <c r="J43" s="244"/>
      <c r="K43" s="219"/>
      <c r="L43" s="219"/>
      <c r="M43" s="244"/>
      <c r="N43" s="219"/>
      <c r="O43" s="219"/>
      <c r="P43" s="244"/>
      <c r="Q43" s="219"/>
      <c r="R43" s="219"/>
      <c r="S43" s="219"/>
      <c r="T43" s="219"/>
    </row>
    <row r="44" spans="1:28" ht="15.75" customHeight="1">
      <c r="A44" s="244"/>
      <c r="B44" s="219"/>
      <c r="C44" s="219"/>
      <c r="D44" s="244"/>
      <c r="G44" s="244"/>
      <c r="H44" s="219"/>
      <c r="I44" s="219"/>
      <c r="J44" s="244"/>
      <c r="K44" s="219"/>
      <c r="L44" s="219"/>
      <c r="M44" s="244"/>
      <c r="N44" s="219"/>
      <c r="O44" s="219"/>
      <c r="P44" s="244"/>
      <c r="Q44" s="219"/>
      <c r="R44" s="219"/>
      <c r="S44" s="219"/>
      <c r="T44" s="219"/>
    </row>
    <row r="45" spans="1:28" ht="15.75" customHeight="1">
      <c r="A45" s="244"/>
      <c r="B45" s="219"/>
      <c r="C45" s="219"/>
      <c r="D45" s="244"/>
      <c r="G45" s="244"/>
      <c r="H45" s="219"/>
      <c r="I45" s="219"/>
      <c r="J45" s="244"/>
      <c r="K45" s="219"/>
      <c r="L45" s="219"/>
      <c r="M45" s="244"/>
      <c r="N45" s="219"/>
      <c r="O45" s="219"/>
      <c r="P45" s="244"/>
      <c r="Q45" s="219"/>
      <c r="R45" s="219"/>
      <c r="S45" s="219"/>
      <c r="T45" s="219"/>
    </row>
    <row r="46" spans="1:28" ht="15.75" customHeight="1">
      <c r="A46" s="244"/>
      <c r="B46" s="219"/>
      <c r="C46" s="219"/>
      <c r="D46" s="244"/>
      <c r="G46" s="244"/>
      <c r="H46" s="219"/>
      <c r="I46" s="219"/>
      <c r="J46" s="244"/>
      <c r="K46" s="219"/>
      <c r="L46" s="219"/>
      <c r="M46" s="244"/>
      <c r="N46" s="219"/>
      <c r="O46" s="219"/>
      <c r="P46" s="244"/>
      <c r="Q46" s="219"/>
      <c r="R46" s="219"/>
      <c r="S46" s="219"/>
      <c r="T46" s="219"/>
    </row>
    <row r="47" spans="1:28" ht="15.75" customHeight="1">
      <c r="A47" s="244"/>
      <c r="B47" s="219"/>
      <c r="C47" s="219"/>
      <c r="D47" s="244"/>
      <c r="E47" s="219"/>
      <c r="F47" s="219"/>
      <c r="G47" s="244"/>
      <c r="H47" s="219"/>
      <c r="I47" s="219"/>
      <c r="J47" s="244"/>
      <c r="K47" s="219"/>
      <c r="L47" s="219"/>
      <c r="M47" s="244"/>
      <c r="N47" s="219"/>
      <c r="O47" s="219"/>
      <c r="P47" s="244"/>
      <c r="Q47" s="219"/>
      <c r="R47" s="219"/>
      <c r="S47" s="219"/>
      <c r="T47" s="219"/>
    </row>
    <row r="48" spans="1:28" ht="15.75" customHeight="1">
      <c r="A48" s="244"/>
      <c r="B48" s="219"/>
      <c r="C48" s="219"/>
      <c r="D48" s="244"/>
      <c r="E48" s="219"/>
      <c r="F48" s="219"/>
      <c r="G48" s="244"/>
      <c r="H48" s="219"/>
      <c r="I48" s="219"/>
      <c r="J48" s="244"/>
      <c r="K48" s="219"/>
      <c r="L48" s="219"/>
      <c r="M48" s="244"/>
      <c r="N48" s="219"/>
      <c r="O48" s="219"/>
      <c r="P48" s="244"/>
      <c r="Q48" s="219"/>
      <c r="R48" s="219"/>
      <c r="S48" s="219"/>
      <c r="T48" s="219"/>
    </row>
    <row r="49" spans="1:20" ht="15.75" customHeight="1">
      <c r="A49" s="244"/>
      <c r="B49" s="219"/>
      <c r="C49" s="219"/>
      <c r="D49" s="244"/>
      <c r="E49" s="219"/>
      <c r="F49" s="219"/>
      <c r="G49" s="244"/>
      <c r="H49" s="219"/>
      <c r="I49" s="219"/>
      <c r="J49" s="244"/>
      <c r="K49" s="219"/>
      <c r="L49" s="219"/>
      <c r="M49" s="244"/>
      <c r="N49" s="219"/>
      <c r="O49" s="219"/>
      <c r="P49" s="244"/>
      <c r="Q49" s="219"/>
      <c r="R49" s="219"/>
      <c r="S49" s="219"/>
      <c r="T49" s="219"/>
    </row>
    <row r="50" spans="1:20" ht="15.75" customHeight="1">
      <c r="A50" s="244"/>
      <c r="B50" s="219"/>
      <c r="C50" s="219"/>
      <c r="D50" s="244"/>
      <c r="E50" s="219"/>
      <c r="F50" s="219"/>
      <c r="G50" s="244"/>
      <c r="H50" s="219"/>
      <c r="I50" s="219"/>
      <c r="J50" s="244"/>
      <c r="K50" s="219"/>
      <c r="L50" s="219"/>
      <c r="M50" s="244"/>
      <c r="N50" s="219"/>
      <c r="O50" s="219"/>
      <c r="P50" s="244"/>
      <c r="Q50" s="219"/>
      <c r="R50" s="219"/>
      <c r="S50" s="219"/>
      <c r="T50" s="219"/>
    </row>
    <row r="51" spans="1:20" ht="15.75" customHeight="1">
      <c r="A51" s="244"/>
      <c r="B51" s="219"/>
      <c r="C51" s="219"/>
      <c r="D51" s="244"/>
      <c r="E51" s="219"/>
      <c r="F51" s="219"/>
      <c r="G51" s="244"/>
      <c r="H51" s="219"/>
      <c r="I51" s="219"/>
      <c r="J51" s="244"/>
      <c r="K51" s="219"/>
      <c r="L51" s="219"/>
      <c r="M51" s="244"/>
      <c r="N51" s="219"/>
      <c r="O51" s="219"/>
      <c r="P51" s="244"/>
      <c r="Q51" s="219"/>
      <c r="R51" s="219"/>
      <c r="S51" s="219"/>
      <c r="T51" s="219"/>
    </row>
    <row r="52" spans="1:20" ht="15.75" customHeight="1">
      <c r="A52" s="244"/>
      <c r="B52" s="219"/>
      <c r="C52" s="219"/>
      <c r="D52" s="244"/>
      <c r="E52" s="219"/>
      <c r="F52" s="219"/>
      <c r="G52" s="244"/>
      <c r="H52" s="219"/>
      <c r="I52" s="219"/>
      <c r="J52" s="244"/>
      <c r="K52" s="219"/>
      <c r="L52" s="219"/>
      <c r="M52" s="244"/>
      <c r="N52" s="219"/>
      <c r="O52" s="219"/>
      <c r="P52" s="244"/>
      <c r="Q52" s="219"/>
      <c r="R52" s="219"/>
      <c r="S52" s="219"/>
      <c r="T52" s="219"/>
    </row>
    <row r="53" spans="1:20" ht="15.75" customHeight="1">
      <c r="A53" s="244"/>
      <c r="B53" s="219"/>
      <c r="C53" s="219"/>
      <c r="D53" s="244"/>
      <c r="E53" s="219"/>
      <c r="F53" s="219"/>
      <c r="G53" s="244"/>
      <c r="H53" s="219"/>
      <c r="I53" s="219"/>
      <c r="J53" s="244"/>
      <c r="K53" s="219"/>
      <c r="L53" s="219"/>
      <c r="M53" s="244"/>
      <c r="N53" s="219"/>
      <c r="O53" s="219"/>
      <c r="P53" s="244"/>
      <c r="Q53" s="219"/>
      <c r="R53" s="219"/>
      <c r="S53" s="219"/>
      <c r="T53" s="219"/>
    </row>
    <row r="54" spans="1:20" ht="15.75" customHeight="1">
      <c r="A54" s="244"/>
      <c r="B54" s="219"/>
      <c r="C54" s="219"/>
      <c r="D54" s="244"/>
      <c r="E54" s="219"/>
      <c r="F54" s="219"/>
      <c r="G54" s="244"/>
      <c r="H54" s="219"/>
      <c r="I54" s="219"/>
      <c r="J54" s="244"/>
      <c r="K54" s="219"/>
      <c r="L54" s="219"/>
      <c r="M54" s="244"/>
      <c r="N54" s="219"/>
      <c r="O54" s="219"/>
      <c r="P54" s="244"/>
      <c r="Q54" s="219"/>
      <c r="R54" s="219"/>
      <c r="S54" s="219"/>
      <c r="T54" s="219"/>
    </row>
    <row r="55" spans="1:20" ht="15.75" customHeight="1">
      <c r="A55" s="244"/>
      <c r="B55" s="219"/>
      <c r="C55" s="219"/>
      <c r="D55" s="244"/>
      <c r="E55" s="219"/>
      <c r="F55" s="219"/>
      <c r="G55" s="244"/>
      <c r="H55" s="219"/>
      <c r="I55" s="219"/>
      <c r="J55" s="244"/>
      <c r="K55" s="219"/>
      <c r="L55" s="219"/>
      <c r="M55" s="244"/>
      <c r="N55" s="219"/>
      <c r="O55" s="219"/>
      <c r="P55" s="244"/>
      <c r="Q55" s="219"/>
      <c r="R55" s="219"/>
      <c r="S55" s="219"/>
      <c r="T55" s="219"/>
    </row>
    <row r="56" spans="1:20" ht="15.75" customHeight="1">
      <c r="A56" s="244"/>
      <c r="B56" s="219"/>
      <c r="C56" s="219"/>
      <c r="D56" s="244"/>
      <c r="E56" s="219"/>
      <c r="F56" s="219"/>
      <c r="G56" s="244"/>
      <c r="H56" s="219"/>
      <c r="I56" s="219"/>
      <c r="J56" s="244"/>
      <c r="K56" s="219"/>
      <c r="L56" s="219"/>
      <c r="M56" s="244"/>
      <c r="N56" s="219"/>
      <c r="O56" s="219"/>
      <c r="P56" s="244"/>
      <c r="Q56" s="219"/>
      <c r="R56" s="219"/>
      <c r="S56" s="219"/>
      <c r="T56" s="219"/>
    </row>
    <row r="57" spans="1:20" ht="15.75" customHeight="1">
      <c r="A57" s="244"/>
      <c r="B57" s="219"/>
      <c r="C57" s="219"/>
      <c r="D57" s="244"/>
      <c r="E57" s="219"/>
      <c r="F57" s="219"/>
      <c r="G57" s="244"/>
      <c r="H57" s="219"/>
      <c r="I57" s="219"/>
      <c r="J57" s="244"/>
      <c r="K57" s="219"/>
      <c r="L57" s="219"/>
      <c r="M57" s="244"/>
      <c r="N57" s="219"/>
      <c r="O57" s="219"/>
      <c r="P57" s="244"/>
      <c r="Q57" s="219"/>
      <c r="R57" s="219"/>
      <c r="S57" s="219"/>
      <c r="T57" s="219"/>
    </row>
    <row r="58" spans="1:20" ht="15.75" customHeight="1">
      <c r="A58" s="244"/>
      <c r="B58" s="219"/>
      <c r="C58" s="219"/>
      <c r="D58" s="244"/>
      <c r="E58" s="219"/>
      <c r="F58" s="219"/>
      <c r="G58" s="244"/>
      <c r="H58" s="219"/>
      <c r="I58" s="219"/>
      <c r="J58" s="244"/>
      <c r="K58" s="219"/>
      <c r="L58" s="219"/>
      <c r="M58" s="244"/>
      <c r="N58" s="219"/>
      <c r="O58" s="219"/>
      <c r="P58" s="244"/>
      <c r="Q58" s="219"/>
      <c r="R58" s="219"/>
      <c r="S58" s="219"/>
      <c r="T58" s="219"/>
    </row>
    <row r="59" spans="1:20" ht="15.75" customHeight="1">
      <c r="A59" s="244"/>
      <c r="B59" s="219"/>
      <c r="C59" s="219"/>
      <c r="D59" s="244"/>
      <c r="E59" s="219"/>
      <c r="F59" s="219"/>
      <c r="G59" s="244"/>
      <c r="H59" s="219"/>
      <c r="I59" s="219"/>
      <c r="J59" s="244"/>
      <c r="K59" s="219"/>
      <c r="L59" s="219"/>
      <c r="M59" s="244"/>
      <c r="N59" s="219"/>
      <c r="O59" s="219"/>
      <c r="P59" s="244"/>
      <c r="Q59" s="219"/>
      <c r="R59" s="219"/>
      <c r="S59" s="219"/>
      <c r="T59" s="219"/>
    </row>
    <row r="60" spans="1:20" ht="15.75" customHeight="1">
      <c r="A60" s="244"/>
      <c r="B60" s="219"/>
      <c r="C60" s="219"/>
      <c r="D60" s="244"/>
      <c r="E60" s="219"/>
      <c r="F60" s="219"/>
      <c r="G60" s="244"/>
      <c r="H60" s="219"/>
      <c r="I60" s="219"/>
      <c r="J60" s="244"/>
      <c r="K60" s="219"/>
      <c r="L60" s="219"/>
      <c r="M60" s="244"/>
      <c r="N60" s="219"/>
      <c r="O60" s="219"/>
      <c r="P60" s="244"/>
      <c r="Q60" s="219"/>
      <c r="R60" s="219"/>
      <c r="S60" s="219"/>
      <c r="T60" s="219"/>
    </row>
    <row r="61" spans="1:20" ht="15.75" customHeight="1">
      <c r="A61" s="244"/>
      <c r="B61" s="219"/>
      <c r="C61" s="219"/>
      <c r="D61" s="244"/>
      <c r="E61" s="219"/>
      <c r="F61" s="219"/>
      <c r="G61" s="244"/>
      <c r="H61" s="219"/>
      <c r="I61" s="219"/>
      <c r="J61" s="244"/>
      <c r="K61" s="219"/>
      <c r="L61" s="219"/>
      <c r="M61" s="244"/>
      <c r="N61" s="219"/>
      <c r="O61" s="219"/>
      <c r="P61" s="244"/>
      <c r="Q61" s="219"/>
      <c r="R61" s="219"/>
      <c r="S61" s="219"/>
      <c r="T61" s="219"/>
    </row>
    <row r="62" spans="1:20" ht="15.75" customHeight="1">
      <c r="A62" s="244"/>
      <c r="B62" s="219"/>
      <c r="C62" s="219"/>
      <c r="D62" s="244"/>
      <c r="E62" s="219"/>
      <c r="F62" s="219"/>
      <c r="G62" s="244"/>
      <c r="H62" s="219"/>
      <c r="I62" s="219"/>
      <c r="J62" s="244"/>
      <c r="K62" s="219"/>
      <c r="L62" s="219"/>
      <c r="M62" s="244"/>
      <c r="N62" s="219"/>
      <c r="O62" s="219"/>
      <c r="P62" s="244"/>
      <c r="Q62" s="219"/>
      <c r="R62" s="219"/>
      <c r="S62" s="219"/>
      <c r="T62" s="219"/>
    </row>
    <row r="63" spans="1:20" ht="15.75" customHeight="1">
      <c r="A63" s="244"/>
      <c r="B63" s="219"/>
      <c r="C63" s="219"/>
      <c r="D63" s="244"/>
      <c r="E63" s="219"/>
      <c r="F63" s="219"/>
      <c r="G63" s="244"/>
      <c r="H63" s="219"/>
      <c r="I63" s="219"/>
      <c r="J63" s="244"/>
      <c r="K63" s="219"/>
      <c r="L63" s="219"/>
      <c r="M63" s="244"/>
      <c r="N63" s="219"/>
      <c r="O63" s="219"/>
      <c r="P63" s="244"/>
      <c r="Q63" s="219"/>
      <c r="R63" s="219"/>
      <c r="S63" s="219"/>
      <c r="T63" s="219"/>
    </row>
    <row r="64" spans="1:20" ht="15.75" customHeight="1">
      <c r="A64" s="244"/>
      <c r="B64" s="219"/>
      <c r="C64" s="219"/>
      <c r="D64" s="244"/>
      <c r="E64" s="219"/>
      <c r="F64" s="219"/>
      <c r="G64" s="244"/>
      <c r="H64" s="219"/>
      <c r="I64" s="219"/>
      <c r="J64" s="244"/>
      <c r="K64" s="219"/>
      <c r="L64" s="219"/>
      <c r="M64" s="244"/>
      <c r="N64" s="219"/>
      <c r="O64" s="219"/>
      <c r="P64" s="244"/>
      <c r="Q64" s="219"/>
      <c r="R64" s="219"/>
      <c r="S64" s="219"/>
      <c r="T64" s="219"/>
    </row>
    <row r="65" spans="1:20" ht="15.75" customHeight="1">
      <c r="A65" s="244"/>
      <c r="B65" s="219"/>
      <c r="C65" s="219"/>
      <c r="D65" s="244"/>
      <c r="E65" s="219"/>
      <c r="F65" s="219"/>
      <c r="G65" s="244"/>
      <c r="H65" s="219"/>
      <c r="I65" s="219"/>
      <c r="J65" s="244"/>
      <c r="K65" s="219"/>
      <c r="L65" s="219"/>
      <c r="M65" s="244"/>
      <c r="N65" s="219"/>
      <c r="O65" s="219"/>
      <c r="P65" s="244"/>
      <c r="Q65" s="219"/>
      <c r="R65" s="219"/>
      <c r="S65" s="219"/>
      <c r="T65" s="219"/>
    </row>
    <row r="66" spans="1:20" ht="15.75" customHeight="1">
      <c r="A66" s="244"/>
      <c r="B66" s="219"/>
      <c r="C66" s="219"/>
      <c r="D66" s="244"/>
      <c r="E66" s="219"/>
      <c r="F66" s="219"/>
      <c r="G66" s="244"/>
      <c r="H66" s="219"/>
      <c r="I66" s="219"/>
      <c r="J66" s="244"/>
      <c r="K66" s="219"/>
      <c r="L66" s="219"/>
      <c r="M66" s="244"/>
      <c r="N66" s="219"/>
      <c r="O66" s="219"/>
      <c r="P66" s="244"/>
      <c r="Q66" s="219"/>
      <c r="R66" s="219"/>
      <c r="S66" s="219"/>
      <c r="T66" s="219"/>
    </row>
    <row r="67" spans="1:20" ht="15.75" customHeight="1">
      <c r="A67" s="244"/>
      <c r="B67" s="219"/>
      <c r="C67" s="219"/>
      <c r="D67" s="244"/>
      <c r="E67" s="219"/>
      <c r="F67" s="219"/>
      <c r="G67" s="244"/>
      <c r="H67" s="219"/>
      <c r="I67" s="219"/>
      <c r="J67" s="244"/>
      <c r="K67" s="219"/>
      <c r="L67" s="219"/>
      <c r="M67" s="244"/>
      <c r="N67" s="219"/>
      <c r="O67" s="219"/>
      <c r="P67" s="244"/>
      <c r="Q67" s="219"/>
      <c r="R67" s="219"/>
      <c r="S67" s="219"/>
      <c r="T67" s="219"/>
    </row>
    <row r="68" spans="1:20" ht="15.75" customHeight="1">
      <c r="A68" s="244"/>
      <c r="B68" s="219"/>
      <c r="C68" s="219"/>
      <c r="D68" s="244"/>
      <c r="E68" s="219"/>
      <c r="F68" s="219"/>
      <c r="G68" s="244"/>
      <c r="H68" s="219"/>
      <c r="I68" s="219"/>
      <c r="J68" s="244"/>
      <c r="K68" s="219"/>
      <c r="L68" s="219"/>
      <c r="M68" s="244"/>
      <c r="N68" s="219"/>
      <c r="O68" s="219"/>
      <c r="P68" s="244"/>
      <c r="Q68" s="219"/>
      <c r="R68" s="219"/>
      <c r="S68" s="219"/>
      <c r="T68" s="219"/>
    </row>
    <row r="69" spans="1:20" ht="15.75" customHeight="1">
      <c r="A69" s="244"/>
      <c r="B69" s="219"/>
      <c r="C69" s="219"/>
      <c r="D69" s="244"/>
      <c r="E69" s="219"/>
      <c r="F69" s="219"/>
      <c r="G69" s="244"/>
      <c r="H69" s="219"/>
      <c r="I69" s="219"/>
      <c r="J69" s="244"/>
      <c r="K69" s="219"/>
      <c r="L69" s="219"/>
      <c r="M69" s="244"/>
      <c r="N69" s="219"/>
      <c r="O69" s="219"/>
      <c r="P69" s="244"/>
      <c r="Q69" s="219"/>
      <c r="R69" s="219"/>
      <c r="S69" s="219"/>
      <c r="T69" s="219"/>
    </row>
    <row r="70" spans="1:20" ht="15.75" customHeight="1">
      <c r="A70" s="244"/>
      <c r="B70" s="219"/>
      <c r="C70" s="219"/>
      <c r="D70" s="244"/>
      <c r="E70" s="219"/>
      <c r="F70" s="219"/>
      <c r="G70" s="244"/>
      <c r="H70" s="219"/>
      <c r="I70" s="219"/>
      <c r="J70" s="244"/>
      <c r="K70" s="219"/>
      <c r="L70" s="219"/>
      <c r="M70" s="244"/>
      <c r="N70" s="219"/>
      <c r="O70" s="219"/>
      <c r="P70" s="244"/>
      <c r="Q70" s="219"/>
      <c r="R70" s="219"/>
      <c r="S70" s="219"/>
      <c r="T70" s="219"/>
    </row>
    <row r="71" spans="1:20" ht="15.75" customHeight="1">
      <c r="A71" s="244"/>
      <c r="B71" s="219"/>
      <c r="C71" s="219"/>
      <c r="D71" s="244"/>
      <c r="E71" s="219"/>
      <c r="F71" s="219"/>
      <c r="G71" s="244"/>
      <c r="H71" s="219"/>
      <c r="I71" s="219"/>
      <c r="J71" s="244"/>
      <c r="K71" s="219"/>
      <c r="L71" s="219"/>
      <c r="M71" s="244"/>
      <c r="N71" s="219"/>
      <c r="O71" s="219"/>
      <c r="P71" s="244"/>
      <c r="Q71" s="219"/>
      <c r="R71" s="219"/>
      <c r="S71" s="219"/>
      <c r="T71" s="219"/>
    </row>
    <row r="72" spans="1:20" ht="15.75" customHeight="1">
      <c r="A72" s="244"/>
      <c r="B72" s="219"/>
      <c r="C72" s="219"/>
      <c r="D72" s="244"/>
      <c r="E72" s="219"/>
      <c r="F72" s="219"/>
      <c r="G72" s="244"/>
      <c r="H72" s="219"/>
      <c r="I72" s="219"/>
      <c r="J72" s="244"/>
      <c r="K72" s="219"/>
      <c r="L72" s="219"/>
      <c r="M72" s="244"/>
      <c r="N72" s="219"/>
      <c r="O72" s="219"/>
      <c r="P72" s="244"/>
      <c r="Q72" s="219"/>
      <c r="R72" s="219"/>
      <c r="S72" s="219"/>
      <c r="T72" s="219"/>
    </row>
    <row r="73" spans="1:20" ht="15.75" customHeight="1">
      <c r="A73" s="244"/>
      <c r="B73" s="219"/>
      <c r="C73" s="219"/>
      <c r="D73" s="244"/>
      <c r="E73" s="219"/>
      <c r="F73" s="219"/>
      <c r="G73" s="244"/>
      <c r="H73" s="219"/>
      <c r="I73" s="219"/>
      <c r="J73" s="244"/>
      <c r="K73" s="219"/>
      <c r="L73" s="219"/>
      <c r="M73" s="244"/>
      <c r="N73" s="219"/>
      <c r="O73" s="219"/>
      <c r="P73" s="244"/>
      <c r="Q73" s="219"/>
      <c r="R73" s="219"/>
      <c r="S73" s="219"/>
      <c r="T73" s="219"/>
    </row>
    <row r="74" spans="1:20" ht="15.75" customHeight="1">
      <c r="A74" s="244"/>
      <c r="B74" s="219"/>
      <c r="C74" s="219"/>
      <c r="D74" s="244"/>
      <c r="E74" s="219"/>
      <c r="F74" s="219"/>
      <c r="G74" s="244"/>
      <c r="H74" s="219"/>
      <c r="I74" s="219"/>
      <c r="J74" s="244"/>
      <c r="K74" s="219"/>
      <c r="L74" s="219"/>
      <c r="M74" s="244"/>
      <c r="N74" s="219"/>
      <c r="O74" s="219"/>
      <c r="P74" s="244"/>
      <c r="Q74" s="219"/>
      <c r="R74" s="219"/>
      <c r="S74" s="219"/>
      <c r="T74" s="219"/>
    </row>
    <row r="75" spans="1:20" ht="15.75" customHeight="1">
      <c r="A75" s="244"/>
      <c r="B75" s="219"/>
      <c r="C75" s="219"/>
      <c r="D75" s="244"/>
      <c r="E75" s="219"/>
      <c r="F75" s="219"/>
      <c r="G75" s="244"/>
      <c r="H75" s="219"/>
      <c r="I75" s="219"/>
      <c r="J75" s="244"/>
      <c r="K75" s="219"/>
      <c r="L75" s="219"/>
      <c r="M75" s="244"/>
      <c r="N75" s="219"/>
      <c r="O75" s="219"/>
      <c r="P75" s="244"/>
      <c r="Q75" s="219"/>
      <c r="R75" s="219"/>
      <c r="S75" s="219"/>
      <c r="T75" s="219"/>
    </row>
    <row r="76" spans="1:20" ht="15.75" customHeight="1">
      <c r="A76" s="244"/>
      <c r="B76" s="219"/>
      <c r="C76" s="219"/>
      <c r="D76" s="244"/>
      <c r="E76" s="219"/>
      <c r="F76" s="219"/>
      <c r="G76" s="244"/>
      <c r="H76" s="219"/>
      <c r="I76" s="219"/>
      <c r="J76" s="244"/>
      <c r="K76" s="219"/>
      <c r="L76" s="219"/>
      <c r="M76" s="244"/>
      <c r="N76" s="219"/>
      <c r="O76" s="219"/>
      <c r="P76" s="244"/>
      <c r="Q76" s="219"/>
      <c r="R76" s="219"/>
      <c r="S76" s="219"/>
      <c r="T76" s="219"/>
    </row>
    <row r="77" spans="1:20" ht="15.75" customHeight="1">
      <c r="A77" s="244"/>
      <c r="B77" s="219"/>
      <c r="C77" s="219"/>
      <c r="D77" s="244"/>
      <c r="E77" s="219"/>
      <c r="F77" s="219"/>
      <c r="G77" s="244"/>
      <c r="H77" s="219"/>
      <c r="I77" s="219"/>
      <c r="J77" s="244"/>
      <c r="K77" s="219"/>
      <c r="L77" s="219"/>
      <c r="M77" s="244"/>
      <c r="N77" s="219"/>
      <c r="O77" s="219"/>
      <c r="P77" s="244"/>
      <c r="Q77" s="219"/>
      <c r="R77" s="219"/>
      <c r="S77" s="219"/>
      <c r="T77" s="219"/>
    </row>
    <row r="78" spans="1:20" ht="15.75" customHeight="1">
      <c r="A78" s="244"/>
      <c r="B78" s="219"/>
      <c r="C78" s="219"/>
      <c r="D78" s="244"/>
      <c r="E78" s="219"/>
      <c r="F78" s="219"/>
      <c r="G78" s="244"/>
      <c r="H78" s="219"/>
      <c r="I78" s="219"/>
      <c r="J78" s="244"/>
      <c r="K78" s="219"/>
      <c r="L78" s="219"/>
      <c r="M78" s="244"/>
      <c r="N78" s="219"/>
      <c r="O78" s="219"/>
      <c r="P78" s="244"/>
      <c r="Q78" s="219"/>
      <c r="R78" s="219"/>
      <c r="S78" s="219"/>
      <c r="T78" s="219"/>
    </row>
    <row r="79" spans="1:20" ht="15.75" customHeight="1">
      <c r="A79" s="244"/>
      <c r="B79" s="219"/>
      <c r="C79" s="219"/>
      <c r="D79" s="244"/>
      <c r="E79" s="219"/>
      <c r="F79" s="219"/>
      <c r="G79" s="244"/>
      <c r="H79" s="219"/>
      <c r="I79" s="219"/>
      <c r="J79" s="244"/>
      <c r="K79" s="219"/>
      <c r="L79" s="219"/>
      <c r="M79" s="244"/>
      <c r="N79" s="219"/>
      <c r="O79" s="219"/>
      <c r="P79" s="244"/>
      <c r="Q79" s="219"/>
      <c r="R79" s="219"/>
      <c r="S79" s="219"/>
      <c r="T79" s="219"/>
    </row>
    <row r="80" spans="1:20" ht="15.75" customHeight="1">
      <c r="A80" s="244"/>
      <c r="B80" s="219"/>
      <c r="C80" s="219"/>
      <c r="D80" s="244"/>
      <c r="E80" s="219"/>
      <c r="F80" s="219"/>
      <c r="G80" s="244"/>
      <c r="H80" s="219"/>
      <c r="I80" s="219"/>
      <c r="J80" s="244"/>
      <c r="K80" s="219"/>
      <c r="L80" s="219"/>
      <c r="M80" s="244"/>
      <c r="N80" s="219"/>
      <c r="O80" s="219"/>
      <c r="P80" s="244"/>
      <c r="Q80" s="219"/>
      <c r="R80" s="219"/>
      <c r="S80" s="219"/>
      <c r="T80" s="219"/>
    </row>
    <row r="81" spans="1:20" ht="15.75" customHeight="1">
      <c r="A81" s="244"/>
      <c r="B81" s="219"/>
      <c r="C81" s="219"/>
      <c r="D81" s="244"/>
      <c r="E81" s="219"/>
      <c r="F81" s="219"/>
      <c r="G81" s="244"/>
      <c r="H81" s="219"/>
      <c r="I81" s="219"/>
      <c r="J81" s="244"/>
      <c r="K81" s="219"/>
      <c r="L81" s="219"/>
      <c r="M81" s="244"/>
      <c r="N81" s="219"/>
      <c r="O81" s="219"/>
      <c r="P81" s="244"/>
      <c r="Q81" s="219"/>
      <c r="R81" s="219"/>
      <c r="S81" s="219"/>
      <c r="T81" s="219"/>
    </row>
    <row r="82" spans="1:20" ht="15.75" customHeight="1">
      <c r="A82" s="244"/>
      <c r="B82" s="219"/>
      <c r="C82" s="219"/>
      <c r="D82" s="244"/>
      <c r="E82" s="219"/>
      <c r="F82" s="219"/>
      <c r="G82" s="244"/>
      <c r="H82" s="219"/>
      <c r="I82" s="219"/>
      <c r="J82" s="244"/>
      <c r="K82" s="219"/>
      <c r="L82" s="219"/>
      <c r="M82" s="244"/>
      <c r="N82" s="219"/>
      <c r="O82" s="219"/>
      <c r="P82" s="244"/>
      <c r="Q82" s="219"/>
      <c r="R82" s="219"/>
      <c r="S82" s="219"/>
      <c r="T82" s="219"/>
    </row>
    <row r="83" spans="1:20" ht="15.75" customHeight="1">
      <c r="A83" s="244"/>
      <c r="B83" s="219"/>
      <c r="C83" s="219"/>
      <c r="D83" s="244"/>
      <c r="E83" s="219"/>
      <c r="F83" s="219"/>
      <c r="G83" s="244"/>
      <c r="H83" s="219"/>
      <c r="I83" s="219"/>
      <c r="J83" s="244"/>
      <c r="K83" s="219"/>
      <c r="L83" s="219"/>
      <c r="M83" s="244"/>
      <c r="N83" s="219"/>
      <c r="O83" s="219"/>
      <c r="P83" s="244"/>
      <c r="Q83" s="219"/>
      <c r="R83" s="219"/>
      <c r="S83" s="219"/>
      <c r="T83" s="219"/>
    </row>
    <row r="84" spans="1:20" ht="15.75" customHeight="1">
      <c r="A84" s="244"/>
      <c r="B84" s="219"/>
      <c r="C84" s="219"/>
      <c r="D84" s="244"/>
      <c r="E84" s="219"/>
      <c r="F84" s="219"/>
      <c r="G84" s="244"/>
      <c r="H84" s="219"/>
      <c r="I84" s="219"/>
      <c r="J84" s="244"/>
      <c r="K84" s="219"/>
      <c r="L84" s="219"/>
      <c r="M84" s="244"/>
      <c r="N84" s="219"/>
      <c r="O84" s="219"/>
      <c r="P84" s="244"/>
      <c r="Q84" s="219"/>
      <c r="R84" s="219"/>
      <c r="S84" s="219"/>
      <c r="T84" s="219"/>
    </row>
    <row r="85" spans="1:20" ht="15.75" customHeight="1">
      <c r="A85" s="244"/>
      <c r="B85" s="219"/>
      <c r="C85" s="219"/>
      <c r="D85" s="244"/>
      <c r="E85" s="219"/>
      <c r="F85" s="219"/>
      <c r="G85" s="244"/>
      <c r="H85" s="219"/>
      <c r="I85" s="219"/>
      <c r="J85" s="244"/>
      <c r="K85" s="219"/>
      <c r="L85" s="219"/>
      <c r="M85" s="244"/>
      <c r="N85" s="219"/>
      <c r="O85" s="219"/>
      <c r="P85" s="244"/>
      <c r="Q85" s="219"/>
      <c r="R85" s="219"/>
      <c r="S85" s="219"/>
      <c r="T85" s="219"/>
    </row>
    <row r="86" spans="1:20" ht="15.75" customHeight="1">
      <c r="A86" s="244"/>
      <c r="B86" s="219"/>
      <c r="C86" s="219"/>
      <c r="D86" s="244"/>
      <c r="E86" s="219"/>
      <c r="F86" s="219"/>
      <c r="G86" s="244"/>
      <c r="H86" s="219"/>
      <c r="I86" s="219"/>
      <c r="J86" s="244"/>
      <c r="K86" s="219"/>
      <c r="L86" s="219"/>
      <c r="M86" s="244"/>
      <c r="N86" s="219"/>
      <c r="O86" s="219"/>
      <c r="P86" s="244"/>
      <c r="Q86" s="219"/>
      <c r="R86" s="219"/>
      <c r="S86" s="219"/>
      <c r="T86" s="219"/>
    </row>
    <row r="87" spans="1:20" ht="15.75" customHeight="1">
      <c r="A87" s="244"/>
      <c r="B87" s="219"/>
      <c r="C87" s="219"/>
      <c r="D87" s="244"/>
      <c r="E87" s="219"/>
      <c r="F87" s="219"/>
      <c r="G87" s="244"/>
      <c r="H87" s="219"/>
      <c r="I87" s="219"/>
      <c r="J87" s="244"/>
      <c r="K87" s="219"/>
      <c r="L87" s="219"/>
      <c r="M87" s="244"/>
      <c r="N87" s="219"/>
      <c r="O87" s="219"/>
      <c r="P87" s="244"/>
      <c r="Q87" s="219"/>
      <c r="R87" s="219"/>
      <c r="S87" s="219"/>
      <c r="T87" s="219"/>
    </row>
    <row r="88" spans="1:20" ht="15.75" customHeight="1">
      <c r="A88" s="244"/>
      <c r="B88" s="219"/>
      <c r="C88" s="219"/>
      <c r="D88" s="244"/>
      <c r="E88" s="219"/>
      <c r="F88" s="219"/>
      <c r="G88" s="244"/>
      <c r="H88" s="219"/>
      <c r="I88" s="219"/>
      <c r="J88" s="244"/>
      <c r="K88" s="219"/>
      <c r="L88" s="219"/>
      <c r="M88" s="244"/>
      <c r="N88" s="219"/>
      <c r="O88" s="219"/>
      <c r="P88" s="244"/>
      <c r="Q88" s="219"/>
      <c r="R88" s="219"/>
      <c r="S88" s="219"/>
      <c r="T88" s="219"/>
    </row>
    <row r="89" spans="1:20" ht="15.75" customHeight="1">
      <c r="A89" s="244"/>
      <c r="B89" s="219"/>
      <c r="C89" s="219"/>
      <c r="D89" s="244"/>
      <c r="E89" s="219"/>
      <c r="F89" s="219"/>
      <c r="G89" s="244"/>
      <c r="H89" s="219"/>
      <c r="I89" s="219"/>
      <c r="J89" s="244"/>
      <c r="K89" s="219"/>
      <c r="L89" s="219"/>
      <c r="M89" s="244"/>
      <c r="N89" s="219"/>
      <c r="O89" s="219"/>
      <c r="P89" s="244"/>
      <c r="Q89" s="219"/>
      <c r="R89" s="219"/>
      <c r="S89" s="219"/>
      <c r="T89" s="219"/>
    </row>
    <row r="90" spans="1:20" ht="15.75" customHeight="1">
      <c r="A90" s="244"/>
      <c r="B90" s="219"/>
      <c r="C90" s="219"/>
      <c r="D90" s="244"/>
      <c r="E90" s="219"/>
      <c r="F90" s="219"/>
      <c r="G90" s="244"/>
      <c r="H90" s="219"/>
      <c r="I90" s="219"/>
      <c r="J90" s="244"/>
      <c r="K90" s="219"/>
      <c r="L90" s="219"/>
      <c r="M90" s="244"/>
      <c r="N90" s="219"/>
      <c r="O90" s="219"/>
      <c r="P90" s="244"/>
      <c r="Q90" s="219"/>
      <c r="R90" s="219"/>
      <c r="S90" s="219"/>
      <c r="T90" s="219"/>
    </row>
    <row r="91" spans="1:20" ht="15.75" customHeight="1">
      <c r="A91" s="244"/>
      <c r="B91" s="219"/>
      <c r="C91" s="219"/>
      <c r="D91" s="244"/>
      <c r="E91" s="219"/>
      <c r="F91" s="219"/>
      <c r="G91" s="244"/>
      <c r="H91" s="219"/>
      <c r="I91" s="219"/>
      <c r="J91" s="244"/>
      <c r="K91" s="219"/>
      <c r="L91" s="219"/>
      <c r="M91" s="244"/>
      <c r="N91" s="219"/>
      <c r="O91" s="219"/>
      <c r="P91" s="244"/>
      <c r="Q91" s="219"/>
      <c r="R91" s="219"/>
      <c r="S91" s="219"/>
      <c r="T91" s="219"/>
    </row>
    <row r="92" spans="1:20" ht="15.75" customHeight="1">
      <c r="A92" s="244"/>
      <c r="B92" s="219"/>
      <c r="C92" s="219"/>
      <c r="D92" s="244"/>
      <c r="E92" s="219"/>
      <c r="F92" s="219"/>
      <c r="G92" s="244"/>
      <c r="H92" s="219"/>
      <c r="I92" s="219"/>
      <c r="J92" s="244"/>
      <c r="K92" s="219"/>
      <c r="L92" s="219"/>
      <c r="M92" s="244"/>
      <c r="N92" s="219"/>
      <c r="O92" s="219"/>
      <c r="P92" s="244"/>
      <c r="Q92" s="219"/>
      <c r="R92" s="219"/>
      <c r="S92" s="219"/>
      <c r="T92" s="219"/>
    </row>
    <row r="93" spans="1:20" ht="15.75" customHeight="1">
      <c r="A93" s="244"/>
      <c r="B93" s="219"/>
      <c r="C93" s="219"/>
      <c r="D93" s="244"/>
      <c r="E93" s="219"/>
      <c r="F93" s="219"/>
      <c r="G93" s="244"/>
      <c r="H93" s="219"/>
      <c r="I93" s="219"/>
      <c r="J93" s="244"/>
      <c r="K93" s="219"/>
      <c r="L93" s="219"/>
      <c r="M93" s="244"/>
      <c r="N93" s="219"/>
      <c r="O93" s="219"/>
      <c r="P93" s="244"/>
      <c r="Q93" s="219"/>
      <c r="R93" s="219"/>
      <c r="S93" s="219"/>
      <c r="T93" s="219"/>
    </row>
    <row r="94" spans="1:20" ht="15.75" customHeight="1">
      <c r="A94" s="244"/>
      <c r="B94" s="219"/>
      <c r="C94" s="219"/>
      <c r="D94" s="244"/>
      <c r="E94" s="219"/>
      <c r="F94" s="219"/>
      <c r="G94" s="244"/>
      <c r="H94" s="219"/>
      <c r="I94" s="219"/>
      <c r="J94" s="244"/>
      <c r="K94" s="219"/>
      <c r="L94" s="219"/>
      <c r="M94" s="244"/>
      <c r="N94" s="219"/>
      <c r="O94" s="219"/>
      <c r="P94" s="244"/>
      <c r="Q94" s="219"/>
      <c r="R94" s="219"/>
      <c r="S94" s="219"/>
      <c r="T94" s="219"/>
    </row>
    <row r="95" spans="1:20" ht="15.75" customHeight="1">
      <c r="A95" s="244"/>
      <c r="B95" s="219"/>
      <c r="C95" s="219"/>
      <c r="D95" s="244"/>
      <c r="E95" s="219"/>
      <c r="F95" s="219"/>
      <c r="G95" s="244"/>
      <c r="H95" s="219"/>
      <c r="I95" s="219"/>
      <c r="J95" s="244"/>
      <c r="K95" s="219"/>
      <c r="L95" s="219"/>
      <c r="M95" s="244"/>
      <c r="N95" s="219"/>
      <c r="O95" s="219"/>
      <c r="P95" s="244"/>
      <c r="Q95" s="219"/>
      <c r="R95" s="219"/>
      <c r="S95" s="219"/>
      <c r="T95" s="219"/>
    </row>
    <row r="96" spans="1:20" ht="15.75" customHeight="1">
      <c r="A96" s="244"/>
      <c r="B96" s="219"/>
      <c r="C96" s="219"/>
      <c r="D96" s="244"/>
      <c r="E96" s="219"/>
      <c r="F96" s="219"/>
      <c r="G96" s="244"/>
      <c r="H96" s="219"/>
      <c r="I96" s="219"/>
      <c r="J96" s="244"/>
      <c r="K96" s="219"/>
      <c r="L96" s="219"/>
      <c r="M96" s="244"/>
      <c r="N96" s="219"/>
      <c r="O96" s="219"/>
      <c r="P96" s="244"/>
      <c r="Q96" s="219"/>
      <c r="R96" s="219"/>
      <c r="S96" s="219"/>
      <c r="T96" s="219"/>
    </row>
    <row r="97" spans="1:20" ht="15.75" customHeight="1">
      <c r="A97" s="244"/>
      <c r="B97" s="219"/>
      <c r="C97" s="219"/>
      <c r="D97" s="244"/>
      <c r="E97" s="219"/>
      <c r="F97" s="219"/>
      <c r="G97" s="244"/>
      <c r="H97" s="219"/>
      <c r="I97" s="219"/>
      <c r="J97" s="244"/>
      <c r="K97" s="219"/>
      <c r="L97" s="219"/>
      <c r="M97" s="244"/>
      <c r="N97" s="219"/>
      <c r="O97" s="219"/>
      <c r="P97" s="244"/>
      <c r="Q97" s="219"/>
      <c r="R97" s="219"/>
      <c r="S97" s="219"/>
      <c r="T97" s="219"/>
    </row>
    <row r="98" spans="1:20" ht="15.75" customHeight="1">
      <c r="A98" s="244"/>
      <c r="B98" s="219"/>
      <c r="C98" s="219"/>
      <c r="D98" s="244"/>
      <c r="E98" s="219"/>
      <c r="F98" s="219"/>
      <c r="G98" s="244"/>
      <c r="H98" s="219"/>
      <c r="I98" s="219"/>
      <c r="J98" s="244"/>
      <c r="K98" s="219"/>
      <c r="L98" s="219"/>
      <c r="M98" s="244"/>
      <c r="N98" s="219"/>
      <c r="O98" s="219"/>
      <c r="P98" s="244"/>
      <c r="Q98" s="219"/>
      <c r="R98" s="219"/>
      <c r="S98" s="219"/>
      <c r="T98" s="219"/>
    </row>
    <row r="99" spans="1:20" ht="15.75" customHeight="1">
      <c r="A99" s="244"/>
      <c r="B99" s="219"/>
      <c r="C99" s="219"/>
      <c r="D99" s="244"/>
      <c r="E99" s="219"/>
      <c r="F99" s="219"/>
      <c r="G99" s="244"/>
      <c r="H99" s="219"/>
      <c r="I99" s="219"/>
      <c r="J99" s="244"/>
      <c r="K99" s="219"/>
      <c r="L99" s="219"/>
      <c r="M99" s="244"/>
      <c r="N99" s="219"/>
      <c r="O99" s="219"/>
      <c r="P99" s="244"/>
      <c r="Q99" s="219"/>
      <c r="R99" s="219"/>
      <c r="S99" s="219"/>
      <c r="T99" s="219"/>
    </row>
    <row r="100" spans="1:20" ht="15.75" customHeight="1">
      <c r="A100" s="244"/>
      <c r="B100" s="219"/>
      <c r="C100" s="219"/>
      <c r="D100" s="244"/>
      <c r="E100" s="219"/>
      <c r="F100" s="219"/>
      <c r="G100" s="244"/>
      <c r="H100" s="219"/>
      <c r="I100" s="219"/>
      <c r="J100" s="244"/>
      <c r="K100" s="219"/>
      <c r="L100" s="219"/>
      <c r="M100" s="244"/>
      <c r="N100" s="219"/>
      <c r="O100" s="219"/>
      <c r="P100" s="244"/>
      <c r="Q100" s="219"/>
      <c r="R100" s="219"/>
      <c r="S100" s="219"/>
      <c r="T100" s="219"/>
    </row>
    <row r="101" spans="1:20" ht="15.75" customHeight="1">
      <c r="A101" s="244"/>
      <c r="B101" s="219"/>
      <c r="C101" s="219"/>
      <c r="D101" s="244"/>
      <c r="E101" s="219"/>
      <c r="F101" s="219"/>
      <c r="G101" s="244"/>
      <c r="H101" s="219"/>
      <c r="I101" s="219"/>
      <c r="J101" s="244"/>
      <c r="K101" s="219"/>
      <c r="L101" s="219"/>
      <c r="M101" s="244"/>
      <c r="N101" s="219"/>
      <c r="O101" s="219"/>
      <c r="P101" s="244"/>
      <c r="Q101" s="219"/>
      <c r="R101" s="219"/>
      <c r="S101" s="219"/>
      <c r="T101" s="219"/>
    </row>
    <row r="102" spans="1:20" ht="15.75" customHeight="1">
      <c r="A102" s="244"/>
      <c r="B102" s="219"/>
      <c r="C102" s="219"/>
      <c r="D102" s="244"/>
      <c r="E102" s="219"/>
      <c r="F102" s="219"/>
      <c r="G102" s="244"/>
      <c r="H102" s="219"/>
      <c r="I102" s="219"/>
      <c r="J102" s="244"/>
      <c r="K102" s="219"/>
      <c r="L102" s="219"/>
      <c r="M102" s="244"/>
      <c r="N102" s="219"/>
      <c r="O102" s="219"/>
      <c r="P102" s="244"/>
      <c r="Q102" s="219"/>
      <c r="R102" s="219"/>
      <c r="S102" s="219"/>
      <c r="T102" s="219"/>
    </row>
    <row r="103" spans="1:20" ht="15.75" customHeight="1">
      <c r="A103" s="244"/>
      <c r="B103" s="219"/>
      <c r="C103" s="219"/>
      <c r="D103" s="244"/>
      <c r="E103" s="219"/>
      <c r="F103" s="219"/>
      <c r="G103" s="244"/>
      <c r="H103" s="219"/>
      <c r="I103" s="219"/>
      <c r="J103" s="244"/>
      <c r="K103" s="219"/>
      <c r="L103" s="219"/>
      <c r="M103" s="244"/>
      <c r="N103" s="219"/>
      <c r="O103" s="219"/>
      <c r="P103" s="244"/>
      <c r="Q103" s="219"/>
      <c r="R103" s="219"/>
      <c r="S103" s="219"/>
      <c r="T103" s="219"/>
    </row>
    <row r="104" spans="1:20" ht="15.75" customHeight="1">
      <c r="A104" s="244"/>
      <c r="B104" s="219"/>
      <c r="C104" s="219"/>
      <c r="D104" s="244"/>
      <c r="E104" s="219"/>
      <c r="F104" s="219"/>
      <c r="G104" s="244"/>
      <c r="H104" s="219"/>
      <c r="I104" s="219"/>
      <c r="J104" s="244"/>
      <c r="K104" s="219"/>
      <c r="L104" s="219"/>
      <c r="M104" s="244"/>
      <c r="N104" s="219"/>
      <c r="O104" s="219"/>
      <c r="P104" s="244"/>
      <c r="Q104" s="219"/>
      <c r="R104" s="219"/>
      <c r="S104" s="219"/>
      <c r="T104" s="219"/>
    </row>
    <row r="105" spans="1:20" ht="15.75" customHeight="1">
      <c r="A105" s="244"/>
      <c r="B105" s="219"/>
      <c r="C105" s="219"/>
      <c r="D105" s="244"/>
      <c r="E105" s="219"/>
      <c r="F105" s="219"/>
      <c r="G105" s="244"/>
      <c r="H105" s="219"/>
      <c r="I105" s="219"/>
      <c r="J105" s="244"/>
      <c r="K105" s="219"/>
      <c r="L105" s="219"/>
      <c r="M105" s="244"/>
      <c r="N105" s="219"/>
      <c r="O105" s="219"/>
      <c r="P105" s="244"/>
      <c r="Q105" s="219"/>
      <c r="R105" s="219"/>
      <c r="S105" s="219"/>
      <c r="T105" s="219"/>
    </row>
    <row r="106" spans="1:20" ht="15.75" customHeight="1">
      <c r="A106" s="244"/>
      <c r="B106" s="219"/>
      <c r="C106" s="219"/>
      <c r="D106" s="244"/>
      <c r="E106" s="219"/>
      <c r="F106" s="219"/>
      <c r="G106" s="244"/>
      <c r="H106" s="219"/>
      <c r="I106" s="219"/>
      <c r="J106" s="244"/>
      <c r="K106" s="219"/>
      <c r="L106" s="219"/>
      <c r="M106" s="244"/>
      <c r="N106" s="219"/>
      <c r="O106" s="219"/>
      <c r="P106" s="244"/>
      <c r="Q106" s="219"/>
      <c r="R106" s="219"/>
      <c r="S106" s="219"/>
      <c r="T106" s="219"/>
    </row>
    <row r="107" spans="1:20" ht="15.75" customHeight="1">
      <c r="A107" s="244"/>
      <c r="B107" s="219"/>
      <c r="C107" s="219"/>
      <c r="D107" s="244"/>
      <c r="E107" s="219"/>
      <c r="F107" s="219"/>
      <c r="G107" s="244"/>
      <c r="H107" s="219"/>
      <c r="I107" s="219"/>
      <c r="J107" s="244"/>
      <c r="K107" s="219"/>
      <c r="L107" s="219"/>
      <c r="M107" s="244"/>
      <c r="N107" s="219"/>
      <c r="O107" s="219"/>
      <c r="P107" s="244"/>
      <c r="Q107" s="219"/>
      <c r="R107" s="219"/>
      <c r="S107" s="219"/>
      <c r="T107" s="219"/>
    </row>
    <row r="108" spans="1:20" ht="15.75" customHeight="1">
      <c r="A108" s="244"/>
      <c r="B108" s="219"/>
      <c r="C108" s="219"/>
      <c r="D108" s="244"/>
      <c r="E108" s="219"/>
      <c r="F108" s="219"/>
      <c r="G108" s="244"/>
      <c r="H108" s="219"/>
      <c r="I108" s="219"/>
      <c r="J108" s="244"/>
      <c r="K108" s="219"/>
      <c r="L108" s="219"/>
      <c r="M108" s="244"/>
      <c r="N108" s="219"/>
      <c r="O108" s="219"/>
      <c r="P108" s="244"/>
      <c r="Q108" s="219"/>
      <c r="R108" s="219"/>
      <c r="S108" s="219"/>
      <c r="T108" s="219"/>
    </row>
    <row r="109" spans="1:20" ht="15.75" customHeight="1">
      <c r="A109" s="244"/>
      <c r="B109" s="219"/>
      <c r="C109" s="219"/>
      <c r="D109" s="244"/>
      <c r="E109" s="219"/>
      <c r="F109" s="219"/>
      <c r="G109" s="244"/>
      <c r="H109" s="219"/>
      <c r="I109" s="219"/>
      <c r="J109" s="244"/>
      <c r="K109" s="219"/>
      <c r="L109" s="219"/>
      <c r="M109" s="244"/>
      <c r="N109" s="219"/>
      <c r="O109" s="219"/>
      <c r="P109" s="244"/>
      <c r="Q109" s="219"/>
      <c r="R109" s="219"/>
      <c r="S109" s="219"/>
      <c r="T109" s="219"/>
    </row>
    <row r="110" spans="1:20" ht="15.75" customHeight="1">
      <c r="A110" s="244"/>
      <c r="B110" s="219"/>
      <c r="C110" s="219"/>
      <c r="D110" s="244"/>
      <c r="E110" s="219"/>
      <c r="F110" s="219"/>
      <c r="G110" s="244"/>
      <c r="H110" s="219"/>
      <c r="I110" s="219"/>
      <c r="J110" s="244"/>
      <c r="K110" s="219"/>
      <c r="L110" s="219"/>
      <c r="M110" s="244"/>
      <c r="N110" s="219"/>
      <c r="O110" s="219"/>
      <c r="P110" s="244"/>
      <c r="Q110" s="219"/>
      <c r="R110" s="219"/>
      <c r="S110" s="219"/>
      <c r="T110" s="219"/>
    </row>
    <row r="111" spans="1:20" ht="15.75" customHeight="1">
      <c r="A111" s="244"/>
      <c r="B111" s="219"/>
      <c r="C111" s="219"/>
      <c r="D111" s="244"/>
      <c r="E111" s="219"/>
      <c r="F111" s="219"/>
      <c r="G111" s="244"/>
      <c r="H111" s="219"/>
      <c r="I111" s="219"/>
      <c r="J111" s="244"/>
      <c r="K111" s="219"/>
      <c r="L111" s="219"/>
      <c r="M111" s="244"/>
      <c r="N111" s="219"/>
      <c r="O111" s="219"/>
      <c r="P111" s="244"/>
      <c r="Q111" s="219"/>
      <c r="R111" s="219"/>
      <c r="S111" s="219"/>
      <c r="T111" s="219"/>
    </row>
    <row r="112" spans="1:20" ht="15.75" customHeight="1">
      <c r="A112" s="244"/>
      <c r="B112" s="219"/>
      <c r="C112" s="219"/>
      <c r="D112" s="244"/>
      <c r="E112" s="219"/>
      <c r="F112" s="219"/>
      <c r="G112" s="244"/>
      <c r="H112" s="219"/>
      <c r="I112" s="219"/>
      <c r="J112" s="244"/>
      <c r="K112" s="219"/>
      <c r="L112" s="219"/>
      <c r="M112" s="244"/>
      <c r="N112" s="219"/>
      <c r="O112" s="219"/>
      <c r="P112" s="244"/>
      <c r="Q112" s="219"/>
      <c r="R112" s="219"/>
      <c r="S112" s="219"/>
      <c r="T112" s="219"/>
    </row>
    <row r="113" spans="1:20" ht="15.75" customHeight="1">
      <c r="A113" s="244"/>
      <c r="B113" s="219"/>
      <c r="C113" s="219"/>
      <c r="D113" s="244"/>
      <c r="E113" s="219"/>
      <c r="F113" s="219"/>
      <c r="G113" s="244"/>
      <c r="H113" s="219"/>
      <c r="I113" s="219"/>
      <c r="J113" s="244"/>
      <c r="K113" s="219"/>
      <c r="L113" s="219"/>
      <c r="M113" s="244"/>
      <c r="N113" s="219"/>
      <c r="O113" s="219"/>
      <c r="P113" s="244"/>
      <c r="Q113" s="219"/>
      <c r="R113" s="219"/>
      <c r="S113" s="219"/>
      <c r="T113" s="219"/>
    </row>
    <row r="114" spans="1:20" ht="15.75" customHeight="1">
      <c r="A114" s="244"/>
      <c r="B114" s="219"/>
      <c r="C114" s="219"/>
      <c r="D114" s="244"/>
      <c r="E114" s="219"/>
      <c r="F114" s="219"/>
      <c r="G114" s="244"/>
      <c r="H114" s="219"/>
      <c r="I114" s="219"/>
      <c r="J114" s="244"/>
      <c r="K114" s="219"/>
      <c r="L114" s="219"/>
      <c r="M114" s="244"/>
      <c r="N114" s="219"/>
      <c r="O114" s="219"/>
      <c r="P114" s="244"/>
      <c r="Q114" s="219"/>
      <c r="R114" s="219"/>
      <c r="S114" s="219"/>
      <c r="T114" s="219"/>
    </row>
    <row r="115" spans="1:20" ht="15.75" customHeight="1">
      <c r="A115" s="244"/>
      <c r="B115" s="219"/>
      <c r="C115" s="219"/>
      <c r="D115" s="244"/>
      <c r="E115" s="219"/>
      <c r="F115" s="219"/>
      <c r="G115" s="244"/>
      <c r="H115" s="219"/>
      <c r="I115" s="219"/>
      <c r="J115" s="244"/>
      <c r="K115" s="219"/>
      <c r="L115" s="219"/>
      <c r="M115" s="244"/>
      <c r="N115" s="219"/>
      <c r="O115" s="219"/>
      <c r="P115" s="244"/>
      <c r="Q115" s="219"/>
      <c r="R115" s="219"/>
      <c r="S115" s="219"/>
      <c r="T115" s="219"/>
    </row>
    <row r="116" spans="1:20" ht="15.75" customHeight="1">
      <c r="A116" s="244"/>
      <c r="B116" s="219"/>
      <c r="C116" s="219"/>
      <c r="D116" s="244"/>
      <c r="E116" s="219"/>
      <c r="F116" s="219"/>
      <c r="G116" s="244"/>
      <c r="H116" s="219"/>
      <c r="I116" s="219"/>
      <c r="J116" s="244"/>
      <c r="K116" s="219"/>
      <c r="L116" s="219"/>
      <c r="M116" s="244"/>
      <c r="N116" s="219"/>
      <c r="O116" s="219"/>
      <c r="P116" s="244"/>
      <c r="Q116" s="219"/>
      <c r="R116" s="219"/>
      <c r="S116" s="219"/>
      <c r="T116" s="219"/>
    </row>
    <row r="117" spans="1:20" ht="15.75" customHeight="1">
      <c r="A117" s="244"/>
      <c r="B117" s="219"/>
      <c r="C117" s="219"/>
      <c r="D117" s="244"/>
      <c r="E117" s="219"/>
      <c r="F117" s="219"/>
      <c r="G117" s="244"/>
      <c r="H117" s="219"/>
      <c r="I117" s="219"/>
      <c r="J117" s="244"/>
      <c r="K117" s="219"/>
      <c r="L117" s="219"/>
      <c r="M117" s="244"/>
      <c r="N117" s="219"/>
      <c r="O117" s="219"/>
      <c r="P117" s="244"/>
      <c r="Q117" s="219"/>
      <c r="R117" s="219"/>
      <c r="S117" s="219"/>
      <c r="T117" s="219"/>
    </row>
    <row r="118" spans="1:20" ht="15.75" customHeight="1">
      <c r="A118" s="244"/>
      <c r="B118" s="219"/>
      <c r="C118" s="219"/>
      <c r="D118" s="244"/>
      <c r="E118" s="219"/>
      <c r="F118" s="219"/>
      <c r="G118" s="244"/>
      <c r="H118" s="219"/>
      <c r="I118" s="219"/>
      <c r="J118" s="244"/>
      <c r="K118" s="219"/>
      <c r="L118" s="219"/>
      <c r="M118" s="244"/>
      <c r="N118" s="219"/>
      <c r="O118" s="219"/>
      <c r="P118" s="244"/>
      <c r="Q118" s="219"/>
      <c r="R118" s="219"/>
      <c r="S118" s="219"/>
      <c r="T118" s="219"/>
    </row>
    <row r="119" spans="1:20" ht="15.75" customHeight="1">
      <c r="A119" s="244"/>
      <c r="B119" s="219"/>
      <c r="C119" s="219"/>
      <c r="D119" s="244"/>
      <c r="E119" s="219"/>
      <c r="F119" s="219"/>
      <c r="G119" s="244"/>
      <c r="H119" s="219"/>
      <c r="I119" s="219"/>
      <c r="J119" s="244"/>
      <c r="K119" s="219"/>
      <c r="L119" s="219"/>
      <c r="M119" s="244"/>
      <c r="N119" s="219"/>
      <c r="O119" s="219"/>
      <c r="P119" s="244"/>
      <c r="Q119" s="219"/>
      <c r="R119" s="219"/>
      <c r="S119" s="219"/>
      <c r="T119" s="219"/>
    </row>
    <row r="120" spans="1:20" ht="15.75" customHeight="1">
      <c r="A120" s="244"/>
      <c r="B120" s="219"/>
      <c r="C120" s="219"/>
      <c r="D120" s="244"/>
      <c r="E120" s="219"/>
      <c r="F120" s="219"/>
      <c r="G120" s="244"/>
      <c r="H120" s="219"/>
      <c r="I120" s="219"/>
      <c r="J120" s="244"/>
      <c r="K120" s="219"/>
      <c r="L120" s="219"/>
      <c r="M120" s="244"/>
      <c r="N120" s="219"/>
      <c r="O120" s="219"/>
      <c r="P120" s="244"/>
      <c r="Q120" s="219"/>
      <c r="R120" s="219"/>
      <c r="S120" s="219"/>
      <c r="T120" s="219"/>
    </row>
    <row r="121" spans="1:20" ht="15.75" customHeight="1">
      <c r="A121" s="244"/>
      <c r="B121" s="219"/>
      <c r="C121" s="219"/>
      <c r="D121" s="244"/>
      <c r="E121" s="219"/>
      <c r="F121" s="219"/>
      <c r="G121" s="244"/>
      <c r="H121" s="219"/>
      <c r="I121" s="219"/>
      <c r="J121" s="244"/>
      <c r="K121" s="219"/>
      <c r="L121" s="219"/>
      <c r="M121" s="244"/>
      <c r="N121" s="219"/>
      <c r="O121" s="219"/>
      <c r="P121" s="244"/>
      <c r="Q121" s="219"/>
      <c r="R121" s="219"/>
      <c r="S121" s="219"/>
      <c r="T121" s="219"/>
    </row>
    <row r="122" spans="1:20" ht="15.75" customHeight="1">
      <c r="A122" s="244"/>
      <c r="B122" s="219"/>
      <c r="C122" s="219"/>
      <c r="D122" s="244"/>
      <c r="E122" s="219"/>
      <c r="F122" s="219"/>
      <c r="G122" s="244"/>
      <c r="H122" s="219"/>
      <c r="I122" s="219"/>
      <c r="J122" s="244"/>
      <c r="K122" s="219"/>
      <c r="L122" s="219"/>
      <c r="M122" s="244"/>
      <c r="N122" s="219"/>
      <c r="O122" s="219"/>
      <c r="P122" s="244"/>
      <c r="Q122" s="219"/>
      <c r="R122" s="219"/>
      <c r="S122" s="219"/>
      <c r="T122" s="219"/>
    </row>
    <row r="123" spans="1:20" ht="15.75" customHeight="1">
      <c r="A123" s="244"/>
      <c r="B123" s="219"/>
      <c r="C123" s="219"/>
      <c r="D123" s="244"/>
      <c r="E123" s="219"/>
      <c r="F123" s="219"/>
      <c r="G123" s="244"/>
      <c r="H123" s="219"/>
      <c r="I123" s="219"/>
      <c r="J123" s="244"/>
      <c r="K123" s="219"/>
      <c r="L123" s="219"/>
      <c r="M123" s="244"/>
      <c r="N123" s="219"/>
      <c r="O123" s="219"/>
      <c r="P123" s="244"/>
      <c r="Q123" s="219"/>
      <c r="R123" s="219"/>
      <c r="S123" s="219"/>
      <c r="T123" s="219"/>
    </row>
    <row r="124" spans="1:20" ht="15.75" customHeight="1">
      <c r="A124" s="244"/>
      <c r="B124" s="219"/>
      <c r="C124" s="219"/>
      <c r="D124" s="244"/>
      <c r="E124" s="219"/>
      <c r="F124" s="219"/>
      <c r="G124" s="244"/>
      <c r="H124" s="219"/>
      <c r="I124" s="219"/>
      <c r="J124" s="244"/>
      <c r="K124" s="219"/>
      <c r="L124" s="219"/>
      <c r="M124" s="244"/>
      <c r="N124" s="219"/>
      <c r="O124" s="219"/>
      <c r="P124" s="244"/>
      <c r="Q124" s="219"/>
      <c r="R124" s="219"/>
      <c r="S124" s="219"/>
      <c r="T124" s="219"/>
    </row>
    <row r="125" spans="1:20" ht="15.75" customHeight="1">
      <c r="A125" s="244"/>
      <c r="B125" s="219"/>
      <c r="C125" s="219"/>
      <c r="D125" s="244"/>
      <c r="E125" s="219"/>
      <c r="F125" s="219"/>
      <c r="G125" s="244"/>
      <c r="H125" s="219"/>
      <c r="I125" s="219"/>
      <c r="J125" s="244"/>
      <c r="K125" s="219"/>
      <c r="L125" s="219"/>
      <c r="M125" s="244"/>
      <c r="N125" s="219"/>
      <c r="O125" s="219"/>
      <c r="P125" s="244"/>
      <c r="Q125" s="219"/>
      <c r="R125" s="219"/>
      <c r="S125" s="219"/>
      <c r="T125" s="219"/>
    </row>
    <row r="126" spans="1:20" ht="15.75" customHeight="1">
      <c r="A126" s="244"/>
      <c r="B126" s="219"/>
      <c r="C126" s="219"/>
      <c r="D126" s="244"/>
      <c r="E126" s="219"/>
      <c r="F126" s="219"/>
      <c r="G126" s="244"/>
      <c r="H126" s="219"/>
      <c r="I126" s="219"/>
      <c r="J126" s="244"/>
      <c r="K126" s="219"/>
      <c r="L126" s="219"/>
      <c r="M126" s="244"/>
      <c r="N126" s="219"/>
      <c r="O126" s="219"/>
      <c r="P126" s="244"/>
      <c r="Q126" s="219"/>
      <c r="R126" s="219"/>
      <c r="S126" s="219"/>
      <c r="T126" s="219"/>
    </row>
    <row r="127" spans="1:20" ht="15.75" customHeight="1">
      <c r="A127" s="244"/>
      <c r="B127" s="219"/>
      <c r="C127" s="219"/>
      <c r="D127" s="244"/>
      <c r="E127" s="219"/>
      <c r="F127" s="219"/>
      <c r="G127" s="244"/>
      <c r="H127" s="219"/>
      <c r="I127" s="219"/>
      <c r="J127" s="244"/>
      <c r="K127" s="219"/>
      <c r="L127" s="219"/>
      <c r="M127" s="244"/>
      <c r="N127" s="219"/>
      <c r="O127" s="219"/>
      <c r="P127" s="244"/>
      <c r="Q127" s="219"/>
      <c r="R127" s="219"/>
      <c r="S127" s="219"/>
      <c r="T127" s="219"/>
    </row>
    <row r="128" spans="1:20" ht="15.75" customHeight="1">
      <c r="A128" s="244"/>
      <c r="B128" s="219"/>
      <c r="C128" s="219"/>
      <c r="D128" s="244"/>
      <c r="E128" s="219"/>
      <c r="F128" s="219"/>
      <c r="G128" s="244"/>
      <c r="H128" s="219"/>
      <c r="I128" s="219"/>
      <c r="J128" s="244"/>
      <c r="K128" s="219"/>
      <c r="L128" s="219"/>
      <c r="M128" s="244"/>
      <c r="N128" s="219"/>
      <c r="O128" s="219"/>
      <c r="P128" s="244"/>
      <c r="Q128" s="219"/>
      <c r="R128" s="219"/>
      <c r="S128" s="219"/>
      <c r="T128" s="219"/>
    </row>
    <row r="129" spans="1:20" ht="15.75" customHeight="1">
      <c r="A129" s="244"/>
      <c r="B129" s="219"/>
      <c r="C129" s="219"/>
      <c r="D129" s="244"/>
      <c r="E129" s="219"/>
      <c r="F129" s="219"/>
      <c r="G129" s="244"/>
      <c r="H129" s="219"/>
      <c r="I129" s="219"/>
      <c r="J129" s="244"/>
      <c r="K129" s="219"/>
      <c r="L129" s="219"/>
      <c r="M129" s="244"/>
      <c r="N129" s="219"/>
      <c r="O129" s="219"/>
      <c r="P129" s="244"/>
      <c r="Q129" s="219"/>
      <c r="R129" s="219"/>
      <c r="S129" s="219"/>
      <c r="T129" s="219"/>
    </row>
    <row r="130" spans="1:20" ht="15.75" customHeight="1">
      <c r="A130" s="244"/>
      <c r="B130" s="219"/>
      <c r="C130" s="219"/>
      <c r="D130" s="244"/>
      <c r="E130" s="219"/>
      <c r="F130" s="219"/>
      <c r="G130" s="244"/>
      <c r="H130" s="219"/>
      <c r="I130" s="219"/>
      <c r="J130" s="244"/>
      <c r="K130" s="219"/>
      <c r="L130" s="219"/>
      <c r="M130" s="244"/>
      <c r="N130" s="219"/>
      <c r="O130" s="219"/>
      <c r="P130" s="244"/>
      <c r="Q130" s="219"/>
      <c r="R130" s="219"/>
      <c r="S130" s="219"/>
      <c r="T130" s="219"/>
    </row>
    <row r="131" spans="1:20" ht="15.75" customHeight="1">
      <c r="A131" s="244"/>
      <c r="B131" s="219"/>
      <c r="C131" s="219"/>
      <c r="D131" s="244"/>
      <c r="E131" s="219"/>
      <c r="F131" s="219"/>
      <c r="G131" s="244"/>
      <c r="H131" s="219"/>
      <c r="I131" s="219"/>
      <c r="J131" s="244"/>
      <c r="K131" s="219"/>
      <c r="L131" s="219"/>
      <c r="M131" s="244"/>
      <c r="N131" s="219"/>
      <c r="O131" s="219"/>
      <c r="P131" s="244"/>
      <c r="Q131" s="219"/>
      <c r="R131" s="219"/>
      <c r="S131" s="219"/>
      <c r="T131" s="219"/>
    </row>
    <row r="132" spans="1:20" ht="15.75" customHeight="1">
      <c r="A132" s="244"/>
      <c r="B132" s="219"/>
      <c r="C132" s="219"/>
      <c r="D132" s="244"/>
      <c r="E132" s="219"/>
      <c r="F132" s="219"/>
      <c r="G132" s="244"/>
      <c r="H132" s="219"/>
      <c r="I132" s="219"/>
      <c r="J132" s="244"/>
      <c r="K132" s="219"/>
      <c r="L132" s="219"/>
      <c r="M132" s="244"/>
      <c r="N132" s="219"/>
      <c r="O132" s="219"/>
      <c r="P132" s="244"/>
      <c r="Q132" s="219"/>
      <c r="R132" s="219"/>
      <c r="S132" s="219"/>
      <c r="T132" s="219"/>
    </row>
    <row r="133" spans="1:20" ht="15.75" customHeight="1">
      <c r="A133" s="244"/>
      <c r="B133" s="219"/>
      <c r="C133" s="219"/>
      <c r="D133" s="244"/>
      <c r="E133" s="219"/>
      <c r="F133" s="219"/>
      <c r="G133" s="244"/>
      <c r="H133" s="219"/>
      <c r="I133" s="219"/>
      <c r="J133" s="244"/>
      <c r="K133" s="219"/>
      <c r="L133" s="219"/>
      <c r="M133" s="244"/>
      <c r="N133" s="219"/>
      <c r="O133" s="219"/>
      <c r="P133" s="244"/>
      <c r="Q133" s="219"/>
      <c r="R133" s="219"/>
      <c r="S133" s="219"/>
      <c r="T133" s="219"/>
    </row>
    <row r="134" spans="1:20" ht="15.75" customHeight="1">
      <c r="A134" s="244"/>
      <c r="B134" s="219"/>
      <c r="C134" s="219"/>
      <c r="D134" s="244"/>
      <c r="E134" s="219"/>
      <c r="F134" s="219"/>
      <c r="G134" s="244"/>
      <c r="H134" s="219"/>
      <c r="I134" s="219"/>
      <c r="J134" s="244"/>
      <c r="K134" s="219"/>
      <c r="L134" s="219"/>
      <c r="M134" s="244"/>
      <c r="N134" s="219"/>
      <c r="O134" s="219"/>
      <c r="P134" s="244"/>
      <c r="Q134" s="219"/>
      <c r="R134" s="219"/>
      <c r="S134" s="219"/>
      <c r="T134" s="219"/>
    </row>
    <row r="135" spans="1:20" ht="15.75" customHeight="1">
      <c r="A135" s="244"/>
      <c r="B135" s="219"/>
      <c r="C135" s="219"/>
      <c r="D135" s="244"/>
      <c r="E135" s="219"/>
      <c r="F135" s="219"/>
      <c r="G135" s="244"/>
      <c r="H135" s="219"/>
      <c r="I135" s="219"/>
      <c r="J135" s="244"/>
      <c r="K135" s="219"/>
      <c r="L135" s="219"/>
      <c r="M135" s="244"/>
      <c r="N135" s="219"/>
      <c r="O135" s="219"/>
      <c r="P135" s="244"/>
      <c r="Q135" s="219"/>
      <c r="R135" s="219"/>
      <c r="S135" s="219"/>
      <c r="T135" s="219"/>
    </row>
    <row r="136" spans="1:20" ht="15.75" customHeight="1">
      <c r="A136" s="244"/>
      <c r="B136" s="219"/>
      <c r="C136" s="219"/>
      <c r="D136" s="244"/>
      <c r="E136" s="219"/>
      <c r="F136" s="219"/>
      <c r="G136" s="244"/>
      <c r="H136" s="219"/>
      <c r="I136" s="219"/>
      <c r="J136" s="244"/>
      <c r="K136" s="219"/>
      <c r="L136" s="219"/>
      <c r="M136" s="244"/>
      <c r="N136" s="219"/>
      <c r="O136" s="219"/>
      <c r="P136" s="244"/>
      <c r="Q136" s="219"/>
      <c r="R136" s="219"/>
      <c r="S136" s="219"/>
      <c r="T136" s="219"/>
    </row>
    <row r="137" spans="1:20" ht="15.75" customHeight="1">
      <c r="A137" s="244"/>
      <c r="B137" s="219"/>
      <c r="C137" s="219"/>
      <c r="D137" s="244"/>
      <c r="E137" s="219"/>
      <c r="F137" s="219"/>
      <c r="G137" s="244"/>
      <c r="H137" s="219"/>
      <c r="I137" s="219"/>
      <c r="J137" s="244"/>
      <c r="K137" s="219"/>
      <c r="L137" s="219"/>
      <c r="M137" s="244"/>
      <c r="N137" s="219"/>
      <c r="O137" s="219"/>
      <c r="P137" s="244"/>
      <c r="Q137" s="219"/>
      <c r="R137" s="219"/>
      <c r="S137" s="219"/>
      <c r="T137" s="219"/>
    </row>
    <row r="138" spans="1:20" ht="15.75" customHeight="1">
      <c r="A138" s="244"/>
      <c r="B138" s="219"/>
      <c r="C138" s="219"/>
      <c r="D138" s="244"/>
      <c r="E138" s="219"/>
      <c r="F138" s="219"/>
      <c r="G138" s="244"/>
      <c r="H138" s="219"/>
      <c r="I138" s="219"/>
      <c r="J138" s="244"/>
      <c r="K138" s="219"/>
      <c r="L138" s="219"/>
      <c r="M138" s="244"/>
      <c r="N138" s="219"/>
      <c r="O138" s="219"/>
      <c r="P138" s="244"/>
      <c r="Q138" s="219"/>
      <c r="R138" s="219"/>
      <c r="S138" s="219"/>
      <c r="T138" s="219"/>
    </row>
    <row r="139" spans="1:20" ht="15.75" customHeight="1">
      <c r="A139" s="244"/>
      <c r="B139" s="219"/>
      <c r="C139" s="219"/>
      <c r="D139" s="244"/>
      <c r="E139" s="219"/>
      <c r="F139" s="219"/>
      <c r="G139" s="244"/>
      <c r="H139" s="219"/>
      <c r="I139" s="219"/>
      <c r="J139" s="244"/>
      <c r="K139" s="219"/>
      <c r="L139" s="219"/>
      <c r="M139" s="244"/>
      <c r="N139" s="219"/>
      <c r="O139" s="219"/>
      <c r="P139" s="244"/>
      <c r="Q139" s="219"/>
      <c r="R139" s="219"/>
      <c r="S139" s="219"/>
      <c r="T139" s="219"/>
    </row>
    <row r="140" spans="1:20" ht="15.75" customHeight="1">
      <c r="A140" s="244"/>
      <c r="B140" s="219"/>
      <c r="C140" s="219"/>
      <c r="D140" s="244"/>
      <c r="E140" s="219"/>
      <c r="F140" s="219"/>
      <c r="G140" s="244"/>
      <c r="H140" s="219"/>
      <c r="I140" s="219"/>
      <c r="J140" s="244"/>
      <c r="K140" s="219"/>
      <c r="L140" s="219"/>
      <c r="M140" s="244"/>
      <c r="N140" s="219"/>
      <c r="O140" s="219"/>
      <c r="P140" s="244"/>
      <c r="Q140" s="219"/>
      <c r="R140" s="219"/>
      <c r="S140" s="219"/>
      <c r="T140" s="219"/>
    </row>
    <row r="141" spans="1:20" ht="15.75" customHeight="1">
      <c r="A141" s="244"/>
      <c r="B141" s="219"/>
      <c r="C141" s="219"/>
      <c r="D141" s="244"/>
      <c r="E141" s="219"/>
      <c r="F141" s="219"/>
      <c r="G141" s="244"/>
      <c r="H141" s="219"/>
      <c r="I141" s="219"/>
      <c r="J141" s="244"/>
      <c r="K141" s="219"/>
      <c r="L141" s="219"/>
      <c r="M141" s="244"/>
      <c r="N141" s="219"/>
      <c r="O141" s="219"/>
      <c r="P141" s="244"/>
      <c r="Q141" s="219"/>
      <c r="R141" s="219"/>
      <c r="S141" s="219"/>
      <c r="T141" s="219"/>
    </row>
    <row r="142" spans="1:20" ht="15.75" customHeight="1">
      <c r="A142" s="244"/>
      <c r="B142" s="219"/>
      <c r="C142" s="219"/>
      <c r="D142" s="244"/>
      <c r="E142" s="219"/>
      <c r="F142" s="219"/>
      <c r="G142" s="244"/>
      <c r="H142" s="219"/>
      <c r="I142" s="219"/>
      <c r="J142" s="244"/>
      <c r="K142" s="219"/>
      <c r="L142" s="219"/>
      <c r="M142" s="244"/>
      <c r="N142" s="219"/>
      <c r="O142" s="219"/>
      <c r="P142" s="244"/>
      <c r="Q142" s="219"/>
      <c r="R142" s="219"/>
      <c r="S142" s="219"/>
      <c r="T142" s="219"/>
    </row>
    <row r="143" spans="1:20" ht="15.75" customHeight="1">
      <c r="A143" s="244"/>
      <c r="B143" s="219"/>
      <c r="C143" s="219"/>
      <c r="D143" s="244"/>
      <c r="E143" s="219"/>
      <c r="F143" s="219"/>
      <c r="G143" s="244"/>
      <c r="H143" s="219"/>
      <c r="I143" s="219"/>
      <c r="J143" s="244"/>
      <c r="K143" s="219"/>
      <c r="L143" s="219"/>
      <c r="M143" s="244"/>
      <c r="N143" s="219"/>
      <c r="O143" s="219"/>
      <c r="P143" s="244"/>
      <c r="Q143" s="219"/>
      <c r="R143" s="219"/>
      <c r="S143" s="219"/>
      <c r="T143" s="219"/>
    </row>
    <row r="144" spans="1:20" ht="15.75" customHeight="1">
      <c r="A144" s="244"/>
      <c r="B144" s="219"/>
      <c r="C144" s="219"/>
      <c r="D144" s="244"/>
      <c r="E144" s="219"/>
      <c r="F144" s="219"/>
      <c r="G144" s="244"/>
      <c r="H144" s="219"/>
      <c r="I144" s="219"/>
      <c r="J144" s="244"/>
      <c r="K144" s="219"/>
      <c r="L144" s="219"/>
      <c r="M144" s="244"/>
      <c r="N144" s="219"/>
      <c r="O144" s="219"/>
      <c r="P144" s="244"/>
      <c r="Q144" s="219"/>
      <c r="R144" s="219"/>
      <c r="S144" s="219"/>
      <c r="T144" s="219"/>
    </row>
    <row r="145" spans="1:20" ht="15.75" customHeight="1">
      <c r="A145" s="244"/>
      <c r="B145" s="219"/>
      <c r="C145" s="219"/>
      <c r="D145" s="244"/>
      <c r="E145" s="219"/>
      <c r="F145" s="219"/>
      <c r="G145" s="244"/>
      <c r="H145" s="219"/>
      <c r="I145" s="219"/>
      <c r="J145" s="244"/>
      <c r="K145" s="219"/>
      <c r="L145" s="219"/>
      <c r="M145" s="244"/>
      <c r="N145" s="219"/>
      <c r="O145" s="219"/>
      <c r="P145" s="244"/>
      <c r="Q145" s="219"/>
      <c r="R145" s="219"/>
      <c r="S145" s="219"/>
      <c r="T145" s="219"/>
    </row>
    <row r="146" spans="1:20" ht="15.75" customHeight="1">
      <c r="A146" s="244"/>
      <c r="B146" s="219"/>
      <c r="C146" s="219"/>
      <c r="D146" s="244"/>
      <c r="E146" s="219"/>
      <c r="F146" s="219"/>
      <c r="G146" s="244"/>
      <c r="H146" s="219"/>
      <c r="I146" s="219"/>
      <c r="J146" s="244"/>
      <c r="K146" s="219"/>
      <c r="L146" s="219"/>
      <c r="M146" s="244"/>
      <c r="N146" s="219"/>
      <c r="O146" s="219"/>
      <c r="P146" s="244"/>
      <c r="Q146" s="219"/>
      <c r="R146" s="219"/>
      <c r="S146" s="219"/>
      <c r="T146" s="219"/>
    </row>
    <row r="147" spans="1:20" ht="15.75" customHeight="1">
      <c r="A147" s="244"/>
      <c r="B147" s="219"/>
      <c r="C147" s="219"/>
      <c r="D147" s="244"/>
      <c r="E147" s="219"/>
      <c r="F147" s="219"/>
      <c r="G147" s="244"/>
      <c r="H147" s="219"/>
      <c r="I147" s="219"/>
      <c r="J147" s="244"/>
      <c r="K147" s="219"/>
      <c r="L147" s="219"/>
      <c r="M147" s="244"/>
      <c r="N147" s="219"/>
      <c r="O147" s="219"/>
      <c r="P147" s="244"/>
      <c r="Q147" s="219"/>
      <c r="R147" s="219"/>
      <c r="S147" s="219"/>
      <c r="T147" s="219"/>
    </row>
    <row r="148" spans="1:20" ht="15.75" customHeight="1">
      <c r="A148" s="244"/>
      <c r="B148" s="219"/>
      <c r="C148" s="219"/>
      <c r="D148" s="244"/>
      <c r="E148" s="219"/>
      <c r="F148" s="219"/>
      <c r="G148" s="244"/>
      <c r="H148" s="219"/>
      <c r="I148" s="219"/>
      <c r="J148" s="244"/>
      <c r="K148" s="219"/>
      <c r="L148" s="219"/>
      <c r="M148" s="244"/>
      <c r="N148" s="219"/>
      <c r="O148" s="219"/>
      <c r="P148" s="244"/>
      <c r="Q148" s="219"/>
      <c r="R148" s="219"/>
      <c r="S148" s="219"/>
      <c r="T148" s="219"/>
    </row>
    <row r="149" spans="1:20" ht="15.75" customHeight="1">
      <c r="A149" s="244"/>
      <c r="B149" s="219"/>
      <c r="C149" s="219"/>
      <c r="D149" s="244"/>
      <c r="E149" s="219"/>
      <c r="F149" s="219"/>
      <c r="G149" s="244"/>
      <c r="H149" s="219"/>
      <c r="I149" s="219"/>
      <c r="J149" s="244"/>
      <c r="K149" s="219"/>
      <c r="L149" s="219"/>
      <c r="M149" s="244"/>
      <c r="N149" s="219"/>
      <c r="O149" s="219"/>
      <c r="P149" s="244"/>
      <c r="Q149" s="219"/>
      <c r="R149" s="219"/>
      <c r="S149" s="219"/>
      <c r="T149" s="219"/>
    </row>
    <row r="150" spans="1:20" ht="15.75" customHeight="1">
      <c r="A150" s="244"/>
      <c r="B150" s="219"/>
      <c r="C150" s="219"/>
      <c r="D150" s="244"/>
      <c r="E150" s="219"/>
      <c r="F150" s="219"/>
      <c r="G150" s="244"/>
      <c r="H150" s="219"/>
      <c r="I150" s="219"/>
      <c r="J150" s="244"/>
      <c r="K150" s="219"/>
      <c r="L150" s="219"/>
      <c r="M150" s="244"/>
      <c r="N150" s="219"/>
      <c r="O150" s="219"/>
      <c r="P150" s="244"/>
      <c r="Q150" s="219"/>
      <c r="R150" s="219"/>
      <c r="S150" s="219"/>
      <c r="T150" s="219"/>
    </row>
    <row r="151" spans="1:20" ht="15.75" customHeight="1">
      <c r="A151" s="244"/>
      <c r="B151" s="219"/>
      <c r="C151" s="219"/>
      <c r="D151" s="244"/>
      <c r="E151" s="219"/>
      <c r="F151" s="219"/>
      <c r="G151" s="244"/>
      <c r="H151" s="219"/>
      <c r="I151" s="219"/>
      <c r="J151" s="244"/>
      <c r="K151" s="219"/>
      <c r="L151" s="219"/>
      <c r="M151" s="244"/>
      <c r="N151" s="219"/>
      <c r="O151" s="219"/>
      <c r="P151" s="244"/>
      <c r="Q151" s="219"/>
      <c r="R151" s="219"/>
      <c r="S151" s="219"/>
      <c r="T151" s="219"/>
    </row>
    <row r="152" spans="1:20" ht="15.75" customHeight="1">
      <c r="A152" s="244"/>
      <c r="B152" s="219"/>
      <c r="C152" s="219"/>
      <c r="D152" s="244"/>
      <c r="E152" s="219"/>
      <c r="F152" s="219"/>
      <c r="G152" s="244"/>
      <c r="H152" s="219"/>
      <c r="I152" s="219"/>
      <c r="J152" s="244"/>
      <c r="K152" s="219"/>
      <c r="L152" s="219"/>
      <c r="M152" s="244"/>
      <c r="N152" s="219"/>
      <c r="O152" s="219"/>
      <c r="P152" s="244"/>
      <c r="Q152" s="219"/>
      <c r="R152" s="219"/>
      <c r="S152" s="219"/>
      <c r="T152" s="219"/>
    </row>
    <row r="153" spans="1:20" ht="15.75" customHeight="1">
      <c r="A153" s="244"/>
      <c r="B153" s="219"/>
      <c r="C153" s="219"/>
      <c r="D153" s="244"/>
      <c r="E153" s="219"/>
      <c r="F153" s="219"/>
      <c r="G153" s="244"/>
      <c r="H153" s="219"/>
      <c r="I153" s="219"/>
      <c r="J153" s="244"/>
      <c r="K153" s="219"/>
      <c r="L153" s="219"/>
      <c r="M153" s="244"/>
      <c r="N153" s="219"/>
      <c r="O153" s="219"/>
      <c r="P153" s="244"/>
      <c r="Q153" s="219"/>
      <c r="R153" s="219"/>
      <c r="S153" s="219"/>
      <c r="T153" s="219"/>
    </row>
    <row r="154" spans="1:20" ht="15.75" customHeight="1">
      <c r="A154" s="244"/>
      <c r="B154" s="219"/>
      <c r="C154" s="219"/>
      <c r="D154" s="244"/>
      <c r="E154" s="219"/>
      <c r="F154" s="219"/>
      <c r="G154" s="244"/>
      <c r="H154" s="219"/>
      <c r="I154" s="219"/>
      <c r="J154" s="244"/>
      <c r="K154" s="219"/>
      <c r="L154" s="219"/>
      <c r="M154" s="244"/>
      <c r="N154" s="219"/>
      <c r="O154" s="219"/>
      <c r="P154" s="244"/>
      <c r="Q154" s="219"/>
      <c r="R154" s="219"/>
      <c r="S154" s="219"/>
      <c r="T154" s="219"/>
    </row>
    <row r="155" spans="1:20" ht="15.75" customHeight="1">
      <c r="A155" s="244"/>
      <c r="B155" s="219"/>
      <c r="C155" s="219"/>
      <c r="D155" s="244"/>
      <c r="E155" s="219"/>
      <c r="F155" s="219"/>
      <c r="G155" s="244"/>
      <c r="H155" s="219"/>
      <c r="I155" s="219"/>
      <c r="J155" s="244"/>
      <c r="K155" s="219"/>
      <c r="L155" s="219"/>
      <c r="M155" s="244"/>
      <c r="N155" s="219"/>
      <c r="O155" s="219"/>
      <c r="P155" s="244"/>
      <c r="Q155" s="219"/>
      <c r="R155" s="219"/>
      <c r="S155" s="219"/>
      <c r="T155" s="219"/>
    </row>
    <row r="156" spans="1:20" ht="15.75" customHeight="1">
      <c r="A156" s="244"/>
      <c r="B156" s="219"/>
      <c r="C156" s="219"/>
      <c r="D156" s="244"/>
      <c r="E156" s="219"/>
      <c r="F156" s="219"/>
      <c r="G156" s="244"/>
      <c r="H156" s="219"/>
      <c r="I156" s="219"/>
      <c r="J156" s="244"/>
      <c r="K156" s="219"/>
      <c r="L156" s="219"/>
      <c r="M156" s="244"/>
      <c r="N156" s="219"/>
      <c r="O156" s="219"/>
      <c r="P156" s="244"/>
      <c r="Q156" s="219"/>
      <c r="R156" s="219"/>
      <c r="S156" s="219"/>
      <c r="T156" s="219"/>
    </row>
    <row r="157" spans="1:20" ht="15.75" customHeight="1">
      <c r="A157" s="244"/>
      <c r="B157" s="219"/>
      <c r="C157" s="219"/>
      <c r="D157" s="244"/>
      <c r="E157" s="219"/>
      <c r="F157" s="219"/>
      <c r="G157" s="244"/>
      <c r="H157" s="219"/>
      <c r="I157" s="219"/>
      <c r="J157" s="244"/>
      <c r="K157" s="219"/>
      <c r="L157" s="219"/>
      <c r="M157" s="244"/>
      <c r="N157" s="219"/>
      <c r="O157" s="219"/>
      <c r="P157" s="244"/>
      <c r="Q157" s="219"/>
      <c r="R157" s="219"/>
      <c r="S157" s="219"/>
      <c r="T157" s="219"/>
    </row>
    <row r="158" spans="1:20" ht="15.75" customHeight="1">
      <c r="A158" s="244"/>
      <c r="B158" s="219"/>
      <c r="C158" s="219"/>
      <c r="D158" s="244"/>
      <c r="E158" s="219"/>
      <c r="F158" s="219"/>
      <c r="G158" s="244"/>
      <c r="H158" s="219"/>
      <c r="I158" s="219"/>
      <c r="J158" s="244"/>
      <c r="K158" s="219"/>
      <c r="L158" s="219"/>
      <c r="M158" s="244"/>
      <c r="N158" s="219"/>
      <c r="O158" s="219"/>
      <c r="P158" s="244"/>
      <c r="Q158" s="219"/>
      <c r="R158" s="219"/>
      <c r="S158" s="219"/>
      <c r="T158" s="219"/>
    </row>
    <row r="159" spans="1:20" ht="15.75" customHeight="1">
      <c r="A159" s="244"/>
      <c r="B159" s="219"/>
      <c r="C159" s="219"/>
      <c r="D159" s="244"/>
      <c r="E159" s="219"/>
      <c r="F159" s="219"/>
      <c r="G159" s="244"/>
      <c r="H159" s="219"/>
      <c r="I159" s="219"/>
      <c r="J159" s="244"/>
      <c r="K159" s="219"/>
      <c r="L159" s="219"/>
      <c r="M159" s="244"/>
      <c r="N159" s="219"/>
      <c r="O159" s="219"/>
      <c r="P159" s="244"/>
      <c r="Q159" s="219"/>
      <c r="R159" s="219"/>
      <c r="S159" s="219"/>
      <c r="T159" s="219"/>
    </row>
    <row r="160" spans="1:20" ht="15.75" customHeight="1">
      <c r="A160" s="244"/>
      <c r="B160" s="219"/>
      <c r="C160" s="219"/>
      <c r="D160" s="244"/>
      <c r="E160" s="219"/>
      <c r="F160" s="219"/>
      <c r="G160" s="244"/>
      <c r="H160" s="219"/>
      <c r="I160" s="219"/>
      <c r="J160" s="244"/>
      <c r="K160" s="219"/>
      <c r="L160" s="219"/>
      <c r="M160" s="244"/>
      <c r="N160" s="219"/>
      <c r="O160" s="219"/>
      <c r="P160" s="244"/>
      <c r="Q160" s="219"/>
      <c r="R160" s="219"/>
      <c r="S160" s="219"/>
      <c r="T160" s="219"/>
    </row>
    <row r="161" spans="1:20" ht="15.75" customHeight="1">
      <c r="A161" s="244"/>
      <c r="B161" s="219"/>
      <c r="C161" s="219"/>
      <c r="D161" s="244"/>
      <c r="E161" s="219"/>
      <c r="F161" s="219"/>
      <c r="G161" s="244"/>
      <c r="H161" s="219"/>
      <c r="I161" s="219"/>
      <c r="J161" s="244"/>
      <c r="K161" s="219"/>
      <c r="L161" s="219"/>
      <c r="M161" s="244"/>
      <c r="N161" s="219"/>
      <c r="O161" s="219"/>
      <c r="P161" s="244"/>
      <c r="Q161" s="219"/>
      <c r="R161" s="219"/>
      <c r="S161" s="219"/>
      <c r="T161" s="219"/>
    </row>
    <row r="162" spans="1:20" ht="15.75" customHeight="1">
      <c r="A162" s="244"/>
      <c r="B162" s="219"/>
      <c r="C162" s="219"/>
      <c r="D162" s="244"/>
      <c r="E162" s="219"/>
      <c r="F162" s="219"/>
      <c r="G162" s="244"/>
      <c r="H162" s="219"/>
      <c r="I162" s="219"/>
      <c r="J162" s="244"/>
      <c r="K162" s="219"/>
      <c r="L162" s="219"/>
      <c r="M162" s="244"/>
      <c r="N162" s="219"/>
      <c r="O162" s="219"/>
      <c r="P162" s="244"/>
      <c r="Q162" s="219"/>
      <c r="R162" s="219"/>
      <c r="S162" s="219"/>
      <c r="T162" s="219"/>
    </row>
    <row r="163" spans="1:20" ht="15.75" customHeight="1">
      <c r="A163" s="244"/>
      <c r="B163" s="219"/>
      <c r="C163" s="219"/>
      <c r="D163" s="244"/>
      <c r="E163" s="219"/>
      <c r="F163" s="219"/>
      <c r="G163" s="244"/>
      <c r="H163" s="219"/>
      <c r="I163" s="219"/>
      <c r="J163" s="244"/>
      <c r="K163" s="219"/>
      <c r="L163" s="219"/>
      <c r="M163" s="244"/>
      <c r="N163" s="219"/>
      <c r="O163" s="219"/>
      <c r="P163" s="244"/>
      <c r="Q163" s="219"/>
      <c r="R163" s="219"/>
      <c r="S163" s="219"/>
      <c r="T163" s="219"/>
    </row>
    <row r="164" spans="1:20" ht="15.75" customHeight="1">
      <c r="A164" s="244"/>
      <c r="B164" s="219"/>
      <c r="C164" s="219"/>
      <c r="D164" s="244"/>
      <c r="E164" s="219"/>
      <c r="F164" s="219"/>
      <c r="G164" s="244"/>
      <c r="H164" s="219"/>
      <c r="I164" s="219"/>
      <c r="J164" s="244"/>
      <c r="K164" s="219"/>
      <c r="L164" s="219"/>
      <c r="M164" s="244"/>
      <c r="N164" s="219"/>
      <c r="O164" s="219"/>
      <c r="P164" s="244"/>
      <c r="Q164" s="219"/>
      <c r="R164" s="219"/>
      <c r="S164" s="219"/>
      <c r="T164" s="219"/>
    </row>
    <row r="165" spans="1:20" ht="15.75" customHeight="1">
      <c r="A165" s="244"/>
      <c r="B165" s="219"/>
      <c r="C165" s="219"/>
      <c r="D165" s="244"/>
      <c r="E165" s="219"/>
      <c r="F165" s="219"/>
      <c r="G165" s="244"/>
      <c r="H165" s="219"/>
      <c r="I165" s="219"/>
      <c r="J165" s="244"/>
      <c r="K165" s="219"/>
      <c r="L165" s="219"/>
      <c r="M165" s="244"/>
      <c r="N165" s="219"/>
      <c r="O165" s="219"/>
      <c r="P165" s="244"/>
      <c r="Q165" s="219"/>
      <c r="R165" s="219"/>
      <c r="S165" s="219"/>
      <c r="T165" s="219"/>
    </row>
    <row r="166" spans="1:20" ht="15.75" customHeight="1">
      <c r="A166" s="244"/>
      <c r="B166" s="219"/>
      <c r="C166" s="219"/>
      <c r="D166" s="244"/>
      <c r="E166" s="219"/>
      <c r="F166" s="219"/>
      <c r="G166" s="244"/>
      <c r="H166" s="219"/>
      <c r="I166" s="219"/>
      <c r="J166" s="244"/>
      <c r="K166" s="219"/>
      <c r="L166" s="219"/>
      <c r="M166" s="244"/>
      <c r="N166" s="219"/>
      <c r="O166" s="219"/>
      <c r="P166" s="244"/>
      <c r="Q166" s="219"/>
      <c r="R166" s="219"/>
      <c r="S166" s="219"/>
      <c r="T166" s="219"/>
    </row>
    <row r="167" spans="1:20" ht="15.75" customHeight="1">
      <c r="A167" s="244"/>
      <c r="B167" s="219"/>
      <c r="C167" s="219"/>
      <c r="D167" s="244"/>
      <c r="E167" s="219"/>
      <c r="F167" s="219"/>
      <c r="G167" s="244"/>
      <c r="H167" s="219"/>
      <c r="I167" s="219"/>
      <c r="J167" s="244"/>
      <c r="K167" s="219"/>
      <c r="L167" s="219"/>
      <c r="M167" s="244"/>
      <c r="N167" s="219"/>
      <c r="O167" s="219"/>
      <c r="P167" s="244"/>
      <c r="Q167" s="219"/>
      <c r="R167" s="219"/>
      <c r="S167" s="219"/>
      <c r="T167" s="219"/>
    </row>
    <row r="168" spans="1:20" ht="15.75" customHeight="1">
      <c r="A168" s="244"/>
      <c r="B168" s="219"/>
      <c r="C168" s="219"/>
      <c r="D168" s="244"/>
      <c r="E168" s="219"/>
      <c r="F168" s="219"/>
      <c r="G168" s="244"/>
      <c r="H168" s="219"/>
      <c r="I168" s="219"/>
      <c r="J168" s="244"/>
      <c r="K168" s="219"/>
      <c r="L168" s="219"/>
      <c r="M168" s="244"/>
      <c r="N168" s="219"/>
      <c r="O168" s="219"/>
      <c r="P168" s="244"/>
      <c r="Q168" s="219"/>
      <c r="R168" s="219"/>
      <c r="S168" s="219"/>
      <c r="T168" s="219"/>
    </row>
    <row r="169" spans="1:20" ht="15.75" customHeight="1">
      <c r="A169" s="244"/>
      <c r="B169" s="219"/>
      <c r="C169" s="219"/>
      <c r="D169" s="244"/>
      <c r="E169" s="219"/>
      <c r="F169" s="219"/>
      <c r="G169" s="244"/>
      <c r="H169" s="219"/>
      <c r="I169" s="219"/>
      <c r="J169" s="244"/>
      <c r="K169" s="219"/>
      <c r="L169" s="219"/>
      <c r="M169" s="244"/>
      <c r="N169" s="219"/>
      <c r="O169" s="219"/>
      <c r="P169" s="244"/>
      <c r="Q169" s="219"/>
      <c r="R169" s="219"/>
      <c r="S169" s="219"/>
      <c r="T169" s="219"/>
    </row>
    <row r="170" spans="1:20" ht="15.75" customHeight="1">
      <c r="A170" s="244"/>
      <c r="B170" s="219"/>
      <c r="C170" s="219"/>
      <c r="D170" s="244"/>
      <c r="E170" s="219"/>
      <c r="F170" s="219"/>
      <c r="G170" s="244"/>
      <c r="H170" s="219"/>
      <c r="I170" s="219"/>
      <c r="J170" s="244"/>
      <c r="K170" s="219"/>
      <c r="L170" s="219"/>
      <c r="M170" s="244"/>
      <c r="N170" s="219"/>
      <c r="O170" s="219"/>
      <c r="P170" s="244"/>
      <c r="Q170" s="219"/>
      <c r="R170" s="219"/>
      <c r="S170" s="219"/>
      <c r="T170" s="219"/>
    </row>
    <row r="171" spans="1:20" ht="15.75" customHeight="1">
      <c r="A171" s="244"/>
      <c r="B171" s="219"/>
      <c r="C171" s="219"/>
      <c r="D171" s="244"/>
      <c r="E171" s="219"/>
      <c r="F171" s="219"/>
      <c r="G171" s="244"/>
      <c r="H171" s="219"/>
      <c r="I171" s="219"/>
      <c r="J171" s="244"/>
      <c r="K171" s="219"/>
      <c r="L171" s="219"/>
      <c r="M171" s="244"/>
      <c r="N171" s="219"/>
      <c r="O171" s="219"/>
      <c r="P171" s="244"/>
      <c r="Q171" s="219"/>
      <c r="R171" s="219"/>
      <c r="S171" s="219"/>
      <c r="T171" s="219"/>
    </row>
    <row r="172" spans="1:20" ht="15.75" customHeight="1">
      <c r="A172" s="244"/>
      <c r="B172" s="219"/>
      <c r="C172" s="219"/>
      <c r="D172" s="244"/>
      <c r="E172" s="219"/>
      <c r="F172" s="219"/>
      <c r="G172" s="244"/>
      <c r="H172" s="219"/>
      <c r="I172" s="219"/>
      <c r="J172" s="244"/>
      <c r="K172" s="219"/>
      <c r="L172" s="219"/>
      <c r="M172" s="244"/>
      <c r="N172" s="219"/>
      <c r="O172" s="219"/>
      <c r="P172" s="244"/>
      <c r="Q172" s="219"/>
      <c r="R172" s="219"/>
      <c r="S172" s="219"/>
      <c r="T172" s="219"/>
    </row>
    <row r="173" spans="1:20" ht="15.75" customHeight="1">
      <c r="A173" s="244"/>
      <c r="B173" s="219"/>
      <c r="C173" s="219"/>
      <c r="D173" s="244"/>
      <c r="E173" s="219"/>
      <c r="F173" s="219"/>
      <c r="G173" s="244"/>
      <c r="H173" s="219"/>
      <c r="I173" s="219"/>
      <c r="J173" s="244"/>
      <c r="K173" s="219"/>
      <c r="L173" s="219"/>
      <c r="M173" s="244"/>
      <c r="N173" s="219"/>
      <c r="O173" s="219"/>
      <c r="P173" s="244"/>
      <c r="Q173" s="219"/>
      <c r="R173" s="219"/>
      <c r="S173" s="219"/>
      <c r="T173" s="219"/>
    </row>
    <row r="174" spans="1:20" ht="15.75" customHeight="1">
      <c r="A174" s="244"/>
      <c r="B174" s="219"/>
      <c r="C174" s="219"/>
      <c r="D174" s="244"/>
      <c r="E174" s="219"/>
      <c r="F174" s="219"/>
      <c r="G174" s="244"/>
      <c r="H174" s="219"/>
      <c r="I174" s="219"/>
      <c r="J174" s="244"/>
      <c r="K174" s="219"/>
      <c r="L174" s="219"/>
      <c r="M174" s="244"/>
      <c r="N174" s="219"/>
      <c r="O174" s="219"/>
      <c r="P174" s="244"/>
      <c r="Q174" s="219"/>
      <c r="R174" s="219"/>
      <c r="S174" s="219"/>
      <c r="T174" s="219"/>
    </row>
    <row r="175" spans="1:20" ht="15.75" customHeight="1">
      <c r="A175" s="244"/>
      <c r="B175" s="219"/>
      <c r="C175" s="219"/>
      <c r="D175" s="244"/>
      <c r="E175" s="219"/>
      <c r="F175" s="219"/>
      <c r="G175" s="244"/>
      <c r="H175" s="219"/>
      <c r="I175" s="219"/>
      <c r="J175" s="244"/>
      <c r="K175" s="219"/>
      <c r="L175" s="219"/>
      <c r="M175" s="244"/>
      <c r="N175" s="219"/>
      <c r="O175" s="219"/>
      <c r="P175" s="244"/>
      <c r="Q175" s="219"/>
      <c r="R175" s="219"/>
      <c r="S175" s="219"/>
      <c r="T175" s="219"/>
    </row>
    <row r="176" spans="1:20" ht="15.75" customHeight="1">
      <c r="A176" s="244"/>
      <c r="B176" s="219"/>
      <c r="C176" s="219"/>
      <c r="D176" s="244"/>
      <c r="E176" s="219"/>
      <c r="F176" s="219"/>
      <c r="G176" s="244"/>
      <c r="H176" s="219"/>
      <c r="I176" s="219"/>
      <c r="J176" s="244"/>
      <c r="K176" s="219"/>
      <c r="L176" s="219"/>
      <c r="M176" s="244"/>
      <c r="N176" s="219"/>
      <c r="O176" s="219"/>
      <c r="P176" s="244"/>
      <c r="Q176" s="219"/>
      <c r="R176" s="219"/>
      <c r="S176" s="219"/>
      <c r="T176" s="219"/>
    </row>
    <row r="177" spans="1:20" ht="15.75" customHeight="1">
      <c r="A177" s="244"/>
      <c r="B177" s="219"/>
      <c r="C177" s="219"/>
      <c r="D177" s="244"/>
      <c r="E177" s="219"/>
      <c r="F177" s="219"/>
      <c r="G177" s="244"/>
      <c r="H177" s="219"/>
      <c r="I177" s="219"/>
      <c r="J177" s="244"/>
      <c r="K177" s="219"/>
      <c r="L177" s="219"/>
      <c r="M177" s="244"/>
      <c r="N177" s="219"/>
      <c r="O177" s="219"/>
      <c r="P177" s="244"/>
      <c r="Q177" s="219"/>
      <c r="R177" s="219"/>
      <c r="S177" s="219"/>
      <c r="T177" s="219"/>
    </row>
    <row r="178" spans="1:20" ht="15.75" customHeight="1">
      <c r="A178" s="244"/>
      <c r="B178" s="219"/>
      <c r="C178" s="219"/>
      <c r="D178" s="244"/>
      <c r="E178" s="219"/>
      <c r="F178" s="219"/>
      <c r="G178" s="244"/>
      <c r="H178" s="219"/>
      <c r="I178" s="219"/>
      <c r="J178" s="244"/>
      <c r="K178" s="219"/>
      <c r="L178" s="219"/>
      <c r="M178" s="244"/>
      <c r="N178" s="219"/>
      <c r="O178" s="219"/>
      <c r="P178" s="244"/>
      <c r="Q178" s="219"/>
      <c r="R178" s="219"/>
      <c r="S178" s="219"/>
      <c r="T178" s="219"/>
    </row>
    <row r="179" spans="1:20" ht="15.75" customHeight="1">
      <c r="A179" s="244"/>
      <c r="B179" s="219"/>
      <c r="C179" s="219"/>
      <c r="D179" s="244"/>
      <c r="E179" s="219"/>
      <c r="F179" s="219"/>
      <c r="G179" s="244"/>
      <c r="H179" s="219"/>
      <c r="I179" s="219"/>
      <c r="J179" s="244"/>
      <c r="K179" s="219"/>
      <c r="L179" s="219"/>
      <c r="M179" s="244"/>
      <c r="N179" s="219"/>
      <c r="O179" s="219"/>
      <c r="P179" s="244"/>
      <c r="Q179" s="219"/>
      <c r="R179" s="219"/>
      <c r="S179" s="219"/>
      <c r="T179" s="219"/>
    </row>
    <row r="180" spans="1:20" ht="15.75" customHeight="1">
      <c r="A180" s="244"/>
      <c r="B180" s="219"/>
      <c r="C180" s="219"/>
      <c r="D180" s="244"/>
      <c r="E180" s="219"/>
      <c r="F180" s="219"/>
      <c r="G180" s="244"/>
      <c r="H180" s="219"/>
      <c r="I180" s="219"/>
      <c r="J180" s="244"/>
      <c r="K180" s="219"/>
      <c r="L180" s="219"/>
      <c r="M180" s="244"/>
      <c r="N180" s="219"/>
      <c r="O180" s="219"/>
      <c r="P180" s="244"/>
      <c r="Q180" s="219"/>
      <c r="R180" s="219"/>
      <c r="S180" s="219"/>
      <c r="T180" s="219"/>
    </row>
    <row r="181" spans="1:20" ht="15.75" customHeight="1">
      <c r="A181" s="244"/>
      <c r="B181" s="219"/>
      <c r="C181" s="219"/>
      <c r="D181" s="244"/>
      <c r="E181" s="219"/>
      <c r="F181" s="219"/>
      <c r="G181" s="244"/>
      <c r="H181" s="219"/>
      <c r="I181" s="219"/>
      <c r="J181" s="244"/>
      <c r="K181" s="219"/>
      <c r="L181" s="219"/>
      <c r="M181" s="244"/>
      <c r="N181" s="219"/>
      <c r="O181" s="219"/>
      <c r="P181" s="244"/>
      <c r="Q181" s="219"/>
      <c r="R181" s="219"/>
      <c r="S181" s="219"/>
      <c r="T181" s="219"/>
    </row>
    <row r="182" spans="1:20" ht="15.75" customHeight="1">
      <c r="A182" s="244"/>
      <c r="B182" s="219"/>
      <c r="C182" s="219"/>
      <c r="D182" s="244"/>
      <c r="E182" s="219"/>
      <c r="F182" s="219"/>
      <c r="G182" s="244"/>
      <c r="H182" s="219"/>
      <c r="I182" s="219"/>
      <c r="J182" s="244"/>
      <c r="K182" s="219"/>
      <c r="L182" s="219"/>
      <c r="M182" s="244"/>
      <c r="N182" s="219"/>
      <c r="O182" s="219"/>
      <c r="P182" s="244"/>
      <c r="Q182" s="219"/>
      <c r="R182" s="219"/>
      <c r="S182" s="219"/>
      <c r="T182" s="219"/>
    </row>
    <row r="183" spans="1:20" ht="15.75" customHeight="1">
      <c r="A183" s="244"/>
      <c r="B183" s="219"/>
      <c r="C183" s="219"/>
      <c r="D183" s="244"/>
      <c r="E183" s="219"/>
      <c r="F183" s="219"/>
      <c r="G183" s="244"/>
      <c r="H183" s="219"/>
      <c r="I183" s="219"/>
      <c r="J183" s="244"/>
      <c r="K183" s="219"/>
      <c r="L183" s="219"/>
      <c r="M183" s="244"/>
      <c r="N183" s="219"/>
      <c r="O183" s="219"/>
      <c r="P183" s="244"/>
      <c r="Q183" s="219"/>
      <c r="R183" s="219"/>
      <c r="S183" s="219"/>
      <c r="T183" s="219"/>
    </row>
    <row r="184" spans="1:20" ht="15.75" customHeight="1">
      <c r="A184" s="244"/>
      <c r="B184" s="219"/>
      <c r="C184" s="219"/>
      <c r="D184" s="244"/>
      <c r="E184" s="219"/>
      <c r="F184" s="219"/>
      <c r="G184" s="244"/>
      <c r="H184" s="219"/>
      <c r="I184" s="219"/>
      <c r="J184" s="244"/>
      <c r="K184" s="219"/>
      <c r="L184" s="219"/>
      <c r="M184" s="244"/>
      <c r="N184" s="219"/>
      <c r="O184" s="219"/>
      <c r="P184" s="244"/>
      <c r="Q184" s="219"/>
      <c r="R184" s="219"/>
      <c r="S184" s="219"/>
      <c r="T184" s="219"/>
    </row>
    <row r="185" spans="1:20" ht="15.75" customHeight="1">
      <c r="A185" s="244"/>
      <c r="B185" s="219"/>
      <c r="C185" s="219"/>
      <c r="D185" s="244"/>
      <c r="E185" s="219"/>
      <c r="F185" s="219"/>
      <c r="G185" s="244"/>
      <c r="H185" s="219"/>
      <c r="I185" s="219"/>
      <c r="J185" s="244"/>
      <c r="K185" s="219"/>
      <c r="L185" s="219"/>
      <c r="M185" s="244"/>
      <c r="N185" s="219"/>
      <c r="O185" s="219"/>
      <c r="P185" s="244"/>
      <c r="Q185" s="219"/>
      <c r="R185" s="219"/>
      <c r="S185" s="219"/>
      <c r="T185" s="219"/>
    </row>
    <row r="186" spans="1:20" ht="15.75" customHeight="1">
      <c r="A186" s="244"/>
      <c r="B186" s="219"/>
      <c r="C186" s="219"/>
      <c r="D186" s="244"/>
      <c r="E186" s="219"/>
      <c r="F186" s="219"/>
      <c r="G186" s="244"/>
      <c r="H186" s="219"/>
      <c r="I186" s="219"/>
      <c r="J186" s="244"/>
      <c r="K186" s="219"/>
      <c r="L186" s="219"/>
      <c r="M186" s="244"/>
      <c r="N186" s="219"/>
      <c r="O186" s="219"/>
      <c r="P186" s="244"/>
      <c r="Q186" s="219"/>
      <c r="R186" s="219"/>
      <c r="S186" s="219"/>
      <c r="T186" s="219"/>
    </row>
    <row r="187" spans="1:20" ht="15.75" customHeight="1">
      <c r="A187" s="244"/>
      <c r="B187" s="219"/>
      <c r="C187" s="219"/>
      <c r="D187" s="244"/>
      <c r="E187" s="219"/>
      <c r="F187" s="219"/>
      <c r="G187" s="244"/>
      <c r="H187" s="219"/>
      <c r="I187" s="219"/>
      <c r="J187" s="244"/>
      <c r="K187" s="219"/>
      <c r="L187" s="219"/>
      <c r="M187" s="244"/>
      <c r="N187" s="219"/>
      <c r="O187" s="219"/>
      <c r="P187" s="244"/>
      <c r="Q187" s="219"/>
      <c r="R187" s="219"/>
      <c r="S187" s="219"/>
      <c r="T187" s="219"/>
    </row>
    <row r="188" spans="1:20" ht="15.75" customHeight="1">
      <c r="A188" s="244"/>
      <c r="B188" s="219"/>
      <c r="C188" s="219"/>
      <c r="D188" s="244"/>
      <c r="E188" s="219"/>
      <c r="F188" s="219"/>
      <c r="G188" s="244"/>
      <c r="H188" s="219"/>
      <c r="I188" s="219"/>
      <c r="J188" s="244"/>
      <c r="K188" s="219"/>
      <c r="L188" s="219"/>
      <c r="M188" s="244"/>
      <c r="N188" s="219"/>
      <c r="O188" s="219"/>
      <c r="P188" s="244"/>
      <c r="Q188" s="219"/>
      <c r="R188" s="219"/>
      <c r="S188" s="219"/>
      <c r="T188" s="219"/>
    </row>
    <row r="189" spans="1:20" ht="15.75" customHeight="1">
      <c r="A189" s="244"/>
      <c r="B189" s="219"/>
      <c r="C189" s="219"/>
      <c r="D189" s="244"/>
      <c r="E189" s="219"/>
      <c r="F189" s="219"/>
      <c r="G189" s="244"/>
      <c r="H189" s="219"/>
      <c r="I189" s="219"/>
      <c r="J189" s="244"/>
      <c r="K189" s="219"/>
      <c r="L189" s="219"/>
      <c r="M189" s="244"/>
      <c r="N189" s="219"/>
      <c r="O189" s="219"/>
      <c r="P189" s="244"/>
      <c r="Q189" s="219"/>
      <c r="R189" s="219"/>
      <c r="S189" s="219"/>
      <c r="T189" s="219"/>
    </row>
    <row r="190" spans="1:20" ht="15.75" customHeight="1">
      <c r="A190" s="244"/>
      <c r="B190" s="219"/>
      <c r="C190" s="219"/>
      <c r="D190" s="244"/>
      <c r="E190" s="219"/>
      <c r="F190" s="219"/>
      <c r="G190" s="244"/>
      <c r="H190" s="219"/>
      <c r="I190" s="219"/>
      <c r="J190" s="244"/>
      <c r="K190" s="219"/>
      <c r="L190" s="219"/>
      <c r="M190" s="244"/>
      <c r="N190" s="219"/>
      <c r="O190" s="219"/>
      <c r="P190" s="244"/>
      <c r="Q190" s="219"/>
      <c r="R190" s="219"/>
      <c r="S190" s="219"/>
      <c r="T190" s="219"/>
    </row>
    <row r="191" spans="1:20" ht="15.75" customHeight="1">
      <c r="A191" s="244"/>
      <c r="B191" s="219"/>
      <c r="C191" s="219"/>
      <c r="D191" s="244"/>
      <c r="E191" s="219"/>
      <c r="F191" s="219"/>
      <c r="G191" s="244"/>
      <c r="H191" s="219"/>
      <c r="I191" s="219"/>
      <c r="J191" s="244"/>
      <c r="K191" s="219"/>
      <c r="L191" s="219"/>
      <c r="M191" s="244"/>
      <c r="N191" s="219"/>
      <c r="O191" s="219"/>
      <c r="P191" s="244"/>
      <c r="Q191" s="219"/>
      <c r="R191" s="219"/>
      <c r="S191" s="219"/>
      <c r="T191" s="219"/>
    </row>
    <row r="192" spans="1:20" ht="15.75" customHeight="1">
      <c r="A192" s="244"/>
      <c r="B192" s="219"/>
      <c r="C192" s="219"/>
      <c r="D192" s="244"/>
      <c r="E192" s="219"/>
      <c r="F192" s="219"/>
      <c r="G192" s="244"/>
      <c r="H192" s="219"/>
      <c r="I192" s="219"/>
      <c r="J192" s="244"/>
      <c r="K192" s="219"/>
      <c r="L192" s="219"/>
      <c r="M192" s="244"/>
      <c r="N192" s="219"/>
      <c r="O192" s="219"/>
      <c r="P192" s="244"/>
      <c r="Q192" s="219"/>
      <c r="R192" s="219"/>
      <c r="S192" s="219"/>
      <c r="T192" s="219"/>
    </row>
    <row r="193" spans="1:20" ht="15.75" customHeight="1">
      <c r="A193" s="244"/>
      <c r="B193" s="219"/>
      <c r="C193" s="219"/>
      <c r="D193" s="244"/>
      <c r="E193" s="219"/>
      <c r="F193" s="219"/>
      <c r="G193" s="244"/>
      <c r="H193" s="219"/>
      <c r="I193" s="219"/>
      <c r="J193" s="244"/>
      <c r="K193" s="219"/>
      <c r="L193" s="219"/>
      <c r="M193" s="244"/>
      <c r="N193" s="219"/>
      <c r="O193" s="219"/>
      <c r="P193" s="244"/>
      <c r="Q193" s="219"/>
      <c r="R193" s="219"/>
      <c r="S193" s="219"/>
      <c r="T193" s="219"/>
    </row>
    <row r="194" spans="1:20" ht="15.75" customHeight="1">
      <c r="A194" s="244"/>
      <c r="B194" s="219"/>
      <c r="C194" s="219"/>
      <c r="D194" s="244"/>
      <c r="E194" s="219"/>
      <c r="F194" s="219"/>
      <c r="G194" s="244"/>
      <c r="H194" s="219"/>
      <c r="I194" s="219"/>
      <c r="J194" s="244"/>
      <c r="K194" s="219"/>
      <c r="L194" s="219"/>
      <c r="M194" s="244"/>
      <c r="N194" s="219"/>
      <c r="O194" s="219"/>
      <c r="P194" s="244"/>
      <c r="Q194" s="219"/>
      <c r="R194" s="219"/>
      <c r="S194" s="219"/>
      <c r="T194" s="219"/>
    </row>
    <row r="195" spans="1:20" ht="15.75" customHeight="1">
      <c r="A195" s="244"/>
      <c r="B195" s="219"/>
      <c r="C195" s="219"/>
      <c r="D195" s="244"/>
      <c r="E195" s="219"/>
      <c r="F195" s="219"/>
      <c r="G195" s="244"/>
      <c r="H195" s="219"/>
      <c r="I195" s="219"/>
      <c r="J195" s="244"/>
      <c r="K195" s="219"/>
      <c r="L195" s="219"/>
      <c r="M195" s="244"/>
      <c r="N195" s="219"/>
      <c r="O195" s="219"/>
      <c r="P195" s="244"/>
      <c r="Q195" s="219"/>
      <c r="R195" s="219"/>
      <c r="S195" s="219"/>
      <c r="T195" s="219"/>
    </row>
    <row r="196" spans="1:20" ht="15.75" customHeight="1">
      <c r="A196" s="244"/>
      <c r="B196" s="219"/>
      <c r="C196" s="219"/>
      <c r="D196" s="244"/>
      <c r="E196" s="219"/>
      <c r="F196" s="219"/>
      <c r="G196" s="244"/>
      <c r="H196" s="219"/>
      <c r="I196" s="219"/>
      <c r="J196" s="244"/>
      <c r="K196" s="219"/>
      <c r="L196" s="219"/>
      <c r="M196" s="244"/>
      <c r="N196" s="219"/>
      <c r="O196" s="219"/>
      <c r="P196" s="244"/>
      <c r="Q196" s="219"/>
      <c r="R196" s="219"/>
      <c r="S196" s="219"/>
      <c r="T196" s="219"/>
    </row>
    <row r="197" spans="1:20" ht="15.75" customHeight="1">
      <c r="A197" s="244"/>
      <c r="B197" s="219"/>
      <c r="C197" s="219"/>
      <c r="D197" s="244"/>
      <c r="E197" s="219"/>
      <c r="F197" s="219"/>
      <c r="G197" s="244"/>
      <c r="H197" s="219"/>
      <c r="I197" s="219"/>
      <c r="J197" s="244"/>
      <c r="K197" s="219"/>
      <c r="L197" s="219"/>
      <c r="M197" s="244"/>
      <c r="N197" s="219"/>
      <c r="O197" s="219"/>
      <c r="P197" s="244"/>
      <c r="Q197" s="219"/>
      <c r="R197" s="219"/>
      <c r="S197" s="219"/>
      <c r="T197" s="219"/>
    </row>
    <row r="198" spans="1:20" ht="15.75" customHeight="1">
      <c r="A198" s="244"/>
      <c r="B198" s="219"/>
      <c r="C198" s="219"/>
      <c r="D198" s="244"/>
      <c r="E198" s="219"/>
      <c r="F198" s="219"/>
      <c r="G198" s="244"/>
      <c r="H198" s="219"/>
      <c r="I198" s="219"/>
      <c r="J198" s="244"/>
      <c r="K198" s="219"/>
      <c r="L198" s="219"/>
      <c r="M198" s="244"/>
      <c r="N198" s="219"/>
      <c r="O198" s="219"/>
      <c r="P198" s="244"/>
      <c r="Q198" s="219"/>
      <c r="R198" s="219"/>
      <c r="S198" s="219"/>
      <c r="T198" s="219"/>
    </row>
    <row r="199" spans="1:20" ht="15.75" customHeight="1">
      <c r="A199" s="244"/>
      <c r="B199" s="219"/>
      <c r="C199" s="219"/>
      <c r="D199" s="244"/>
      <c r="E199" s="219"/>
      <c r="F199" s="219"/>
      <c r="G199" s="244"/>
      <c r="H199" s="219"/>
      <c r="I199" s="219"/>
      <c r="J199" s="244"/>
      <c r="K199" s="219"/>
      <c r="L199" s="219"/>
      <c r="M199" s="244"/>
      <c r="N199" s="219"/>
      <c r="O199" s="219"/>
      <c r="P199" s="244"/>
      <c r="Q199" s="219"/>
      <c r="R199" s="219"/>
      <c r="S199" s="219"/>
      <c r="T199" s="219"/>
    </row>
    <row r="200" spans="1:20" ht="15.75" customHeight="1">
      <c r="A200" s="244"/>
      <c r="B200" s="219"/>
      <c r="C200" s="219"/>
      <c r="D200" s="244"/>
      <c r="E200" s="219"/>
      <c r="F200" s="219"/>
      <c r="G200" s="244"/>
      <c r="H200" s="219"/>
      <c r="I200" s="219"/>
      <c r="J200" s="244"/>
      <c r="K200" s="219"/>
      <c r="L200" s="219"/>
      <c r="M200" s="244"/>
      <c r="N200" s="219"/>
      <c r="O200" s="219"/>
      <c r="P200" s="244"/>
      <c r="Q200" s="219"/>
      <c r="R200" s="219"/>
      <c r="S200" s="219"/>
      <c r="T200" s="219"/>
    </row>
    <row r="201" spans="1:20" ht="15.75" customHeight="1">
      <c r="A201" s="244"/>
      <c r="B201" s="219"/>
      <c r="C201" s="219"/>
      <c r="D201" s="244"/>
      <c r="E201" s="219"/>
      <c r="F201" s="219"/>
      <c r="G201" s="244"/>
      <c r="H201" s="219"/>
      <c r="I201" s="219"/>
      <c r="J201" s="244"/>
      <c r="K201" s="219"/>
      <c r="L201" s="219"/>
      <c r="M201" s="244"/>
      <c r="N201" s="219"/>
      <c r="O201" s="219"/>
      <c r="P201" s="244"/>
      <c r="Q201" s="219"/>
      <c r="R201" s="219"/>
      <c r="S201" s="219"/>
      <c r="T201" s="219"/>
    </row>
    <row r="202" spans="1:20" ht="15.75" customHeight="1">
      <c r="A202" s="244"/>
      <c r="B202" s="219"/>
      <c r="C202" s="219"/>
      <c r="D202" s="244"/>
      <c r="E202" s="219"/>
      <c r="F202" s="219"/>
      <c r="G202" s="244"/>
      <c r="H202" s="219"/>
      <c r="I202" s="219"/>
      <c r="J202" s="244"/>
      <c r="K202" s="219"/>
      <c r="L202" s="219"/>
      <c r="M202" s="244"/>
      <c r="N202" s="219"/>
      <c r="O202" s="219"/>
      <c r="P202" s="244"/>
      <c r="Q202" s="219"/>
      <c r="R202" s="219"/>
      <c r="S202" s="219"/>
      <c r="T202" s="219"/>
    </row>
    <row r="203" spans="1:20" ht="15.75" customHeight="1">
      <c r="A203" s="244"/>
      <c r="B203" s="219"/>
      <c r="C203" s="219"/>
      <c r="D203" s="244"/>
      <c r="E203" s="219"/>
      <c r="F203" s="219"/>
      <c r="G203" s="244"/>
      <c r="H203" s="219"/>
      <c r="I203" s="219"/>
      <c r="J203" s="244"/>
      <c r="K203" s="219"/>
      <c r="L203" s="219"/>
      <c r="M203" s="244"/>
      <c r="N203" s="219"/>
      <c r="O203" s="219"/>
      <c r="P203" s="244"/>
      <c r="Q203" s="219"/>
      <c r="R203" s="219"/>
      <c r="S203" s="219"/>
      <c r="T203" s="219"/>
    </row>
    <row r="204" spans="1:20" ht="15.75" customHeight="1">
      <c r="A204" s="244"/>
      <c r="B204" s="219"/>
      <c r="C204" s="219"/>
      <c r="D204" s="244"/>
      <c r="E204" s="219"/>
      <c r="F204" s="219"/>
      <c r="G204" s="244"/>
      <c r="H204" s="219"/>
      <c r="I204" s="219"/>
      <c r="J204" s="244"/>
      <c r="K204" s="219"/>
      <c r="L204" s="219"/>
      <c r="M204" s="244"/>
      <c r="N204" s="219"/>
      <c r="O204" s="219"/>
      <c r="P204" s="244"/>
      <c r="Q204" s="219"/>
      <c r="R204" s="219"/>
      <c r="S204" s="219"/>
      <c r="T204" s="219"/>
    </row>
    <row r="205" spans="1:20" ht="15.75" customHeight="1">
      <c r="A205" s="244"/>
      <c r="B205" s="219"/>
      <c r="C205" s="219"/>
      <c r="D205" s="244"/>
      <c r="E205" s="219"/>
      <c r="F205" s="219"/>
      <c r="G205" s="244"/>
      <c r="H205" s="219"/>
      <c r="I205" s="219"/>
      <c r="J205" s="244"/>
      <c r="K205" s="219"/>
      <c r="L205" s="219"/>
      <c r="M205" s="244"/>
      <c r="N205" s="219"/>
      <c r="O205" s="219"/>
      <c r="P205" s="244"/>
      <c r="Q205" s="219"/>
      <c r="R205" s="219"/>
      <c r="S205" s="219"/>
      <c r="T205" s="219"/>
    </row>
    <row r="206" spans="1:20" ht="15.75" customHeight="1">
      <c r="A206" s="244"/>
      <c r="B206" s="219"/>
      <c r="C206" s="219"/>
      <c r="D206" s="244"/>
      <c r="E206" s="219"/>
      <c r="F206" s="219"/>
      <c r="G206" s="244"/>
      <c r="H206" s="219"/>
      <c r="I206" s="219"/>
      <c r="J206" s="244"/>
      <c r="K206" s="219"/>
      <c r="L206" s="219"/>
      <c r="M206" s="244"/>
      <c r="N206" s="219"/>
      <c r="O206" s="219"/>
      <c r="P206" s="244"/>
      <c r="Q206" s="219"/>
      <c r="R206" s="219"/>
      <c r="S206" s="219"/>
      <c r="T206" s="219"/>
    </row>
    <row r="207" spans="1:20" ht="15.75" customHeight="1">
      <c r="A207" s="244"/>
      <c r="B207" s="219"/>
      <c r="C207" s="219"/>
      <c r="D207" s="244"/>
      <c r="E207" s="219"/>
      <c r="F207" s="219"/>
      <c r="G207" s="244"/>
      <c r="H207" s="219"/>
      <c r="I207" s="219"/>
      <c r="J207" s="244"/>
      <c r="K207" s="219"/>
      <c r="L207" s="219"/>
      <c r="M207" s="244"/>
      <c r="N207" s="219"/>
      <c r="O207" s="219"/>
      <c r="P207" s="244"/>
      <c r="Q207" s="219"/>
      <c r="R207" s="219"/>
      <c r="S207" s="219"/>
      <c r="T207" s="219"/>
    </row>
    <row r="208" spans="1:20" ht="15.75" customHeight="1">
      <c r="A208" s="244"/>
      <c r="B208" s="219"/>
      <c r="C208" s="219"/>
      <c r="D208" s="244"/>
      <c r="E208" s="219"/>
      <c r="F208" s="219"/>
      <c r="G208" s="244"/>
      <c r="H208" s="219"/>
      <c r="I208" s="219"/>
      <c r="J208" s="244"/>
      <c r="K208" s="219"/>
      <c r="L208" s="219"/>
      <c r="M208" s="244"/>
      <c r="N208" s="219"/>
      <c r="O208" s="219"/>
      <c r="P208" s="244"/>
      <c r="Q208" s="219"/>
      <c r="R208" s="219"/>
      <c r="S208" s="219"/>
      <c r="T208" s="219"/>
    </row>
    <row r="209" spans="1:20" ht="15.75" customHeight="1">
      <c r="A209" s="244"/>
      <c r="B209" s="219"/>
      <c r="C209" s="219"/>
      <c r="D209" s="244"/>
      <c r="E209" s="219"/>
      <c r="F209" s="219"/>
      <c r="G209" s="244"/>
      <c r="H209" s="219"/>
      <c r="I209" s="219"/>
      <c r="J209" s="244"/>
      <c r="K209" s="219"/>
      <c r="L209" s="219"/>
      <c r="M209" s="244"/>
      <c r="N209" s="219"/>
      <c r="O209" s="219"/>
      <c r="P209" s="244"/>
      <c r="Q209" s="219"/>
      <c r="R209" s="219"/>
      <c r="S209" s="219"/>
      <c r="T209" s="219"/>
    </row>
    <row r="210" spans="1:20" ht="15.75" customHeight="1">
      <c r="A210" s="244"/>
      <c r="B210" s="219"/>
      <c r="C210" s="219"/>
      <c r="D210" s="244"/>
      <c r="E210" s="219"/>
      <c r="F210" s="219"/>
      <c r="G210" s="244"/>
      <c r="H210" s="219"/>
      <c r="I210" s="219"/>
      <c r="J210" s="244"/>
      <c r="K210" s="219"/>
      <c r="L210" s="219"/>
      <c r="M210" s="244"/>
      <c r="N210" s="219"/>
      <c r="O210" s="219"/>
      <c r="P210" s="244"/>
      <c r="Q210" s="219"/>
      <c r="R210" s="219"/>
      <c r="S210" s="219"/>
      <c r="T210" s="219"/>
    </row>
    <row r="211" spans="1:20" ht="15.75" customHeight="1">
      <c r="A211" s="244"/>
      <c r="B211" s="219"/>
      <c r="C211" s="219"/>
      <c r="D211" s="244"/>
      <c r="E211" s="219"/>
      <c r="F211" s="219"/>
      <c r="G211" s="244"/>
      <c r="H211" s="219"/>
      <c r="I211" s="219"/>
      <c r="J211" s="244"/>
      <c r="K211" s="219"/>
      <c r="L211" s="219"/>
      <c r="M211" s="244"/>
      <c r="N211" s="219"/>
      <c r="O211" s="219"/>
      <c r="P211" s="244"/>
      <c r="Q211" s="219"/>
      <c r="R211" s="219"/>
      <c r="S211" s="219"/>
      <c r="T211" s="219"/>
    </row>
    <row r="212" spans="1:20" ht="15.75" customHeight="1">
      <c r="A212" s="244"/>
      <c r="B212" s="219"/>
      <c r="C212" s="219"/>
      <c r="D212" s="244"/>
      <c r="E212" s="219"/>
      <c r="F212" s="219"/>
      <c r="G212" s="244"/>
      <c r="H212" s="219"/>
      <c r="I212" s="219"/>
      <c r="J212" s="244"/>
      <c r="K212" s="219"/>
      <c r="L212" s="219"/>
      <c r="M212" s="244"/>
      <c r="N212" s="219"/>
      <c r="O212" s="219"/>
      <c r="P212" s="244"/>
      <c r="Q212" s="219"/>
      <c r="R212" s="219"/>
      <c r="S212" s="219"/>
      <c r="T212" s="219"/>
    </row>
    <row r="213" spans="1:20" ht="15.75" customHeight="1">
      <c r="A213" s="244"/>
      <c r="B213" s="219"/>
      <c r="C213" s="219"/>
      <c r="D213" s="244"/>
      <c r="E213" s="219"/>
      <c r="F213" s="219"/>
      <c r="G213" s="244"/>
      <c r="H213" s="219"/>
      <c r="I213" s="219"/>
      <c r="J213" s="244"/>
      <c r="K213" s="219"/>
      <c r="L213" s="219"/>
      <c r="M213" s="244"/>
      <c r="N213" s="219"/>
      <c r="O213" s="219"/>
      <c r="P213" s="244"/>
      <c r="Q213" s="219"/>
      <c r="R213" s="219"/>
      <c r="S213" s="219"/>
      <c r="T213" s="219"/>
    </row>
    <row r="214" spans="1:20" ht="15.75" customHeight="1">
      <c r="A214" s="244"/>
      <c r="B214" s="219"/>
      <c r="C214" s="219"/>
      <c r="D214" s="244"/>
      <c r="E214" s="219"/>
      <c r="F214" s="219"/>
      <c r="G214" s="244"/>
      <c r="H214" s="219"/>
      <c r="I214" s="219"/>
      <c r="J214" s="244"/>
      <c r="K214" s="219"/>
      <c r="L214" s="219"/>
      <c r="M214" s="244"/>
      <c r="N214" s="219"/>
      <c r="O214" s="219"/>
      <c r="P214" s="244"/>
      <c r="Q214" s="219"/>
      <c r="R214" s="219"/>
      <c r="S214" s="219"/>
      <c r="T214" s="219"/>
    </row>
    <row r="215" spans="1:20" ht="15.75" customHeight="1">
      <c r="A215" s="244"/>
      <c r="B215" s="219"/>
      <c r="C215" s="219"/>
      <c r="D215" s="244"/>
      <c r="E215" s="219"/>
      <c r="F215" s="219"/>
      <c r="G215" s="244"/>
      <c r="H215" s="219"/>
      <c r="I215" s="219"/>
      <c r="J215" s="244"/>
      <c r="K215" s="219"/>
      <c r="L215" s="219"/>
      <c r="M215" s="244"/>
      <c r="N215" s="219"/>
      <c r="O215" s="219"/>
      <c r="P215" s="244"/>
      <c r="Q215" s="219"/>
      <c r="R215" s="219"/>
      <c r="S215" s="219"/>
      <c r="T215" s="219"/>
    </row>
    <row r="216" spans="1:20" ht="15.75" customHeight="1">
      <c r="A216" s="244"/>
      <c r="B216" s="219"/>
      <c r="C216" s="219"/>
      <c r="D216" s="244"/>
      <c r="E216" s="219"/>
      <c r="F216" s="219"/>
      <c r="G216" s="244"/>
      <c r="H216" s="219"/>
      <c r="I216" s="219"/>
      <c r="J216" s="244"/>
      <c r="K216" s="219"/>
      <c r="L216" s="219"/>
      <c r="M216" s="244"/>
      <c r="N216" s="219"/>
      <c r="O216" s="219"/>
      <c r="P216" s="244"/>
      <c r="Q216" s="219"/>
      <c r="R216" s="219"/>
      <c r="S216" s="219"/>
      <c r="T216" s="219"/>
    </row>
    <row r="217" spans="1:20" ht="15.75" customHeight="1">
      <c r="A217" s="244"/>
      <c r="B217" s="219"/>
      <c r="C217" s="219"/>
      <c r="D217" s="244"/>
      <c r="E217" s="219"/>
      <c r="F217" s="219"/>
      <c r="G217" s="244"/>
      <c r="H217" s="219"/>
      <c r="I217" s="219"/>
      <c r="J217" s="244"/>
      <c r="K217" s="219"/>
      <c r="L217" s="219"/>
      <c r="M217" s="244"/>
      <c r="N217" s="219"/>
      <c r="O217" s="219"/>
      <c r="P217" s="244"/>
      <c r="Q217" s="219"/>
      <c r="R217" s="219"/>
      <c r="S217" s="219"/>
      <c r="T217" s="219"/>
    </row>
    <row r="218" spans="1:20" ht="15.75" customHeight="1">
      <c r="A218" s="244"/>
      <c r="B218" s="219"/>
      <c r="C218" s="219"/>
      <c r="D218" s="244"/>
      <c r="E218" s="219"/>
      <c r="F218" s="219"/>
      <c r="G218" s="244"/>
      <c r="H218" s="219"/>
      <c r="I218" s="219"/>
      <c r="J218" s="244"/>
      <c r="K218" s="219"/>
      <c r="L218" s="219"/>
      <c r="M218" s="244"/>
      <c r="N218" s="219"/>
      <c r="O218" s="219"/>
      <c r="P218" s="244"/>
      <c r="Q218" s="219"/>
      <c r="R218" s="219"/>
      <c r="S218" s="219"/>
      <c r="T218" s="219"/>
    </row>
    <row r="219" spans="1:20" ht="15.75" customHeight="1">
      <c r="A219" s="244"/>
      <c r="B219" s="219"/>
      <c r="C219" s="219"/>
      <c r="D219" s="244"/>
      <c r="E219" s="219"/>
      <c r="F219" s="219"/>
      <c r="G219" s="244"/>
      <c r="H219" s="219"/>
      <c r="I219" s="219"/>
      <c r="J219" s="244"/>
      <c r="K219" s="219"/>
      <c r="L219" s="219"/>
      <c r="M219" s="244"/>
      <c r="N219" s="219"/>
      <c r="O219" s="219"/>
      <c r="P219" s="244"/>
      <c r="Q219" s="219"/>
      <c r="R219" s="219"/>
      <c r="S219" s="219"/>
      <c r="T219" s="219"/>
    </row>
    <row r="220" spans="1:20" ht="15.75" customHeight="1">
      <c r="A220" s="244"/>
      <c r="B220" s="219"/>
      <c r="C220" s="219"/>
      <c r="D220" s="244"/>
      <c r="E220" s="219"/>
      <c r="F220" s="219"/>
      <c r="G220" s="244"/>
      <c r="H220" s="219"/>
      <c r="I220" s="219"/>
      <c r="J220" s="244"/>
      <c r="K220" s="219"/>
      <c r="L220" s="219"/>
      <c r="M220" s="244"/>
      <c r="N220" s="219"/>
      <c r="O220" s="219"/>
      <c r="P220" s="244"/>
      <c r="Q220" s="219"/>
      <c r="R220" s="219"/>
      <c r="S220" s="219"/>
      <c r="T220" s="219"/>
    </row>
    <row r="221" spans="1:20" ht="15.75" customHeight="1">
      <c r="A221" s="244"/>
      <c r="B221" s="219"/>
      <c r="C221" s="219"/>
      <c r="D221" s="244"/>
      <c r="E221" s="219"/>
      <c r="F221" s="219"/>
      <c r="G221" s="244"/>
      <c r="H221" s="219"/>
      <c r="I221" s="219"/>
      <c r="J221" s="244"/>
      <c r="K221" s="219"/>
      <c r="L221" s="219"/>
      <c r="M221" s="244"/>
      <c r="N221" s="219"/>
      <c r="O221" s="219"/>
      <c r="P221" s="244"/>
      <c r="Q221" s="219"/>
      <c r="R221" s="219"/>
      <c r="S221" s="219"/>
      <c r="T221" s="219"/>
    </row>
    <row r="222" spans="1:20" ht="15.75" customHeight="1">
      <c r="A222" s="244"/>
      <c r="B222" s="219"/>
      <c r="C222" s="219"/>
      <c r="D222" s="244"/>
      <c r="E222" s="219"/>
      <c r="F222" s="219"/>
      <c r="G222" s="244"/>
      <c r="H222" s="219"/>
      <c r="I222" s="219"/>
      <c r="J222" s="244"/>
      <c r="K222" s="219"/>
      <c r="L222" s="219"/>
      <c r="M222" s="244"/>
      <c r="N222" s="219"/>
      <c r="O222" s="219"/>
      <c r="P222" s="244"/>
      <c r="Q222" s="219"/>
      <c r="R222" s="219"/>
      <c r="S222" s="219"/>
      <c r="T222" s="219"/>
    </row>
    <row r="223" spans="1:20" ht="15.75" customHeight="1">
      <c r="A223" s="244"/>
      <c r="B223" s="219"/>
      <c r="C223" s="219"/>
      <c r="D223" s="244"/>
      <c r="E223" s="219"/>
      <c r="F223" s="219"/>
      <c r="G223" s="244"/>
      <c r="H223" s="219"/>
      <c r="I223" s="219"/>
      <c r="J223" s="244"/>
      <c r="K223" s="219"/>
      <c r="L223" s="219"/>
      <c r="M223" s="244"/>
      <c r="N223" s="219"/>
      <c r="O223" s="219"/>
      <c r="P223" s="244"/>
      <c r="Q223" s="219"/>
      <c r="R223" s="219"/>
      <c r="S223" s="219"/>
      <c r="T223" s="219"/>
    </row>
    <row r="224" spans="1:20" ht="15.75" customHeight="1">
      <c r="A224" s="244"/>
      <c r="B224" s="219"/>
      <c r="C224" s="219"/>
      <c r="D224" s="244"/>
      <c r="E224" s="219"/>
      <c r="F224" s="219"/>
      <c r="G224" s="244"/>
      <c r="H224" s="219"/>
      <c r="I224" s="219"/>
      <c r="J224" s="244"/>
      <c r="K224" s="219"/>
      <c r="L224" s="219"/>
      <c r="M224" s="244"/>
      <c r="N224" s="219"/>
      <c r="O224" s="219"/>
      <c r="P224" s="244"/>
      <c r="Q224" s="219"/>
      <c r="R224" s="219"/>
      <c r="S224" s="219"/>
      <c r="T224" s="219"/>
    </row>
    <row r="225" spans="1:20" ht="15.75" customHeight="1">
      <c r="A225" s="244"/>
      <c r="B225" s="219"/>
      <c r="C225" s="219"/>
      <c r="D225" s="244"/>
      <c r="E225" s="219"/>
      <c r="F225" s="219"/>
      <c r="G225" s="244"/>
      <c r="H225" s="219"/>
      <c r="I225" s="219"/>
      <c r="J225" s="244"/>
      <c r="K225" s="219"/>
      <c r="L225" s="219"/>
      <c r="M225" s="244"/>
      <c r="N225" s="219"/>
      <c r="O225" s="219"/>
      <c r="P225" s="244"/>
      <c r="Q225" s="219"/>
      <c r="R225" s="219"/>
      <c r="S225" s="219"/>
      <c r="T225" s="219"/>
    </row>
    <row r="226" spans="1:20" ht="15.75" customHeight="1">
      <c r="A226" s="244"/>
      <c r="B226" s="219"/>
      <c r="C226" s="219"/>
      <c r="D226" s="244"/>
      <c r="E226" s="219"/>
      <c r="F226" s="219"/>
      <c r="G226" s="244"/>
      <c r="H226" s="219"/>
      <c r="I226" s="219"/>
      <c r="J226" s="244"/>
      <c r="K226" s="219"/>
      <c r="L226" s="219"/>
      <c r="M226" s="244"/>
      <c r="N226" s="219"/>
      <c r="O226" s="219"/>
      <c r="P226" s="244"/>
      <c r="Q226" s="219"/>
      <c r="R226" s="219"/>
      <c r="S226" s="219"/>
      <c r="T226" s="219"/>
    </row>
    <row r="227" spans="1:20" ht="15.75" customHeight="1">
      <c r="A227" s="244"/>
      <c r="B227" s="219"/>
      <c r="C227" s="219"/>
      <c r="D227" s="244"/>
      <c r="E227" s="219"/>
      <c r="F227" s="219"/>
      <c r="G227" s="244"/>
      <c r="H227" s="219"/>
      <c r="I227" s="219"/>
      <c r="J227" s="244"/>
      <c r="K227" s="219"/>
      <c r="L227" s="219"/>
      <c r="M227" s="244"/>
      <c r="N227" s="219"/>
      <c r="O227" s="219"/>
      <c r="P227" s="244"/>
      <c r="Q227" s="219"/>
      <c r="R227" s="219"/>
      <c r="S227" s="219"/>
      <c r="T227" s="219"/>
    </row>
    <row r="228" spans="1:20" ht="15.75" customHeight="1">
      <c r="A228" s="244"/>
      <c r="B228" s="219"/>
      <c r="C228" s="219"/>
      <c r="D228" s="244"/>
      <c r="E228" s="219"/>
      <c r="F228" s="219"/>
      <c r="G228" s="244"/>
      <c r="H228" s="219"/>
      <c r="I228" s="219"/>
      <c r="J228" s="244"/>
      <c r="K228" s="219"/>
      <c r="L228" s="219"/>
      <c r="M228" s="244"/>
      <c r="N228" s="219"/>
      <c r="O228" s="219"/>
      <c r="P228" s="244"/>
      <c r="Q228" s="219"/>
      <c r="R228" s="219"/>
      <c r="S228" s="219"/>
      <c r="T228" s="219"/>
    </row>
    <row r="229" spans="1:20" ht="15.75" customHeight="1">
      <c r="A229" s="244"/>
      <c r="B229" s="219"/>
      <c r="C229" s="219"/>
      <c r="D229" s="244"/>
      <c r="E229" s="219"/>
      <c r="F229" s="219"/>
      <c r="G229" s="244"/>
      <c r="H229" s="219"/>
      <c r="I229" s="219"/>
      <c r="J229" s="244"/>
      <c r="K229" s="219"/>
      <c r="L229" s="219"/>
      <c r="M229" s="244"/>
      <c r="N229" s="219"/>
      <c r="O229" s="219"/>
      <c r="P229" s="244"/>
      <c r="Q229" s="219"/>
      <c r="R229" s="219"/>
      <c r="S229" s="219"/>
      <c r="T229" s="219"/>
    </row>
    <row r="230" spans="1:20" ht="15.75" customHeight="1">
      <c r="A230" s="244"/>
      <c r="B230" s="219"/>
      <c r="C230" s="219"/>
      <c r="D230" s="244"/>
      <c r="E230" s="219"/>
      <c r="F230" s="219"/>
      <c r="G230" s="244"/>
      <c r="H230" s="219"/>
      <c r="I230" s="219"/>
      <c r="J230" s="244"/>
      <c r="K230" s="219"/>
      <c r="L230" s="219"/>
      <c r="M230" s="244"/>
      <c r="N230" s="219"/>
      <c r="O230" s="219"/>
      <c r="P230" s="244"/>
      <c r="Q230" s="219"/>
      <c r="R230" s="219"/>
      <c r="S230" s="219"/>
      <c r="T230" s="219"/>
    </row>
    <row r="231" spans="1:20" ht="15.75" customHeight="1">
      <c r="A231" s="244"/>
      <c r="B231" s="219"/>
      <c r="C231" s="219"/>
      <c r="D231" s="244"/>
      <c r="E231" s="219"/>
      <c r="F231" s="219"/>
      <c r="G231" s="244"/>
      <c r="H231" s="219"/>
      <c r="I231" s="219"/>
      <c r="J231" s="244"/>
      <c r="K231" s="219"/>
      <c r="L231" s="219"/>
      <c r="M231" s="244"/>
      <c r="N231" s="219"/>
      <c r="O231" s="219"/>
      <c r="P231" s="244"/>
      <c r="Q231" s="219"/>
      <c r="R231" s="219"/>
      <c r="S231" s="219"/>
      <c r="T231" s="219"/>
    </row>
    <row r="232" spans="1:20" ht="15.75" customHeight="1">
      <c r="A232" s="244"/>
      <c r="B232" s="219"/>
      <c r="C232" s="219"/>
      <c r="D232" s="244"/>
      <c r="E232" s="219"/>
      <c r="F232" s="219"/>
      <c r="G232" s="244"/>
      <c r="H232" s="219"/>
      <c r="I232" s="219"/>
      <c r="J232" s="244"/>
      <c r="K232" s="219"/>
      <c r="L232" s="219"/>
      <c r="M232" s="244"/>
      <c r="N232" s="219"/>
      <c r="O232" s="219"/>
      <c r="P232" s="244"/>
      <c r="Q232" s="219"/>
      <c r="R232" s="219"/>
      <c r="S232" s="219"/>
      <c r="T232" s="219"/>
    </row>
    <row r="233" spans="1:20" ht="15.75" customHeight="1">
      <c r="A233" s="244"/>
      <c r="B233" s="219"/>
      <c r="C233" s="219"/>
      <c r="D233" s="244"/>
      <c r="E233" s="219"/>
      <c r="F233" s="219"/>
      <c r="G233" s="244"/>
      <c r="H233" s="219"/>
      <c r="I233" s="219"/>
      <c r="J233" s="244"/>
      <c r="K233" s="219"/>
      <c r="L233" s="219"/>
      <c r="M233" s="244"/>
      <c r="N233" s="219"/>
      <c r="O233" s="219"/>
      <c r="P233" s="244"/>
      <c r="Q233" s="219"/>
      <c r="R233" s="219"/>
      <c r="S233" s="219"/>
      <c r="T233" s="219"/>
    </row>
    <row r="234" spans="1:20" ht="15.75" customHeight="1">
      <c r="A234" s="244"/>
      <c r="B234" s="219"/>
      <c r="C234" s="219"/>
      <c r="D234" s="244"/>
      <c r="E234" s="219"/>
      <c r="F234" s="219"/>
      <c r="G234" s="244"/>
      <c r="H234" s="219"/>
      <c r="I234" s="219"/>
      <c r="J234" s="244"/>
      <c r="K234" s="219"/>
      <c r="L234" s="219"/>
      <c r="M234" s="244"/>
      <c r="N234" s="219"/>
      <c r="O234" s="219"/>
      <c r="P234" s="244"/>
      <c r="Q234" s="219"/>
      <c r="R234" s="219"/>
      <c r="S234" s="219"/>
      <c r="T234" s="219"/>
    </row>
    <row r="235" spans="1:20" ht="15.75" customHeight="1">
      <c r="A235" s="244"/>
      <c r="B235" s="219"/>
      <c r="C235" s="219"/>
      <c r="D235" s="244"/>
      <c r="E235" s="219"/>
      <c r="F235" s="219"/>
      <c r="G235" s="244"/>
      <c r="H235" s="219"/>
      <c r="I235" s="219"/>
      <c r="J235" s="244"/>
      <c r="K235" s="219"/>
      <c r="L235" s="219"/>
      <c r="M235" s="244"/>
      <c r="N235" s="219"/>
      <c r="O235" s="219"/>
      <c r="P235" s="244"/>
      <c r="Q235" s="219"/>
      <c r="R235" s="219"/>
      <c r="S235" s="219"/>
      <c r="T235" s="219"/>
    </row>
    <row r="236" spans="1:20" ht="15.75" customHeight="1">
      <c r="A236" s="244"/>
      <c r="B236" s="219"/>
      <c r="C236" s="219"/>
      <c r="D236" s="244"/>
      <c r="E236" s="219"/>
      <c r="F236" s="219"/>
      <c r="G236" s="244"/>
      <c r="H236" s="219"/>
      <c r="I236" s="219"/>
      <c r="J236" s="244"/>
      <c r="K236" s="219"/>
      <c r="L236" s="219"/>
      <c r="M236" s="244"/>
      <c r="N236" s="219"/>
      <c r="O236" s="219"/>
      <c r="P236" s="244"/>
      <c r="Q236" s="219"/>
      <c r="R236" s="219"/>
      <c r="S236" s="219"/>
      <c r="T236" s="219"/>
    </row>
    <row r="237" spans="1:20" ht="15.75" customHeight="1">
      <c r="A237" s="244"/>
      <c r="B237" s="219"/>
      <c r="C237" s="219"/>
      <c r="D237" s="244"/>
      <c r="E237" s="219"/>
      <c r="F237" s="219"/>
      <c r="G237" s="244"/>
      <c r="H237" s="219"/>
      <c r="I237" s="219"/>
      <c r="J237" s="244"/>
      <c r="K237" s="219"/>
      <c r="L237" s="219"/>
      <c r="M237" s="244"/>
      <c r="N237" s="219"/>
      <c r="O237" s="219"/>
      <c r="P237" s="244"/>
      <c r="Q237" s="219"/>
      <c r="R237" s="219"/>
      <c r="S237" s="219"/>
      <c r="T237" s="219"/>
    </row>
    <row r="238" spans="1:20" ht="15.75" customHeight="1">
      <c r="A238" s="244"/>
      <c r="B238" s="219"/>
      <c r="C238" s="219"/>
      <c r="D238" s="244"/>
      <c r="E238" s="219"/>
      <c r="F238" s="219"/>
      <c r="G238" s="244"/>
      <c r="H238" s="219"/>
      <c r="I238" s="219"/>
      <c r="J238" s="244"/>
      <c r="K238" s="219"/>
      <c r="L238" s="219"/>
      <c r="M238" s="244"/>
      <c r="N238" s="219"/>
      <c r="O238" s="219"/>
      <c r="P238" s="244"/>
      <c r="Q238" s="219"/>
      <c r="R238" s="219"/>
      <c r="S238" s="219"/>
      <c r="T238" s="219"/>
    </row>
    <row r="239" spans="1:20" ht="15.75" customHeight="1">
      <c r="A239" s="244"/>
      <c r="B239" s="219"/>
      <c r="C239" s="219"/>
      <c r="D239" s="244"/>
      <c r="E239" s="219"/>
      <c r="F239" s="219"/>
      <c r="G239" s="244"/>
      <c r="H239" s="219"/>
      <c r="I239" s="219"/>
      <c r="J239" s="244"/>
      <c r="K239" s="219"/>
      <c r="L239" s="219"/>
      <c r="M239" s="244"/>
      <c r="N239" s="219"/>
      <c r="O239" s="219"/>
      <c r="P239" s="244"/>
      <c r="Q239" s="219"/>
      <c r="R239" s="219"/>
      <c r="S239" s="219"/>
      <c r="T239" s="219"/>
    </row>
    <row r="240" spans="1:20" ht="15.75" customHeight="1">
      <c r="A240" s="244"/>
      <c r="B240" s="219"/>
      <c r="C240" s="219"/>
      <c r="D240" s="244"/>
      <c r="E240" s="219"/>
      <c r="F240" s="219"/>
      <c r="G240" s="244"/>
      <c r="H240" s="219"/>
      <c r="I240" s="219"/>
      <c r="J240" s="244"/>
      <c r="K240" s="219"/>
      <c r="L240" s="219"/>
      <c r="M240" s="244"/>
      <c r="N240" s="219"/>
      <c r="O240" s="219"/>
      <c r="P240" s="244"/>
      <c r="Q240" s="219"/>
      <c r="R240" s="219"/>
      <c r="S240" s="219"/>
      <c r="T240" s="219"/>
    </row>
    <row r="241" spans="1:20" ht="15.75" customHeight="1">
      <c r="A241" s="244"/>
      <c r="B241" s="219"/>
      <c r="C241" s="219"/>
      <c r="D241" s="244"/>
      <c r="E241" s="219"/>
      <c r="F241" s="219"/>
      <c r="G241" s="244"/>
      <c r="H241" s="219"/>
      <c r="I241" s="219"/>
      <c r="J241" s="244"/>
      <c r="K241" s="219"/>
      <c r="L241" s="219"/>
      <c r="M241" s="244"/>
      <c r="N241" s="219"/>
      <c r="O241" s="219"/>
      <c r="P241" s="244"/>
      <c r="Q241" s="219"/>
      <c r="R241" s="219"/>
      <c r="S241" s="219"/>
      <c r="T241" s="219"/>
    </row>
    <row r="242" spans="1:20" ht="15.75" customHeight="1">
      <c r="A242" s="244"/>
      <c r="B242" s="219"/>
      <c r="C242" s="219"/>
      <c r="D242" s="244"/>
      <c r="E242" s="219"/>
      <c r="F242" s="219"/>
      <c r="G242" s="244"/>
      <c r="H242" s="219"/>
      <c r="I242" s="219"/>
      <c r="J242" s="244"/>
      <c r="K242" s="219"/>
      <c r="L242" s="219"/>
      <c r="M242" s="244"/>
      <c r="N242" s="219"/>
      <c r="O242" s="219"/>
      <c r="P242" s="244"/>
      <c r="Q242" s="219"/>
      <c r="R242" s="219"/>
      <c r="S242" s="219"/>
      <c r="T242" s="219"/>
    </row>
    <row r="243" spans="1:20" ht="15.75" customHeight="1">
      <c r="A243" s="244"/>
      <c r="B243" s="219"/>
      <c r="C243" s="219"/>
      <c r="D243" s="244"/>
      <c r="E243" s="219"/>
      <c r="F243" s="219"/>
      <c r="G243" s="244"/>
      <c r="H243" s="219"/>
      <c r="I243" s="219"/>
      <c r="J243" s="244"/>
      <c r="K243" s="219"/>
      <c r="L243" s="219"/>
      <c r="M243" s="244"/>
      <c r="N243" s="219"/>
      <c r="O243" s="219"/>
      <c r="P243" s="244"/>
      <c r="Q243" s="219"/>
      <c r="R243" s="219"/>
      <c r="S243" s="219"/>
      <c r="T243" s="219"/>
    </row>
    <row r="244" spans="1:20" ht="15.75" customHeight="1">
      <c r="A244" s="244"/>
      <c r="B244" s="219"/>
      <c r="C244" s="219"/>
      <c r="D244" s="244"/>
      <c r="E244" s="219"/>
      <c r="F244" s="219"/>
      <c r="G244" s="244"/>
      <c r="H244" s="219"/>
      <c r="I244" s="219"/>
      <c r="J244" s="244"/>
      <c r="K244" s="219"/>
      <c r="L244" s="219"/>
      <c r="M244" s="244"/>
      <c r="N244" s="219"/>
      <c r="O244" s="219"/>
      <c r="P244" s="244"/>
      <c r="Q244" s="219"/>
      <c r="R244" s="219"/>
      <c r="S244" s="219"/>
      <c r="T244" s="219"/>
    </row>
    <row r="245" spans="1:20" ht="15.75" customHeight="1">
      <c r="A245" s="244"/>
      <c r="B245" s="219"/>
      <c r="C245" s="219"/>
      <c r="D245" s="244"/>
      <c r="E245" s="219"/>
      <c r="F245" s="219"/>
      <c r="G245" s="244"/>
      <c r="H245" s="219"/>
      <c r="I245" s="219"/>
      <c r="J245" s="244"/>
      <c r="K245" s="219"/>
      <c r="L245" s="219"/>
      <c r="M245" s="244"/>
      <c r="N245" s="219"/>
      <c r="O245" s="219"/>
      <c r="P245" s="244"/>
      <c r="Q245" s="219"/>
      <c r="R245" s="219"/>
      <c r="S245" s="219"/>
      <c r="T245" s="219"/>
    </row>
    <row r="246" spans="1:20" ht="15.75" customHeight="1">
      <c r="A246" s="244"/>
      <c r="B246" s="219"/>
      <c r="C246" s="219"/>
      <c r="D246" s="244"/>
      <c r="E246" s="219"/>
      <c r="F246" s="219"/>
      <c r="G246" s="244"/>
      <c r="H246" s="219"/>
      <c r="I246" s="219"/>
      <c r="J246" s="244"/>
      <c r="K246" s="219"/>
      <c r="L246" s="219"/>
      <c r="M246" s="244"/>
      <c r="N246" s="219"/>
      <c r="O246" s="219"/>
      <c r="P246" s="244"/>
      <c r="Q246" s="219"/>
      <c r="R246" s="219"/>
      <c r="S246" s="219"/>
      <c r="T246" s="219"/>
    </row>
    <row r="247" spans="1:20" ht="15.75" customHeight="1">
      <c r="A247" s="244"/>
      <c r="B247" s="219"/>
      <c r="C247" s="219"/>
      <c r="D247" s="244"/>
      <c r="E247" s="219"/>
      <c r="F247" s="219"/>
      <c r="G247" s="244"/>
      <c r="H247" s="219"/>
      <c r="I247" s="219"/>
      <c r="J247" s="244"/>
      <c r="K247" s="219"/>
      <c r="L247" s="219"/>
      <c r="M247" s="244"/>
      <c r="N247" s="219"/>
      <c r="O247" s="219"/>
      <c r="P247" s="244"/>
      <c r="Q247" s="219"/>
      <c r="R247" s="219"/>
      <c r="S247" s="219"/>
      <c r="T247" s="219"/>
    </row>
    <row r="248" spans="1:20" ht="15.75" customHeight="1">
      <c r="A248" s="244"/>
      <c r="B248" s="219"/>
      <c r="C248" s="219"/>
      <c r="D248" s="244"/>
      <c r="E248" s="219"/>
      <c r="F248" s="219"/>
      <c r="G248" s="244"/>
      <c r="H248" s="219"/>
      <c r="I248" s="219"/>
      <c r="J248" s="244"/>
      <c r="K248" s="219"/>
      <c r="L248" s="219"/>
      <c r="M248" s="244"/>
      <c r="N248" s="219"/>
      <c r="O248" s="219"/>
      <c r="P248" s="244"/>
      <c r="Q248" s="219"/>
      <c r="R248" s="219"/>
      <c r="S248" s="219"/>
      <c r="T248" s="219"/>
    </row>
    <row r="249" spans="1:20" ht="15.75" customHeight="1">
      <c r="A249" s="244"/>
      <c r="B249" s="219"/>
      <c r="C249" s="219"/>
      <c r="D249" s="244"/>
      <c r="E249" s="219"/>
      <c r="F249" s="219"/>
      <c r="G249" s="244"/>
      <c r="H249" s="219"/>
      <c r="I249" s="219"/>
      <c r="J249" s="244"/>
      <c r="K249" s="219"/>
      <c r="L249" s="219"/>
      <c r="M249" s="244"/>
      <c r="N249" s="219"/>
      <c r="O249" s="219"/>
      <c r="P249" s="244"/>
      <c r="Q249" s="219"/>
      <c r="R249" s="219"/>
      <c r="S249" s="219"/>
      <c r="T249" s="219"/>
    </row>
    <row r="250" spans="1:20" ht="15.75" customHeight="1">
      <c r="A250" s="244"/>
      <c r="B250" s="219"/>
      <c r="C250" s="219"/>
      <c r="D250" s="244"/>
      <c r="E250" s="219"/>
      <c r="F250" s="219"/>
      <c r="G250" s="244"/>
      <c r="H250" s="219"/>
      <c r="I250" s="219"/>
      <c r="J250" s="244"/>
      <c r="K250" s="219"/>
      <c r="L250" s="219"/>
      <c r="M250" s="244"/>
      <c r="N250" s="219"/>
      <c r="O250" s="219"/>
      <c r="P250" s="244"/>
      <c r="Q250" s="219"/>
      <c r="R250" s="219"/>
      <c r="S250" s="219"/>
      <c r="T250" s="219"/>
    </row>
    <row r="251" spans="1:20" ht="15.75" customHeight="1">
      <c r="A251" s="244"/>
      <c r="B251" s="219"/>
      <c r="C251" s="219"/>
      <c r="D251" s="244"/>
      <c r="E251" s="219"/>
      <c r="F251" s="219"/>
      <c r="G251" s="244"/>
      <c r="H251" s="219"/>
      <c r="I251" s="219"/>
      <c r="J251" s="244"/>
      <c r="K251" s="219"/>
      <c r="L251" s="219"/>
      <c r="M251" s="244"/>
      <c r="N251" s="219"/>
      <c r="O251" s="219"/>
      <c r="P251" s="244"/>
      <c r="Q251" s="219"/>
      <c r="R251" s="219"/>
      <c r="S251" s="219"/>
      <c r="T251" s="219"/>
    </row>
    <row r="252" spans="1:20" ht="15.75" customHeight="1">
      <c r="A252" s="244"/>
      <c r="B252" s="219"/>
      <c r="C252" s="219"/>
      <c r="D252" s="244"/>
      <c r="E252" s="219"/>
      <c r="F252" s="219"/>
      <c r="G252" s="244"/>
      <c r="H252" s="219"/>
      <c r="I252" s="219"/>
      <c r="J252" s="244"/>
      <c r="K252" s="219"/>
      <c r="L252" s="219"/>
      <c r="M252" s="244"/>
      <c r="N252" s="219"/>
      <c r="O252" s="219"/>
      <c r="P252" s="244"/>
      <c r="Q252" s="219"/>
      <c r="R252" s="219"/>
      <c r="S252" s="219"/>
      <c r="T252" s="219"/>
    </row>
    <row r="253" spans="1:20" ht="15.75" customHeight="1">
      <c r="A253" s="244"/>
      <c r="B253" s="219"/>
      <c r="C253" s="219"/>
      <c r="D253" s="244"/>
      <c r="E253" s="219"/>
      <c r="F253" s="219"/>
      <c r="G253" s="244"/>
      <c r="H253" s="219"/>
      <c r="I253" s="219"/>
      <c r="J253" s="244"/>
      <c r="K253" s="219"/>
      <c r="L253" s="219"/>
      <c r="M253" s="244"/>
      <c r="N253" s="219"/>
      <c r="O253" s="219"/>
      <c r="P253" s="244"/>
      <c r="Q253" s="219"/>
      <c r="R253" s="219"/>
      <c r="S253" s="219"/>
      <c r="T253" s="219"/>
    </row>
    <row r="254" spans="1:20" ht="15.75" customHeight="1">
      <c r="A254" s="244"/>
      <c r="B254" s="219"/>
      <c r="C254" s="219"/>
      <c r="D254" s="244"/>
      <c r="E254" s="219"/>
      <c r="F254" s="219"/>
      <c r="G254" s="244"/>
      <c r="H254" s="219"/>
      <c r="I254" s="219"/>
      <c r="J254" s="244"/>
      <c r="K254" s="219"/>
      <c r="L254" s="219"/>
      <c r="M254" s="244"/>
      <c r="N254" s="219"/>
      <c r="O254" s="219"/>
      <c r="P254" s="244"/>
      <c r="Q254" s="219"/>
      <c r="R254" s="219"/>
      <c r="S254" s="219"/>
      <c r="T254" s="219"/>
    </row>
    <row r="255" spans="1:20" ht="15.75" customHeight="1">
      <c r="A255" s="244"/>
      <c r="B255" s="219"/>
      <c r="C255" s="219"/>
      <c r="D255" s="244"/>
      <c r="E255" s="219"/>
      <c r="F255" s="219"/>
      <c r="G255" s="244"/>
      <c r="H255" s="219"/>
      <c r="I255" s="219"/>
      <c r="J255" s="244"/>
      <c r="K255" s="219"/>
      <c r="L255" s="219"/>
      <c r="M255" s="244"/>
      <c r="N255" s="219"/>
      <c r="O255" s="219"/>
      <c r="P255" s="244"/>
      <c r="Q255" s="219"/>
      <c r="R255" s="219"/>
      <c r="S255" s="219"/>
      <c r="T255" s="219"/>
    </row>
    <row r="256" spans="1:20" ht="15.75" customHeight="1">
      <c r="A256" s="244"/>
      <c r="B256" s="219"/>
      <c r="C256" s="219"/>
      <c r="D256" s="244"/>
      <c r="E256" s="219"/>
      <c r="F256" s="219"/>
      <c r="G256" s="244"/>
      <c r="H256" s="219"/>
      <c r="I256" s="219"/>
      <c r="J256" s="244"/>
      <c r="K256" s="219"/>
      <c r="L256" s="219"/>
      <c r="M256" s="244"/>
      <c r="N256" s="219"/>
      <c r="O256" s="219"/>
      <c r="P256" s="244"/>
      <c r="Q256" s="219"/>
      <c r="R256" s="219"/>
      <c r="S256" s="219"/>
      <c r="T256" s="219"/>
    </row>
    <row r="257" spans="1:20" ht="15.75" customHeight="1">
      <c r="A257" s="244"/>
      <c r="B257" s="219"/>
      <c r="C257" s="219"/>
      <c r="D257" s="244"/>
      <c r="E257" s="219"/>
      <c r="F257" s="219"/>
      <c r="G257" s="244"/>
      <c r="H257" s="219"/>
      <c r="I257" s="219"/>
      <c r="J257" s="244"/>
      <c r="K257" s="219"/>
      <c r="L257" s="219"/>
      <c r="M257" s="244"/>
      <c r="N257" s="219"/>
      <c r="O257" s="219"/>
      <c r="P257" s="244"/>
      <c r="Q257" s="219"/>
      <c r="R257" s="219"/>
      <c r="S257" s="219"/>
      <c r="T257" s="219"/>
    </row>
    <row r="258" spans="1:20" ht="15.75" customHeight="1">
      <c r="A258" s="244"/>
      <c r="B258" s="219"/>
      <c r="C258" s="219"/>
      <c r="D258" s="244"/>
      <c r="E258" s="219"/>
      <c r="F258" s="219"/>
      <c r="G258" s="244"/>
      <c r="H258" s="219"/>
      <c r="I258" s="219"/>
      <c r="J258" s="244"/>
      <c r="K258" s="219"/>
      <c r="L258" s="219"/>
      <c r="M258" s="244"/>
      <c r="N258" s="219"/>
      <c r="O258" s="219"/>
      <c r="P258" s="244"/>
      <c r="Q258" s="219"/>
      <c r="R258" s="219"/>
      <c r="S258" s="219"/>
      <c r="T258" s="219"/>
    </row>
    <row r="259" spans="1:20" ht="15.75" customHeight="1">
      <c r="A259" s="244"/>
      <c r="B259" s="219"/>
      <c r="C259" s="219"/>
      <c r="D259" s="244"/>
      <c r="E259" s="219"/>
      <c r="F259" s="219"/>
      <c r="G259" s="244"/>
      <c r="H259" s="219"/>
      <c r="I259" s="219"/>
      <c r="J259" s="244"/>
      <c r="K259" s="219"/>
      <c r="L259" s="219"/>
      <c r="M259" s="244"/>
      <c r="N259" s="219"/>
      <c r="O259" s="219"/>
      <c r="P259" s="244"/>
      <c r="Q259" s="219"/>
      <c r="R259" s="219"/>
      <c r="S259" s="219"/>
      <c r="T259" s="219"/>
    </row>
    <row r="260" spans="1:20" ht="15.75" customHeight="1">
      <c r="A260" s="244"/>
      <c r="B260" s="219"/>
      <c r="C260" s="219"/>
      <c r="D260" s="244"/>
      <c r="E260" s="219"/>
      <c r="F260" s="219"/>
      <c r="G260" s="244"/>
      <c r="H260" s="219"/>
      <c r="I260" s="219"/>
      <c r="J260" s="244"/>
      <c r="K260" s="219"/>
      <c r="L260" s="219"/>
      <c r="M260" s="244"/>
      <c r="N260" s="219"/>
      <c r="O260" s="219"/>
      <c r="P260" s="244"/>
      <c r="Q260" s="219"/>
      <c r="R260" s="219"/>
      <c r="S260" s="219"/>
      <c r="T260" s="219"/>
    </row>
    <row r="261" spans="1:20" ht="15.75" customHeight="1">
      <c r="A261" s="244"/>
      <c r="B261" s="219"/>
      <c r="C261" s="219"/>
      <c r="D261" s="244"/>
      <c r="E261" s="219"/>
      <c r="F261" s="219"/>
      <c r="G261" s="244"/>
      <c r="H261" s="219"/>
      <c r="I261" s="219"/>
      <c r="J261" s="244"/>
      <c r="K261" s="219"/>
      <c r="L261" s="219"/>
      <c r="M261" s="244"/>
      <c r="N261" s="219"/>
      <c r="O261" s="219"/>
      <c r="P261" s="244"/>
      <c r="Q261" s="219"/>
      <c r="R261" s="219"/>
      <c r="S261" s="219"/>
      <c r="T261" s="219"/>
    </row>
    <row r="262" spans="1:20" ht="15.75" customHeight="1">
      <c r="A262" s="244"/>
      <c r="B262" s="219"/>
      <c r="C262" s="219"/>
      <c r="D262" s="244"/>
      <c r="E262" s="219"/>
      <c r="F262" s="219"/>
      <c r="G262" s="244"/>
      <c r="H262" s="219"/>
      <c r="I262" s="219"/>
      <c r="J262" s="244"/>
      <c r="K262" s="219"/>
      <c r="L262" s="219"/>
      <c r="M262" s="244"/>
      <c r="N262" s="219"/>
      <c r="O262" s="219"/>
      <c r="P262" s="244"/>
      <c r="Q262" s="219"/>
      <c r="R262" s="219"/>
      <c r="S262" s="219"/>
      <c r="T262" s="219"/>
    </row>
    <row r="263" spans="1:20" ht="15.75" customHeight="1">
      <c r="A263" s="244"/>
      <c r="B263" s="219"/>
      <c r="C263" s="219"/>
      <c r="D263" s="244"/>
      <c r="E263" s="219"/>
      <c r="F263" s="219"/>
      <c r="G263" s="244"/>
      <c r="H263" s="219"/>
      <c r="I263" s="219"/>
      <c r="J263" s="244"/>
      <c r="K263" s="219"/>
      <c r="L263" s="219"/>
      <c r="M263" s="244"/>
      <c r="N263" s="219"/>
      <c r="O263" s="219"/>
      <c r="P263" s="244"/>
      <c r="Q263" s="219"/>
      <c r="R263" s="219"/>
      <c r="S263" s="219"/>
      <c r="T263" s="219"/>
    </row>
    <row r="264" spans="1:20" ht="15.75" customHeight="1">
      <c r="A264" s="244"/>
      <c r="B264" s="219"/>
      <c r="C264" s="219"/>
      <c r="D264" s="244"/>
      <c r="E264" s="219"/>
      <c r="F264" s="219"/>
      <c r="G264" s="244"/>
      <c r="H264" s="219"/>
      <c r="I264" s="219"/>
      <c r="J264" s="244"/>
      <c r="K264" s="219"/>
      <c r="L264" s="219"/>
      <c r="M264" s="244"/>
      <c r="N264" s="219"/>
      <c r="O264" s="219"/>
      <c r="P264" s="244"/>
      <c r="Q264" s="219"/>
      <c r="R264" s="219"/>
      <c r="S264" s="219"/>
      <c r="T264" s="219"/>
    </row>
    <row r="265" spans="1:20" ht="15.75" customHeight="1">
      <c r="A265" s="244"/>
      <c r="B265" s="219"/>
      <c r="C265" s="219"/>
      <c r="D265" s="244"/>
      <c r="E265" s="219"/>
      <c r="F265" s="219"/>
      <c r="G265" s="244"/>
      <c r="H265" s="219"/>
      <c r="I265" s="219"/>
      <c r="J265" s="244"/>
      <c r="K265" s="219"/>
      <c r="L265" s="219"/>
      <c r="M265" s="244"/>
      <c r="N265" s="219"/>
      <c r="O265" s="219"/>
      <c r="P265" s="244"/>
      <c r="Q265" s="219"/>
      <c r="R265" s="219"/>
      <c r="S265" s="219"/>
      <c r="T265" s="219"/>
    </row>
    <row r="266" spans="1:20" ht="15.75" customHeight="1">
      <c r="A266" s="244"/>
      <c r="B266" s="219"/>
      <c r="C266" s="219"/>
      <c r="D266" s="244"/>
      <c r="E266" s="219"/>
      <c r="F266" s="219"/>
      <c r="G266" s="244"/>
      <c r="H266" s="219"/>
      <c r="I266" s="219"/>
      <c r="J266" s="244"/>
      <c r="K266" s="219"/>
      <c r="L266" s="219"/>
      <c r="M266" s="244"/>
      <c r="N266" s="219"/>
      <c r="O266" s="219"/>
      <c r="P266" s="244"/>
      <c r="Q266" s="219"/>
      <c r="R266" s="219"/>
      <c r="S266" s="219"/>
      <c r="T266" s="219"/>
    </row>
    <row r="267" spans="1:20" ht="15.75" customHeight="1">
      <c r="A267" s="244"/>
      <c r="B267" s="219"/>
      <c r="C267" s="219"/>
      <c r="D267" s="244"/>
      <c r="E267" s="219"/>
      <c r="F267" s="219"/>
      <c r="G267" s="244"/>
      <c r="H267" s="219"/>
      <c r="I267" s="219"/>
      <c r="J267" s="244"/>
      <c r="K267" s="219"/>
      <c r="L267" s="219"/>
      <c r="M267" s="244"/>
      <c r="N267" s="219"/>
      <c r="O267" s="219"/>
      <c r="P267" s="244"/>
      <c r="Q267" s="219"/>
      <c r="R267" s="219"/>
      <c r="S267" s="219"/>
      <c r="T267" s="219"/>
    </row>
    <row r="268" spans="1:20" ht="15.75" customHeight="1">
      <c r="A268" s="244"/>
      <c r="B268" s="219"/>
      <c r="C268" s="219"/>
      <c r="D268" s="244"/>
      <c r="E268" s="219"/>
      <c r="F268" s="219"/>
      <c r="G268" s="244"/>
      <c r="H268" s="219"/>
      <c r="I268" s="219"/>
      <c r="J268" s="244"/>
      <c r="K268" s="219"/>
      <c r="L268" s="219"/>
      <c r="M268" s="244"/>
      <c r="N268" s="219"/>
      <c r="O268" s="219"/>
      <c r="P268" s="244"/>
      <c r="Q268" s="219"/>
      <c r="R268" s="219"/>
      <c r="S268" s="219"/>
      <c r="T268" s="219"/>
    </row>
    <row r="269" spans="1:20" ht="15.75" customHeight="1">
      <c r="A269" s="244"/>
      <c r="B269" s="219"/>
      <c r="C269" s="219"/>
      <c r="D269" s="244"/>
      <c r="E269" s="219"/>
      <c r="F269" s="219"/>
      <c r="G269" s="244"/>
      <c r="H269" s="219"/>
      <c r="I269" s="219"/>
      <c r="J269" s="244"/>
      <c r="K269" s="219"/>
      <c r="L269" s="219"/>
      <c r="M269" s="244"/>
      <c r="N269" s="219"/>
      <c r="O269" s="219"/>
      <c r="P269" s="244"/>
      <c r="Q269" s="219"/>
      <c r="R269" s="219"/>
      <c r="S269" s="219"/>
      <c r="T269" s="219"/>
    </row>
    <row r="270" spans="1:20" ht="15.75" customHeight="1">
      <c r="A270" s="244"/>
      <c r="B270" s="219"/>
      <c r="C270" s="219"/>
      <c r="D270" s="244"/>
      <c r="E270" s="219"/>
      <c r="F270" s="219"/>
      <c r="G270" s="244"/>
      <c r="H270" s="219"/>
      <c r="I270" s="219"/>
      <c r="J270" s="244"/>
      <c r="K270" s="219"/>
      <c r="L270" s="219"/>
      <c r="M270" s="244"/>
      <c r="N270" s="219"/>
      <c r="O270" s="219"/>
      <c r="P270" s="244"/>
      <c r="Q270" s="219"/>
      <c r="R270" s="219"/>
      <c r="S270" s="219"/>
      <c r="T270" s="219"/>
    </row>
    <row r="271" spans="1:20" ht="15.75" customHeight="1">
      <c r="A271" s="244"/>
      <c r="B271" s="219"/>
      <c r="C271" s="219"/>
      <c r="D271" s="244"/>
      <c r="E271" s="219"/>
      <c r="F271" s="219"/>
      <c r="G271" s="244"/>
      <c r="H271" s="219"/>
      <c r="I271" s="219"/>
      <c r="J271" s="244"/>
      <c r="K271" s="219"/>
      <c r="L271" s="219"/>
      <c r="M271" s="244"/>
      <c r="N271" s="219"/>
      <c r="O271" s="219"/>
      <c r="P271" s="244"/>
      <c r="Q271" s="219"/>
      <c r="R271" s="219"/>
      <c r="S271" s="219"/>
      <c r="T271" s="219"/>
    </row>
    <row r="272" spans="1:20" ht="15.75" customHeight="1">
      <c r="A272" s="244"/>
      <c r="B272" s="219"/>
      <c r="C272" s="219"/>
      <c r="D272" s="244"/>
      <c r="E272" s="219"/>
      <c r="F272" s="219"/>
      <c r="G272" s="244"/>
      <c r="H272" s="219"/>
      <c r="I272" s="219"/>
      <c r="J272" s="244"/>
      <c r="K272" s="219"/>
      <c r="L272" s="219"/>
      <c r="M272" s="244"/>
      <c r="N272" s="219"/>
      <c r="O272" s="219"/>
      <c r="P272" s="244"/>
      <c r="Q272" s="219"/>
      <c r="R272" s="219"/>
      <c r="S272" s="219"/>
      <c r="T272" s="219"/>
    </row>
    <row r="273" spans="1:20" ht="15.75" customHeight="1">
      <c r="A273" s="244"/>
      <c r="B273" s="219"/>
      <c r="C273" s="219"/>
      <c r="D273" s="244"/>
      <c r="E273" s="219"/>
      <c r="F273" s="219"/>
      <c r="G273" s="244"/>
      <c r="H273" s="219"/>
      <c r="I273" s="219"/>
      <c r="J273" s="244"/>
      <c r="K273" s="219"/>
      <c r="L273" s="219"/>
      <c r="M273" s="244"/>
      <c r="N273" s="219"/>
      <c r="O273" s="219"/>
      <c r="P273" s="244"/>
      <c r="Q273" s="219"/>
      <c r="R273" s="219"/>
      <c r="S273" s="219"/>
      <c r="T273" s="219"/>
    </row>
    <row r="274" spans="1:20" ht="15.75" customHeight="1">
      <c r="A274" s="244"/>
      <c r="B274" s="219"/>
      <c r="C274" s="219"/>
      <c r="D274" s="244"/>
      <c r="E274" s="219"/>
      <c r="F274" s="219"/>
      <c r="G274" s="244"/>
      <c r="H274" s="219"/>
      <c r="I274" s="219"/>
      <c r="J274" s="244"/>
      <c r="K274" s="219"/>
      <c r="L274" s="219"/>
      <c r="M274" s="244"/>
      <c r="N274" s="219"/>
      <c r="O274" s="219"/>
      <c r="P274" s="244"/>
      <c r="Q274" s="219"/>
      <c r="R274" s="219"/>
      <c r="S274" s="219"/>
      <c r="T274" s="219"/>
    </row>
    <row r="275" spans="1:20" ht="15.75" customHeight="1">
      <c r="A275" s="244"/>
      <c r="B275" s="219"/>
      <c r="C275" s="219"/>
      <c r="D275" s="244"/>
      <c r="E275" s="219"/>
      <c r="F275" s="219"/>
      <c r="G275" s="244"/>
      <c r="H275" s="219"/>
      <c r="I275" s="219"/>
      <c r="J275" s="244"/>
      <c r="K275" s="219"/>
      <c r="L275" s="219"/>
      <c r="M275" s="244"/>
      <c r="N275" s="219"/>
      <c r="O275" s="219"/>
      <c r="P275" s="244"/>
      <c r="Q275" s="219"/>
      <c r="R275" s="219"/>
      <c r="S275" s="219"/>
      <c r="T275" s="219"/>
    </row>
    <row r="276" spans="1:20" ht="15.75" customHeight="1">
      <c r="A276" s="244"/>
      <c r="B276" s="219"/>
      <c r="C276" s="219"/>
      <c r="D276" s="244"/>
      <c r="E276" s="219"/>
      <c r="F276" s="219"/>
      <c r="G276" s="244"/>
      <c r="H276" s="219"/>
      <c r="I276" s="219"/>
      <c r="J276" s="244"/>
      <c r="K276" s="219"/>
      <c r="L276" s="219"/>
      <c r="M276" s="244"/>
      <c r="N276" s="219"/>
      <c r="O276" s="219"/>
      <c r="P276" s="244"/>
      <c r="Q276" s="219"/>
      <c r="R276" s="219"/>
      <c r="S276" s="219"/>
      <c r="T276" s="219"/>
    </row>
    <row r="277" spans="1:20" ht="15.75" customHeight="1">
      <c r="A277" s="244"/>
      <c r="B277" s="219"/>
      <c r="C277" s="219"/>
      <c r="D277" s="244"/>
      <c r="E277" s="219"/>
      <c r="F277" s="219"/>
      <c r="G277" s="244"/>
      <c r="H277" s="219"/>
      <c r="I277" s="219"/>
      <c r="J277" s="244"/>
      <c r="K277" s="219"/>
      <c r="L277" s="219"/>
      <c r="M277" s="244"/>
      <c r="N277" s="219"/>
      <c r="O277" s="219"/>
      <c r="P277" s="244"/>
      <c r="Q277" s="219"/>
      <c r="R277" s="219"/>
      <c r="S277" s="219"/>
      <c r="T277" s="219"/>
    </row>
    <row r="278" spans="1:20" ht="15.75" customHeight="1">
      <c r="A278" s="244"/>
      <c r="B278" s="219"/>
      <c r="C278" s="219"/>
      <c r="D278" s="244"/>
      <c r="E278" s="219"/>
      <c r="F278" s="219"/>
      <c r="G278" s="244"/>
      <c r="H278" s="219"/>
      <c r="I278" s="219"/>
      <c r="J278" s="244"/>
      <c r="K278" s="219"/>
      <c r="L278" s="219"/>
      <c r="M278" s="244"/>
      <c r="N278" s="219"/>
      <c r="O278" s="219"/>
      <c r="P278" s="244"/>
      <c r="Q278" s="219"/>
      <c r="R278" s="219"/>
      <c r="S278" s="219"/>
      <c r="T278" s="219"/>
    </row>
    <row r="279" spans="1:20" ht="15.75" customHeight="1">
      <c r="A279" s="244"/>
      <c r="B279" s="219"/>
      <c r="C279" s="219"/>
      <c r="D279" s="244"/>
      <c r="E279" s="219"/>
      <c r="F279" s="219"/>
      <c r="G279" s="244"/>
      <c r="H279" s="219"/>
      <c r="I279" s="219"/>
      <c r="J279" s="244"/>
      <c r="K279" s="219"/>
      <c r="L279" s="219"/>
      <c r="M279" s="244"/>
      <c r="N279" s="219"/>
      <c r="O279" s="219"/>
      <c r="P279" s="244"/>
      <c r="Q279" s="219"/>
      <c r="R279" s="219"/>
      <c r="S279" s="219"/>
      <c r="T279" s="219"/>
    </row>
    <row r="280" spans="1:20" ht="15.75" customHeight="1">
      <c r="A280" s="244"/>
      <c r="B280" s="219"/>
      <c r="C280" s="219"/>
      <c r="D280" s="244"/>
      <c r="E280" s="219"/>
      <c r="F280" s="219"/>
      <c r="G280" s="244"/>
      <c r="H280" s="219"/>
      <c r="I280" s="219"/>
      <c r="J280" s="244"/>
      <c r="K280" s="219"/>
      <c r="L280" s="219"/>
      <c r="M280" s="244"/>
      <c r="N280" s="219"/>
      <c r="O280" s="219"/>
      <c r="P280" s="244"/>
      <c r="Q280" s="219"/>
      <c r="R280" s="219"/>
      <c r="S280" s="219"/>
      <c r="T280" s="219"/>
    </row>
    <row r="281" spans="1:20" ht="15.75" customHeight="1">
      <c r="A281" s="244"/>
      <c r="B281" s="219"/>
      <c r="C281" s="219"/>
      <c r="D281" s="244"/>
      <c r="E281" s="219"/>
      <c r="F281" s="219"/>
      <c r="G281" s="244"/>
      <c r="H281" s="219"/>
      <c r="I281" s="219"/>
      <c r="J281" s="244"/>
      <c r="K281" s="219"/>
      <c r="L281" s="219"/>
      <c r="M281" s="244"/>
      <c r="N281" s="219"/>
      <c r="O281" s="219"/>
      <c r="P281" s="244"/>
      <c r="Q281" s="219"/>
      <c r="R281" s="219"/>
      <c r="S281" s="219"/>
      <c r="T281" s="219"/>
    </row>
    <row r="282" spans="1:20" ht="15.75" customHeight="1">
      <c r="A282" s="244"/>
      <c r="B282" s="219"/>
      <c r="C282" s="219"/>
      <c r="D282" s="244"/>
      <c r="E282" s="219"/>
      <c r="F282" s="219"/>
      <c r="G282" s="244"/>
      <c r="H282" s="219"/>
      <c r="I282" s="219"/>
      <c r="J282" s="244"/>
      <c r="K282" s="219"/>
      <c r="L282" s="219"/>
      <c r="M282" s="244"/>
      <c r="N282" s="219"/>
      <c r="O282" s="219"/>
      <c r="P282" s="244"/>
      <c r="Q282" s="219"/>
      <c r="R282" s="219"/>
      <c r="S282" s="219"/>
      <c r="T282" s="219"/>
    </row>
    <row r="283" spans="1:20" ht="15.75" customHeight="1">
      <c r="A283" s="244"/>
      <c r="B283" s="219"/>
      <c r="C283" s="219"/>
      <c r="D283" s="244"/>
      <c r="E283" s="219"/>
      <c r="F283" s="219"/>
      <c r="G283" s="244"/>
      <c r="H283" s="219"/>
      <c r="I283" s="219"/>
      <c r="J283" s="244"/>
      <c r="K283" s="219"/>
      <c r="L283" s="219"/>
      <c r="M283" s="244"/>
      <c r="N283" s="219"/>
      <c r="O283" s="219"/>
      <c r="P283" s="244"/>
      <c r="Q283" s="219"/>
      <c r="R283" s="219"/>
      <c r="S283" s="219"/>
      <c r="T283" s="219"/>
    </row>
    <row r="284" spans="1:20" ht="15.75" customHeight="1">
      <c r="A284" s="244"/>
      <c r="B284" s="219"/>
      <c r="C284" s="219"/>
      <c r="D284" s="244"/>
      <c r="E284" s="219"/>
      <c r="F284" s="219"/>
      <c r="G284" s="244"/>
      <c r="H284" s="219"/>
      <c r="I284" s="219"/>
      <c r="J284" s="244"/>
      <c r="K284" s="219"/>
      <c r="L284" s="219"/>
      <c r="M284" s="244"/>
      <c r="N284" s="219"/>
      <c r="O284" s="219"/>
      <c r="P284" s="244"/>
      <c r="Q284" s="219"/>
      <c r="R284" s="219"/>
      <c r="S284" s="219"/>
      <c r="T284" s="219"/>
    </row>
    <row r="285" spans="1:20" ht="15.75" customHeight="1">
      <c r="A285" s="244"/>
      <c r="B285" s="219"/>
      <c r="C285" s="219"/>
      <c r="D285" s="244"/>
      <c r="E285" s="219"/>
      <c r="F285" s="219"/>
      <c r="G285" s="244"/>
      <c r="H285" s="219"/>
      <c r="I285" s="219"/>
      <c r="J285" s="244"/>
      <c r="K285" s="219"/>
      <c r="L285" s="219"/>
      <c r="M285" s="244"/>
      <c r="N285" s="219"/>
      <c r="O285" s="219"/>
      <c r="P285" s="244"/>
      <c r="Q285" s="219"/>
      <c r="R285" s="219"/>
      <c r="S285" s="219"/>
      <c r="T285" s="219"/>
    </row>
    <row r="286" spans="1:20" ht="15.75" customHeight="1">
      <c r="A286" s="244"/>
      <c r="B286" s="219"/>
      <c r="C286" s="219"/>
      <c r="D286" s="244"/>
      <c r="E286" s="219"/>
      <c r="F286" s="219"/>
      <c r="G286" s="244"/>
      <c r="H286" s="219"/>
      <c r="I286" s="219"/>
      <c r="J286" s="244"/>
      <c r="K286" s="219"/>
      <c r="L286" s="219"/>
      <c r="M286" s="244"/>
      <c r="N286" s="219"/>
      <c r="O286" s="219"/>
      <c r="P286" s="244"/>
      <c r="Q286" s="219"/>
      <c r="R286" s="219"/>
      <c r="S286" s="219"/>
      <c r="T286" s="219"/>
    </row>
    <row r="287" spans="1:20" ht="15.75" customHeight="1">
      <c r="A287" s="244"/>
      <c r="B287" s="219"/>
      <c r="C287" s="219"/>
      <c r="D287" s="244"/>
      <c r="E287" s="219"/>
      <c r="F287" s="219"/>
      <c r="G287" s="244"/>
      <c r="H287" s="219"/>
      <c r="I287" s="219"/>
      <c r="J287" s="244"/>
      <c r="K287" s="219"/>
      <c r="L287" s="219"/>
      <c r="M287" s="244"/>
      <c r="N287" s="219"/>
      <c r="O287" s="219"/>
      <c r="P287" s="244"/>
      <c r="Q287" s="219"/>
      <c r="R287" s="219"/>
      <c r="S287" s="219"/>
      <c r="T287" s="219"/>
    </row>
    <row r="288" spans="1:20" ht="15.75" customHeight="1">
      <c r="A288" s="244"/>
      <c r="B288" s="219"/>
      <c r="C288" s="219"/>
      <c r="D288" s="244"/>
      <c r="E288" s="219"/>
      <c r="F288" s="219"/>
      <c r="G288" s="244"/>
      <c r="H288" s="219"/>
      <c r="I288" s="219"/>
      <c r="J288" s="244"/>
      <c r="K288" s="219"/>
      <c r="L288" s="219"/>
      <c r="M288" s="244"/>
      <c r="N288" s="219"/>
      <c r="O288" s="219"/>
      <c r="P288" s="244"/>
      <c r="Q288" s="219"/>
      <c r="R288" s="219"/>
      <c r="S288" s="219"/>
      <c r="T288" s="219"/>
    </row>
    <row r="289" spans="1:20" ht="15.75" customHeight="1">
      <c r="A289" s="244"/>
      <c r="B289" s="219"/>
      <c r="C289" s="219"/>
      <c r="D289" s="244"/>
      <c r="E289" s="219"/>
      <c r="F289" s="219"/>
      <c r="G289" s="244"/>
      <c r="H289" s="219"/>
      <c r="I289" s="219"/>
      <c r="J289" s="244"/>
      <c r="K289" s="219"/>
      <c r="L289" s="219"/>
      <c r="M289" s="244"/>
      <c r="N289" s="219"/>
      <c r="O289" s="219"/>
      <c r="P289" s="244"/>
      <c r="Q289" s="219"/>
      <c r="R289" s="219"/>
      <c r="S289" s="219"/>
      <c r="T289" s="219"/>
    </row>
    <row r="290" spans="1:20" ht="15.75" customHeight="1">
      <c r="A290" s="244"/>
      <c r="B290" s="219"/>
      <c r="C290" s="219"/>
      <c r="D290" s="244"/>
      <c r="E290" s="219"/>
      <c r="F290" s="219"/>
      <c r="G290" s="244"/>
      <c r="H290" s="219"/>
      <c r="I290" s="219"/>
      <c r="J290" s="244"/>
      <c r="K290" s="219"/>
      <c r="L290" s="219"/>
      <c r="M290" s="244"/>
      <c r="N290" s="219"/>
      <c r="O290" s="219"/>
      <c r="P290" s="244"/>
      <c r="Q290" s="219"/>
      <c r="R290" s="219"/>
      <c r="S290" s="219"/>
      <c r="T290" s="219"/>
    </row>
    <row r="291" spans="1:20" ht="15.75" customHeight="1">
      <c r="A291" s="244"/>
      <c r="B291" s="219"/>
      <c r="C291" s="219"/>
      <c r="D291" s="244"/>
      <c r="E291" s="219"/>
      <c r="F291" s="219"/>
      <c r="G291" s="244"/>
      <c r="H291" s="219"/>
      <c r="I291" s="219"/>
      <c r="J291" s="244"/>
      <c r="K291" s="219"/>
      <c r="L291" s="219"/>
      <c r="M291" s="244"/>
      <c r="N291" s="219"/>
      <c r="O291" s="219"/>
      <c r="P291" s="244"/>
      <c r="Q291" s="219"/>
      <c r="R291" s="219"/>
      <c r="S291" s="219"/>
      <c r="T291" s="219"/>
    </row>
    <row r="292" spans="1:20" ht="15.75" customHeight="1">
      <c r="A292" s="244"/>
      <c r="B292" s="219"/>
      <c r="C292" s="219"/>
      <c r="D292" s="244"/>
      <c r="E292" s="219"/>
      <c r="F292" s="219"/>
      <c r="G292" s="244"/>
      <c r="H292" s="219"/>
      <c r="I292" s="219"/>
      <c r="J292" s="244"/>
      <c r="K292" s="219"/>
      <c r="L292" s="219"/>
      <c r="M292" s="244"/>
      <c r="N292" s="219"/>
      <c r="O292" s="219"/>
      <c r="P292" s="244"/>
      <c r="Q292" s="219"/>
      <c r="R292" s="219"/>
      <c r="S292" s="219"/>
      <c r="T292" s="219"/>
    </row>
    <row r="293" spans="1:20" ht="15.75" customHeight="1">
      <c r="A293" s="244"/>
      <c r="B293" s="219"/>
      <c r="C293" s="219"/>
      <c r="D293" s="244"/>
      <c r="E293" s="219"/>
      <c r="F293" s="219"/>
      <c r="G293" s="244"/>
      <c r="H293" s="219"/>
      <c r="I293" s="219"/>
      <c r="J293" s="244"/>
      <c r="K293" s="219"/>
      <c r="L293" s="219"/>
      <c r="M293" s="244"/>
      <c r="N293" s="219"/>
      <c r="O293" s="219"/>
      <c r="P293" s="244"/>
      <c r="Q293" s="219"/>
      <c r="R293" s="219"/>
      <c r="S293" s="219"/>
      <c r="T293" s="219"/>
    </row>
    <row r="294" spans="1:20" ht="15.75" customHeight="1">
      <c r="A294" s="244"/>
      <c r="B294" s="219"/>
      <c r="C294" s="219"/>
      <c r="D294" s="244"/>
      <c r="E294" s="219"/>
      <c r="F294" s="219"/>
      <c r="G294" s="244"/>
      <c r="H294" s="219"/>
      <c r="I294" s="219"/>
      <c r="J294" s="244"/>
      <c r="K294" s="219"/>
      <c r="L294" s="219"/>
      <c r="M294" s="244"/>
      <c r="N294" s="219"/>
      <c r="O294" s="219"/>
      <c r="P294" s="244"/>
      <c r="Q294" s="219"/>
      <c r="R294" s="219"/>
      <c r="S294" s="219"/>
      <c r="T294" s="219"/>
    </row>
    <row r="295" spans="1:20" ht="15.75" customHeight="1">
      <c r="A295" s="244"/>
      <c r="B295" s="219"/>
      <c r="C295" s="219"/>
      <c r="D295" s="244"/>
      <c r="E295" s="219"/>
      <c r="F295" s="219"/>
      <c r="G295" s="244"/>
      <c r="H295" s="219"/>
      <c r="I295" s="219"/>
      <c r="J295" s="244"/>
      <c r="K295" s="219"/>
      <c r="L295" s="219"/>
      <c r="M295" s="244"/>
      <c r="N295" s="219"/>
      <c r="O295" s="219"/>
      <c r="P295" s="244"/>
      <c r="Q295" s="219"/>
      <c r="R295" s="219"/>
      <c r="S295" s="219"/>
      <c r="T295" s="219"/>
    </row>
    <row r="296" spans="1:20" ht="15.75" customHeight="1">
      <c r="A296" s="244"/>
      <c r="B296" s="219"/>
      <c r="C296" s="219"/>
      <c r="D296" s="244"/>
      <c r="E296" s="219"/>
      <c r="F296" s="219"/>
      <c r="G296" s="244"/>
      <c r="H296" s="219"/>
      <c r="I296" s="219"/>
      <c r="J296" s="244"/>
      <c r="K296" s="219"/>
      <c r="L296" s="219"/>
      <c r="M296" s="244"/>
      <c r="N296" s="219"/>
      <c r="O296" s="219"/>
      <c r="P296" s="244"/>
      <c r="Q296" s="219"/>
      <c r="R296" s="219"/>
      <c r="S296" s="219"/>
      <c r="T296" s="219"/>
    </row>
    <row r="297" spans="1:20" ht="15.75" customHeight="1">
      <c r="A297" s="244"/>
      <c r="B297" s="219"/>
      <c r="C297" s="219"/>
      <c r="D297" s="244"/>
      <c r="E297" s="219"/>
      <c r="F297" s="219"/>
      <c r="G297" s="244"/>
      <c r="H297" s="219"/>
      <c r="I297" s="219"/>
      <c r="J297" s="244"/>
      <c r="K297" s="219"/>
      <c r="L297" s="219"/>
      <c r="M297" s="244"/>
      <c r="N297" s="219"/>
      <c r="O297" s="219"/>
      <c r="P297" s="244"/>
      <c r="Q297" s="219"/>
      <c r="R297" s="219"/>
      <c r="S297" s="219"/>
      <c r="T297" s="219"/>
    </row>
    <row r="298" spans="1:20" ht="15.75" customHeight="1">
      <c r="A298" s="244"/>
      <c r="B298" s="219"/>
      <c r="C298" s="219"/>
      <c r="D298" s="244"/>
      <c r="E298" s="219"/>
      <c r="F298" s="219"/>
      <c r="G298" s="244"/>
      <c r="H298" s="219"/>
      <c r="I298" s="219"/>
      <c r="J298" s="244"/>
      <c r="K298" s="219"/>
      <c r="L298" s="219"/>
      <c r="M298" s="244"/>
      <c r="N298" s="219"/>
      <c r="O298" s="219"/>
      <c r="P298" s="244"/>
      <c r="Q298" s="219"/>
      <c r="R298" s="219"/>
      <c r="S298" s="219"/>
      <c r="T298" s="219"/>
    </row>
    <row r="299" spans="1:20" ht="15.75" customHeight="1">
      <c r="A299" s="244"/>
      <c r="B299" s="219"/>
      <c r="C299" s="219"/>
      <c r="D299" s="244"/>
      <c r="E299" s="219"/>
      <c r="F299" s="219"/>
      <c r="G299" s="244"/>
      <c r="H299" s="219"/>
      <c r="I299" s="219"/>
      <c r="J299" s="244"/>
      <c r="K299" s="219"/>
      <c r="L299" s="219"/>
      <c r="M299" s="244"/>
      <c r="N299" s="219"/>
      <c r="O299" s="219"/>
      <c r="P299" s="244"/>
      <c r="Q299" s="219"/>
      <c r="R299" s="219"/>
      <c r="S299" s="219"/>
      <c r="T299" s="219"/>
    </row>
    <row r="300" spans="1:20" ht="15.75" customHeight="1">
      <c r="A300" s="244"/>
      <c r="B300" s="219"/>
      <c r="C300" s="219"/>
      <c r="D300" s="244"/>
      <c r="E300" s="219"/>
      <c r="F300" s="219"/>
      <c r="G300" s="244"/>
      <c r="H300" s="219"/>
      <c r="I300" s="219"/>
      <c r="J300" s="244"/>
      <c r="K300" s="219"/>
      <c r="L300" s="219"/>
      <c r="M300" s="244"/>
      <c r="N300" s="219"/>
      <c r="O300" s="219"/>
      <c r="P300" s="244"/>
      <c r="Q300" s="219"/>
      <c r="R300" s="219"/>
      <c r="S300" s="219"/>
      <c r="T300" s="219"/>
    </row>
    <row r="301" spans="1:20" ht="15.75" customHeight="1">
      <c r="A301" s="244"/>
      <c r="B301" s="219"/>
      <c r="C301" s="219"/>
      <c r="D301" s="244"/>
      <c r="E301" s="219"/>
      <c r="F301" s="219"/>
      <c r="G301" s="244"/>
      <c r="H301" s="219"/>
      <c r="I301" s="219"/>
      <c r="J301" s="244"/>
      <c r="K301" s="219"/>
      <c r="L301" s="219"/>
      <c r="M301" s="244"/>
      <c r="N301" s="219"/>
      <c r="O301" s="219"/>
      <c r="P301" s="244"/>
      <c r="Q301" s="219"/>
      <c r="R301" s="219"/>
      <c r="S301" s="219"/>
      <c r="T301" s="219"/>
    </row>
    <row r="302" spans="1:20" ht="15.75" customHeight="1">
      <c r="A302" s="244"/>
      <c r="B302" s="219"/>
      <c r="C302" s="219"/>
      <c r="D302" s="244"/>
      <c r="E302" s="219"/>
      <c r="F302" s="219"/>
      <c r="G302" s="244"/>
      <c r="H302" s="219"/>
      <c r="I302" s="219"/>
      <c r="J302" s="244"/>
      <c r="K302" s="219"/>
      <c r="L302" s="219"/>
      <c r="M302" s="244"/>
      <c r="N302" s="219"/>
      <c r="O302" s="219"/>
      <c r="P302" s="244"/>
      <c r="Q302" s="219"/>
      <c r="R302" s="219"/>
      <c r="S302" s="219"/>
      <c r="T302" s="219"/>
    </row>
    <row r="303" spans="1:20" ht="15.75" customHeight="1">
      <c r="A303" s="244"/>
      <c r="B303" s="219"/>
      <c r="C303" s="219"/>
      <c r="D303" s="244"/>
      <c r="E303" s="219"/>
      <c r="F303" s="219"/>
      <c r="G303" s="244"/>
      <c r="H303" s="219"/>
      <c r="I303" s="219"/>
      <c r="J303" s="244"/>
      <c r="K303" s="219"/>
      <c r="L303" s="219"/>
      <c r="M303" s="244"/>
      <c r="N303" s="219"/>
      <c r="O303" s="219"/>
      <c r="P303" s="244"/>
      <c r="Q303" s="219"/>
      <c r="R303" s="219"/>
      <c r="S303" s="219"/>
      <c r="T303" s="219"/>
    </row>
    <row r="304" spans="1:20" ht="15.75" customHeight="1">
      <c r="A304" s="244"/>
      <c r="B304" s="219"/>
      <c r="C304" s="219"/>
      <c r="D304" s="244"/>
      <c r="E304" s="219"/>
      <c r="F304" s="219"/>
      <c r="G304" s="244"/>
      <c r="H304" s="219"/>
      <c r="I304" s="219"/>
      <c r="J304" s="244"/>
      <c r="K304" s="219"/>
      <c r="L304" s="219"/>
      <c r="M304" s="244"/>
      <c r="N304" s="219"/>
      <c r="O304" s="219"/>
      <c r="P304" s="244"/>
      <c r="Q304" s="219"/>
      <c r="R304" s="219"/>
      <c r="S304" s="219"/>
      <c r="T304" s="219"/>
    </row>
    <row r="305" spans="1:20" ht="15.75" customHeight="1">
      <c r="A305" s="244"/>
      <c r="B305" s="219"/>
      <c r="C305" s="219"/>
      <c r="D305" s="244"/>
      <c r="E305" s="219"/>
      <c r="F305" s="219"/>
      <c r="G305" s="244"/>
      <c r="H305" s="219"/>
      <c r="I305" s="219"/>
      <c r="J305" s="244"/>
      <c r="K305" s="219"/>
      <c r="L305" s="219"/>
      <c r="M305" s="244"/>
      <c r="N305" s="219"/>
      <c r="O305" s="219"/>
      <c r="P305" s="244"/>
      <c r="Q305" s="219"/>
      <c r="R305" s="219"/>
      <c r="S305" s="219"/>
      <c r="T305" s="219"/>
    </row>
    <row r="306" spans="1:20" ht="15.75" customHeight="1">
      <c r="A306" s="244"/>
      <c r="B306" s="219"/>
      <c r="C306" s="219"/>
      <c r="D306" s="244"/>
      <c r="E306" s="219"/>
      <c r="F306" s="219"/>
      <c r="G306" s="244"/>
      <c r="H306" s="219"/>
      <c r="I306" s="219"/>
      <c r="J306" s="244"/>
      <c r="K306" s="219"/>
      <c r="L306" s="219"/>
      <c r="M306" s="244"/>
      <c r="N306" s="219"/>
      <c r="O306" s="219"/>
      <c r="P306" s="244"/>
      <c r="Q306" s="219"/>
      <c r="R306" s="219"/>
      <c r="S306" s="219"/>
      <c r="T306" s="219"/>
    </row>
    <row r="307" spans="1:20" ht="15.75" customHeight="1">
      <c r="A307" s="244"/>
      <c r="B307" s="219"/>
      <c r="C307" s="219"/>
      <c r="D307" s="244"/>
      <c r="E307" s="219"/>
      <c r="F307" s="219"/>
      <c r="G307" s="244"/>
      <c r="H307" s="219"/>
      <c r="I307" s="219"/>
      <c r="J307" s="244"/>
      <c r="K307" s="219"/>
      <c r="L307" s="219"/>
      <c r="M307" s="244"/>
      <c r="N307" s="219"/>
      <c r="O307" s="219"/>
      <c r="P307" s="244"/>
      <c r="Q307" s="219"/>
      <c r="R307" s="219"/>
      <c r="S307" s="219"/>
      <c r="T307" s="219"/>
    </row>
    <row r="308" spans="1:20" ht="15.75" customHeight="1">
      <c r="A308" s="244"/>
      <c r="B308" s="219"/>
      <c r="C308" s="219"/>
      <c r="D308" s="244"/>
      <c r="E308" s="219"/>
      <c r="F308" s="219"/>
      <c r="G308" s="244"/>
      <c r="H308" s="219"/>
      <c r="I308" s="219"/>
      <c r="J308" s="244"/>
      <c r="K308" s="219"/>
      <c r="L308" s="219"/>
      <c r="M308" s="244"/>
      <c r="N308" s="219"/>
      <c r="O308" s="219"/>
      <c r="P308" s="244"/>
      <c r="Q308" s="219"/>
      <c r="R308" s="219"/>
      <c r="S308" s="219"/>
      <c r="T308" s="219"/>
    </row>
    <row r="309" spans="1:20" ht="15.75" customHeight="1">
      <c r="A309" s="244"/>
      <c r="B309" s="219"/>
      <c r="C309" s="219"/>
      <c r="D309" s="244"/>
      <c r="E309" s="219"/>
      <c r="F309" s="219"/>
      <c r="G309" s="244"/>
      <c r="H309" s="219"/>
      <c r="I309" s="219"/>
      <c r="J309" s="244"/>
      <c r="K309" s="219"/>
      <c r="L309" s="219"/>
      <c r="M309" s="244"/>
      <c r="N309" s="219"/>
      <c r="O309" s="219"/>
      <c r="P309" s="244"/>
      <c r="Q309" s="219"/>
      <c r="R309" s="219"/>
      <c r="S309" s="219"/>
      <c r="T309" s="219"/>
    </row>
    <row r="310" spans="1:20" ht="15.75" customHeight="1">
      <c r="A310" s="244"/>
      <c r="B310" s="219"/>
      <c r="C310" s="219"/>
      <c r="D310" s="244"/>
      <c r="E310" s="219"/>
      <c r="F310" s="219"/>
      <c r="G310" s="244"/>
      <c r="H310" s="219"/>
      <c r="I310" s="219"/>
      <c r="J310" s="244"/>
      <c r="K310" s="219"/>
      <c r="L310" s="219"/>
      <c r="M310" s="244"/>
      <c r="N310" s="219"/>
      <c r="O310" s="219"/>
      <c r="P310" s="244"/>
      <c r="Q310" s="219"/>
      <c r="R310" s="219"/>
      <c r="S310" s="219"/>
      <c r="T310" s="219"/>
    </row>
    <row r="311" spans="1:20" ht="15.75" customHeight="1">
      <c r="A311" s="244"/>
      <c r="B311" s="219"/>
      <c r="C311" s="219"/>
      <c r="D311" s="244"/>
      <c r="E311" s="219"/>
      <c r="F311" s="219"/>
      <c r="G311" s="244"/>
      <c r="H311" s="219"/>
      <c r="I311" s="219"/>
      <c r="J311" s="244"/>
      <c r="K311" s="219"/>
      <c r="L311" s="219"/>
      <c r="M311" s="244"/>
      <c r="N311" s="219"/>
      <c r="O311" s="219"/>
      <c r="P311" s="244"/>
      <c r="Q311" s="219"/>
      <c r="R311" s="219"/>
      <c r="S311" s="219"/>
      <c r="T311" s="219"/>
    </row>
    <row r="312" spans="1:20" ht="15.75" customHeight="1">
      <c r="A312" s="244"/>
      <c r="B312" s="219"/>
      <c r="C312" s="219"/>
      <c r="D312" s="244"/>
      <c r="E312" s="219"/>
      <c r="F312" s="219"/>
      <c r="G312" s="244"/>
      <c r="H312" s="219"/>
      <c r="I312" s="219"/>
      <c r="J312" s="244"/>
      <c r="K312" s="219"/>
      <c r="L312" s="219"/>
      <c r="M312" s="244"/>
      <c r="N312" s="219"/>
      <c r="O312" s="219"/>
      <c r="P312" s="244"/>
      <c r="Q312" s="219"/>
      <c r="R312" s="219"/>
      <c r="S312" s="219"/>
      <c r="T312" s="219"/>
    </row>
    <row r="313" spans="1:20" ht="15.75" customHeight="1">
      <c r="A313" s="244"/>
      <c r="B313" s="219"/>
      <c r="C313" s="219"/>
      <c r="D313" s="244"/>
      <c r="E313" s="219"/>
      <c r="F313" s="219"/>
      <c r="G313" s="244"/>
      <c r="H313" s="219"/>
      <c r="I313" s="219"/>
      <c r="J313" s="244"/>
      <c r="K313" s="219"/>
      <c r="L313" s="219"/>
      <c r="M313" s="244"/>
      <c r="N313" s="219"/>
      <c r="O313" s="219"/>
      <c r="P313" s="244"/>
      <c r="Q313" s="219"/>
      <c r="R313" s="219"/>
      <c r="S313" s="219"/>
      <c r="T313" s="219"/>
    </row>
    <row r="314" spans="1:20" ht="15.75" customHeight="1">
      <c r="A314" s="244"/>
      <c r="B314" s="219"/>
      <c r="C314" s="219"/>
      <c r="D314" s="244"/>
      <c r="E314" s="219"/>
      <c r="F314" s="219"/>
      <c r="G314" s="244"/>
      <c r="H314" s="219"/>
      <c r="I314" s="219"/>
      <c r="J314" s="244"/>
      <c r="K314" s="219"/>
      <c r="L314" s="219"/>
      <c r="M314" s="244"/>
      <c r="N314" s="219"/>
      <c r="O314" s="219"/>
      <c r="P314" s="244"/>
      <c r="Q314" s="219"/>
      <c r="R314" s="219"/>
      <c r="S314" s="219"/>
      <c r="T314" s="219"/>
    </row>
    <row r="315" spans="1:20" ht="15.75" customHeight="1">
      <c r="A315" s="244"/>
      <c r="B315" s="219"/>
      <c r="C315" s="219"/>
      <c r="D315" s="244"/>
      <c r="E315" s="219"/>
      <c r="F315" s="219"/>
      <c r="G315" s="244"/>
      <c r="H315" s="219"/>
      <c r="I315" s="219"/>
      <c r="J315" s="244"/>
      <c r="K315" s="219"/>
      <c r="L315" s="219"/>
      <c r="M315" s="244"/>
      <c r="N315" s="219"/>
      <c r="O315" s="219"/>
      <c r="P315" s="244"/>
      <c r="Q315" s="219"/>
      <c r="R315" s="219"/>
      <c r="S315" s="219"/>
      <c r="T315" s="219"/>
    </row>
    <row r="316" spans="1:20" ht="15.75" customHeight="1">
      <c r="A316" s="244"/>
      <c r="B316" s="219"/>
      <c r="C316" s="219"/>
      <c r="D316" s="244"/>
      <c r="E316" s="219"/>
      <c r="F316" s="219"/>
      <c r="G316" s="244"/>
      <c r="H316" s="219"/>
      <c r="I316" s="219"/>
      <c r="J316" s="244"/>
      <c r="K316" s="219"/>
      <c r="L316" s="219"/>
      <c r="M316" s="244"/>
      <c r="N316" s="219"/>
      <c r="O316" s="219"/>
      <c r="P316" s="244"/>
      <c r="Q316" s="219"/>
      <c r="R316" s="219"/>
      <c r="S316" s="219"/>
      <c r="T316" s="219"/>
    </row>
    <row r="317" spans="1:20" ht="15.75" customHeight="1">
      <c r="A317" s="244"/>
      <c r="B317" s="219"/>
      <c r="C317" s="219"/>
      <c r="D317" s="244"/>
      <c r="E317" s="219"/>
      <c r="F317" s="219"/>
      <c r="G317" s="244"/>
      <c r="H317" s="219"/>
      <c r="I317" s="219"/>
      <c r="J317" s="244"/>
      <c r="K317" s="219"/>
      <c r="L317" s="219"/>
      <c r="M317" s="244"/>
      <c r="N317" s="219"/>
      <c r="O317" s="219"/>
      <c r="P317" s="244"/>
      <c r="Q317" s="219"/>
      <c r="R317" s="219"/>
      <c r="S317" s="219"/>
      <c r="T317" s="219"/>
    </row>
    <row r="318" spans="1:20" ht="15.75" customHeight="1">
      <c r="A318" s="244"/>
      <c r="B318" s="219"/>
      <c r="C318" s="219"/>
      <c r="D318" s="244"/>
      <c r="E318" s="219"/>
      <c r="F318" s="219"/>
      <c r="G318" s="244"/>
      <c r="H318" s="219"/>
      <c r="I318" s="219"/>
      <c r="J318" s="244"/>
      <c r="K318" s="219"/>
      <c r="L318" s="219"/>
      <c r="M318" s="244"/>
      <c r="N318" s="219"/>
      <c r="O318" s="219"/>
      <c r="P318" s="244"/>
      <c r="Q318" s="219"/>
      <c r="R318" s="219"/>
      <c r="S318" s="219"/>
      <c r="T318" s="219"/>
    </row>
    <row r="319" spans="1:20" ht="15.75" customHeight="1">
      <c r="A319" s="244"/>
      <c r="B319" s="219"/>
      <c r="C319" s="219"/>
      <c r="D319" s="244"/>
      <c r="E319" s="219"/>
      <c r="F319" s="219"/>
      <c r="G319" s="244"/>
      <c r="H319" s="219"/>
      <c r="I319" s="219"/>
      <c r="J319" s="244"/>
      <c r="K319" s="219"/>
      <c r="L319" s="219"/>
      <c r="M319" s="244"/>
      <c r="N319" s="219"/>
      <c r="O319" s="219"/>
      <c r="P319" s="244"/>
      <c r="Q319" s="219"/>
      <c r="R319" s="219"/>
      <c r="S319" s="219"/>
      <c r="T319" s="219"/>
    </row>
    <row r="320" spans="1:20" ht="15.75" customHeight="1">
      <c r="A320" s="244"/>
      <c r="B320" s="219"/>
      <c r="C320" s="219"/>
      <c r="D320" s="244"/>
      <c r="E320" s="219"/>
      <c r="F320" s="219"/>
      <c r="G320" s="244"/>
      <c r="H320" s="219"/>
      <c r="I320" s="219"/>
      <c r="J320" s="244"/>
      <c r="K320" s="219"/>
      <c r="L320" s="219"/>
      <c r="M320" s="244"/>
      <c r="N320" s="219"/>
      <c r="O320" s="219"/>
      <c r="P320" s="244"/>
      <c r="Q320" s="219"/>
      <c r="R320" s="219"/>
      <c r="S320" s="219"/>
      <c r="T320" s="219"/>
    </row>
    <row r="321" spans="1:20" ht="15.75" customHeight="1">
      <c r="A321" s="244"/>
      <c r="B321" s="219"/>
      <c r="C321" s="219"/>
      <c r="D321" s="244"/>
      <c r="E321" s="219"/>
      <c r="F321" s="219"/>
      <c r="G321" s="244"/>
      <c r="H321" s="219"/>
      <c r="I321" s="219"/>
      <c r="J321" s="244"/>
      <c r="K321" s="219"/>
      <c r="L321" s="219"/>
      <c r="M321" s="244"/>
      <c r="N321" s="219"/>
      <c r="O321" s="219"/>
      <c r="P321" s="244"/>
      <c r="Q321" s="219"/>
      <c r="R321" s="219"/>
      <c r="S321" s="219"/>
      <c r="T321" s="219"/>
    </row>
    <row r="322" spans="1:20" ht="15.75" customHeight="1">
      <c r="A322" s="244"/>
      <c r="B322" s="219"/>
      <c r="C322" s="219"/>
      <c r="D322" s="244"/>
      <c r="E322" s="219"/>
      <c r="F322" s="219"/>
      <c r="G322" s="244"/>
      <c r="H322" s="219"/>
      <c r="I322" s="219"/>
      <c r="J322" s="244"/>
      <c r="K322" s="219"/>
      <c r="L322" s="219"/>
      <c r="M322" s="244"/>
      <c r="N322" s="219"/>
      <c r="O322" s="219"/>
      <c r="P322" s="244"/>
      <c r="Q322" s="219"/>
      <c r="R322" s="219"/>
      <c r="S322" s="219"/>
      <c r="T322" s="219"/>
    </row>
    <row r="323" spans="1:20" ht="15.75" customHeight="1">
      <c r="A323" s="244"/>
      <c r="B323" s="219"/>
      <c r="C323" s="219"/>
      <c r="D323" s="244"/>
      <c r="E323" s="219"/>
      <c r="F323" s="219"/>
      <c r="G323" s="244"/>
      <c r="H323" s="219"/>
      <c r="I323" s="219"/>
      <c r="J323" s="244"/>
      <c r="K323" s="219"/>
      <c r="L323" s="219"/>
      <c r="M323" s="244"/>
      <c r="N323" s="219"/>
      <c r="O323" s="219"/>
      <c r="P323" s="244"/>
      <c r="Q323" s="219"/>
      <c r="R323" s="219"/>
      <c r="S323" s="219"/>
      <c r="T323" s="219"/>
    </row>
    <row r="324" spans="1:20" ht="15.75" customHeight="1">
      <c r="A324" s="244"/>
      <c r="B324" s="219"/>
      <c r="C324" s="219"/>
      <c r="D324" s="244"/>
      <c r="E324" s="219"/>
      <c r="F324" s="219"/>
      <c r="G324" s="244"/>
      <c r="H324" s="219"/>
      <c r="I324" s="219"/>
      <c r="J324" s="244"/>
      <c r="K324" s="219"/>
      <c r="L324" s="219"/>
      <c r="M324" s="244"/>
      <c r="N324" s="219"/>
      <c r="O324" s="219"/>
      <c r="P324" s="244"/>
      <c r="Q324" s="219"/>
      <c r="R324" s="219"/>
      <c r="S324" s="219"/>
      <c r="T324" s="219"/>
    </row>
    <row r="325" spans="1:20" ht="15.75" customHeight="1">
      <c r="A325" s="244"/>
      <c r="B325" s="219"/>
      <c r="C325" s="219"/>
      <c r="D325" s="244"/>
      <c r="E325" s="219"/>
      <c r="F325" s="219"/>
      <c r="G325" s="244"/>
      <c r="H325" s="219"/>
      <c r="I325" s="219"/>
      <c r="J325" s="244"/>
      <c r="K325" s="219"/>
      <c r="L325" s="219"/>
      <c r="M325" s="244"/>
      <c r="N325" s="219"/>
      <c r="O325" s="219"/>
      <c r="P325" s="244"/>
      <c r="Q325" s="219"/>
      <c r="R325" s="219"/>
      <c r="S325" s="219"/>
      <c r="T325" s="219"/>
    </row>
    <row r="326" spans="1:20" ht="15.75" customHeight="1">
      <c r="A326" s="244"/>
      <c r="B326" s="219"/>
      <c r="C326" s="219"/>
      <c r="D326" s="244"/>
      <c r="E326" s="219"/>
      <c r="F326" s="219"/>
      <c r="G326" s="244"/>
      <c r="H326" s="219"/>
      <c r="I326" s="219"/>
      <c r="J326" s="244"/>
      <c r="K326" s="219"/>
      <c r="L326" s="219"/>
      <c r="M326" s="244"/>
      <c r="N326" s="219"/>
      <c r="O326" s="219"/>
      <c r="P326" s="244"/>
      <c r="Q326" s="219"/>
      <c r="R326" s="219"/>
      <c r="S326" s="219"/>
      <c r="T326" s="219"/>
    </row>
    <row r="327" spans="1:20" ht="15.75" customHeight="1">
      <c r="A327" s="244"/>
      <c r="B327" s="219"/>
      <c r="C327" s="219"/>
      <c r="D327" s="244"/>
      <c r="E327" s="219"/>
      <c r="F327" s="219"/>
      <c r="G327" s="244"/>
      <c r="H327" s="219"/>
      <c r="I327" s="219"/>
      <c r="J327" s="244"/>
      <c r="K327" s="219"/>
      <c r="L327" s="219"/>
      <c r="M327" s="244"/>
      <c r="N327" s="219"/>
      <c r="O327" s="219"/>
      <c r="P327" s="244"/>
      <c r="Q327" s="219"/>
      <c r="R327" s="219"/>
      <c r="S327" s="219"/>
      <c r="T327" s="219"/>
    </row>
    <row r="328" spans="1:20" ht="15.75" customHeight="1">
      <c r="A328" s="244"/>
      <c r="B328" s="219"/>
      <c r="C328" s="219"/>
      <c r="D328" s="244"/>
      <c r="E328" s="219"/>
      <c r="F328" s="219"/>
      <c r="G328" s="244"/>
      <c r="H328" s="219"/>
      <c r="I328" s="219"/>
      <c r="J328" s="244"/>
      <c r="K328" s="219"/>
      <c r="L328" s="219"/>
      <c r="M328" s="244"/>
      <c r="N328" s="219"/>
      <c r="O328" s="219"/>
      <c r="P328" s="244"/>
      <c r="Q328" s="219"/>
      <c r="R328" s="219"/>
      <c r="S328" s="219"/>
      <c r="T328" s="219"/>
    </row>
    <row r="329" spans="1:20" ht="15.75" customHeight="1">
      <c r="A329" s="244"/>
      <c r="B329" s="219"/>
      <c r="C329" s="219"/>
      <c r="D329" s="244"/>
      <c r="E329" s="219"/>
      <c r="F329" s="219"/>
      <c r="G329" s="244"/>
      <c r="H329" s="219"/>
      <c r="I329" s="219"/>
      <c r="J329" s="244"/>
      <c r="K329" s="219"/>
      <c r="L329" s="219"/>
      <c r="M329" s="244"/>
      <c r="N329" s="219"/>
      <c r="O329" s="219"/>
      <c r="P329" s="244"/>
      <c r="Q329" s="219"/>
      <c r="R329" s="219"/>
      <c r="S329" s="219"/>
      <c r="T329" s="219"/>
    </row>
    <row r="330" spans="1:20" ht="15.75" customHeight="1">
      <c r="A330" s="244"/>
      <c r="B330" s="219"/>
      <c r="C330" s="219"/>
      <c r="D330" s="244"/>
      <c r="E330" s="219"/>
      <c r="F330" s="219"/>
      <c r="G330" s="244"/>
      <c r="H330" s="219"/>
      <c r="I330" s="219"/>
      <c r="J330" s="244"/>
      <c r="K330" s="219"/>
      <c r="L330" s="219"/>
      <c r="M330" s="244"/>
      <c r="N330" s="219"/>
      <c r="O330" s="219"/>
      <c r="P330" s="244"/>
      <c r="Q330" s="219"/>
      <c r="R330" s="219"/>
      <c r="S330" s="219"/>
      <c r="T330" s="219"/>
    </row>
    <row r="331" spans="1:20" ht="15.75" customHeight="1">
      <c r="A331" s="244"/>
      <c r="B331" s="219"/>
      <c r="C331" s="219"/>
      <c r="D331" s="244"/>
      <c r="E331" s="219"/>
      <c r="F331" s="219"/>
      <c r="G331" s="244"/>
      <c r="H331" s="219"/>
      <c r="I331" s="219"/>
      <c r="J331" s="244"/>
      <c r="K331" s="219"/>
      <c r="L331" s="219"/>
      <c r="M331" s="244"/>
      <c r="N331" s="219"/>
      <c r="O331" s="219"/>
      <c r="P331" s="244"/>
      <c r="Q331" s="219"/>
      <c r="R331" s="219"/>
      <c r="S331" s="219"/>
      <c r="T331" s="219"/>
    </row>
    <row r="332" spans="1:20" ht="15.75" customHeight="1">
      <c r="A332" s="244"/>
      <c r="B332" s="219"/>
      <c r="C332" s="219"/>
      <c r="D332" s="244"/>
      <c r="E332" s="219"/>
      <c r="F332" s="219"/>
      <c r="G332" s="244"/>
      <c r="H332" s="219"/>
      <c r="I332" s="219"/>
      <c r="J332" s="244"/>
      <c r="K332" s="219"/>
      <c r="L332" s="219"/>
      <c r="M332" s="244"/>
      <c r="N332" s="219"/>
      <c r="O332" s="219"/>
      <c r="P332" s="244"/>
      <c r="Q332" s="219"/>
      <c r="R332" s="219"/>
      <c r="S332" s="219"/>
      <c r="T332" s="219"/>
    </row>
    <row r="333" spans="1:20" ht="15.75" customHeight="1">
      <c r="A333" s="244"/>
      <c r="B333" s="219"/>
      <c r="C333" s="219"/>
      <c r="D333" s="244"/>
      <c r="E333" s="219"/>
      <c r="F333" s="219"/>
      <c r="G333" s="244"/>
      <c r="H333" s="219"/>
      <c r="I333" s="219"/>
      <c r="J333" s="244"/>
      <c r="K333" s="219"/>
      <c r="L333" s="219"/>
      <c r="M333" s="244"/>
      <c r="N333" s="219"/>
      <c r="O333" s="219"/>
      <c r="P333" s="244"/>
      <c r="Q333" s="219"/>
      <c r="R333" s="219"/>
      <c r="S333" s="219"/>
      <c r="T333" s="219"/>
    </row>
    <row r="334" spans="1:20" ht="15.75" customHeight="1">
      <c r="A334" s="244"/>
      <c r="B334" s="219"/>
      <c r="C334" s="219"/>
      <c r="D334" s="244"/>
      <c r="E334" s="219"/>
      <c r="F334" s="219"/>
      <c r="G334" s="244"/>
      <c r="H334" s="219"/>
      <c r="I334" s="219"/>
      <c r="J334" s="244"/>
      <c r="K334" s="219"/>
      <c r="L334" s="219"/>
      <c r="M334" s="244"/>
      <c r="N334" s="219"/>
      <c r="O334" s="219"/>
      <c r="P334" s="244"/>
      <c r="Q334" s="219"/>
      <c r="R334" s="219"/>
      <c r="S334" s="219"/>
      <c r="T334" s="219"/>
    </row>
    <row r="335" spans="1:20" ht="15.75" customHeight="1">
      <c r="A335" s="244"/>
      <c r="B335" s="219"/>
      <c r="C335" s="219"/>
      <c r="D335" s="244"/>
      <c r="E335" s="219"/>
      <c r="F335" s="219"/>
      <c r="G335" s="244"/>
      <c r="H335" s="219"/>
      <c r="I335" s="219"/>
      <c r="J335" s="244"/>
      <c r="K335" s="219"/>
      <c r="L335" s="219"/>
      <c r="M335" s="244"/>
      <c r="N335" s="219"/>
      <c r="O335" s="219"/>
      <c r="P335" s="244"/>
      <c r="Q335" s="219"/>
      <c r="R335" s="219"/>
      <c r="S335" s="219"/>
      <c r="T335" s="219"/>
    </row>
    <row r="336" spans="1:20" ht="15.75" customHeight="1">
      <c r="A336" s="244"/>
      <c r="B336" s="219"/>
      <c r="C336" s="219"/>
      <c r="D336" s="244"/>
      <c r="E336" s="219"/>
      <c r="F336" s="219"/>
      <c r="G336" s="244"/>
      <c r="H336" s="219"/>
      <c r="I336" s="219"/>
      <c r="J336" s="244"/>
      <c r="K336" s="219"/>
      <c r="L336" s="219"/>
      <c r="M336" s="244"/>
      <c r="N336" s="219"/>
      <c r="O336" s="219"/>
      <c r="P336" s="244"/>
      <c r="Q336" s="219"/>
      <c r="R336" s="219"/>
      <c r="S336" s="219"/>
      <c r="T336" s="219"/>
    </row>
    <row r="337" spans="1:20" ht="15.75" customHeight="1">
      <c r="A337" s="244"/>
      <c r="B337" s="219"/>
      <c r="C337" s="219"/>
      <c r="D337" s="244"/>
      <c r="E337" s="219"/>
      <c r="F337" s="219"/>
      <c r="G337" s="244"/>
      <c r="H337" s="219"/>
      <c r="I337" s="219"/>
      <c r="J337" s="244"/>
      <c r="K337" s="219"/>
      <c r="L337" s="219"/>
      <c r="M337" s="244"/>
      <c r="N337" s="219"/>
      <c r="O337" s="219"/>
      <c r="P337" s="244"/>
      <c r="Q337" s="219"/>
      <c r="R337" s="219"/>
      <c r="S337" s="219"/>
      <c r="T337" s="219"/>
    </row>
    <row r="338" spans="1:20" ht="15.75" customHeight="1">
      <c r="A338" s="244"/>
      <c r="B338" s="219"/>
      <c r="C338" s="219"/>
      <c r="D338" s="244"/>
      <c r="E338" s="219"/>
      <c r="F338" s="219"/>
      <c r="G338" s="244"/>
      <c r="H338" s="219"/>
      <c r="I338" s="219"/>
      <c r="J338" s="244"/>
      <c r="K338" s="219"/>
      <c r="L338" s="219"/>
      <c r="M338" s="244"/>
      <c r="N338" s="219"/>
      <c r="O338" s="219"/>
      <c r="P338" s="244"/>
      <c r="Q338" s="219"/>
      <c r="R338" s="219"/>
      <c r="S338" s="219"/>
      <c r="T338" s="219"/>
    </row>
    <row r="339" spans="1:20" ht="15.75" customHeight="1">
      <c r="A339" s="244"/>
      <c r="B339" s="219"/>
      <c r="C339" s="219"/>
      <c r="D339" s="244"/>
      <c r="E339" s="219"/>
      <c r="F339" s="219"/>
      <c r="G339" s="244"/>
      <c r="H339" s="219"/>
      <c r="I339" s="219"/>
      <c r="J339" s="244"/>
      <c r="K339" s="219"/>
      <c r="L339" s="219"/>
      <c r="M339" s="244"/>
      <c r="N339" s="219"/>
      <c r="O339" s="219"/>
      <c r="P339" s="244"/>
      <c r="Q339" s="219"/>
      <c r="R339" s="219"/>
      <c r="S339" s="219"/>
      <c r="T339" s="219"/>
    </row>
    <row r="340" spans="1:20" ht="15.75" customHeight="1">
      <c r="A340" s="244"/>
      <c r="B340" s="219"/>
      <c r="C340" s="219"/>
      <c r="D340" s="244"/>
      <c r="E340" s="219"/>
      <c r="F340" s="219"/>
      <c r="G340" s="244"/>
      <c r="H340" s="219"/>
      <c r="I340" s="219"/>
      <c r="J340" s="244"/>
      <c r="K340" s="219"/>
      <c r="L340" s="219"/>
      <c r="M340" s="244"/>
      <c r="N340" s="219"/>
      <c r="O340" s="219"/>
      <c r="P340" s="244"/>
      <c r="Q340" s="219"/>
      <c r="R340" s="219"/>
      <c r="S340" s="219"/>
      <c r="T340" s="219"/>
    </row>
    <row r="341" spans="1:20" ht="15.75" customHeight="1">
      <c r="A341" s="244"/>
      <c r="B341" s="219"/>
      <c r="C341" s="219"/>
      <c r="D341" s="244"/>
      <c r="E341" s="219"/>
      <c r="F341" s="219"/>
      <c r="G341" s="244"/>
      <c r="H341" s="219"/>
      <c r="I341" s="219"/>
      <c r="J341" s="244"/>
      <c r="K341" s="219"/>
      <c r="L341" s="219"/>
      <c r="M341" s="244"/>
      <c r="N341" s="219"/>
      <c r="O341" s="219"/>
      <c r="P341" s="244"/>
      <c r="Q341" s="219"/>
      <c r="R341" s="219"/>
      <c r="S341" s="219"/>
      <c r="T341" s="219"/>
    </row>
    <row r="342" spans="1:20" ht="15.75" customHeight="1">
      <c r="A342" s="244"/>
      <c r="B342" s="219"/>
      <c r="C342" s="219"/>
      <c r="D342" s="244"/>
      <c r="E342" s="219"/>
      <c r="F342" s="219"/>
      <c r="G342" s="244"/>
      <c r="H342" s="219"/>
      <c r="I342" s="219"/>
      <c r="J342" s="244"/>
      <c r="K342" s="219"/>
      <c r="L342" s="219"/>
      <c r="M342" s="244"/>
      <c r="N342" s="219"/>
      <c r="O342" s="219"/>
      <c r="P342" s="244"/>
      <c r="Q342" s="219"/>
      <c r="R342" s="219"/>
      <c r="S342" s="219"/>
      <c r="T342" s="219"/>
    </row>
    <row r="343" spans="1:20" ht="15.75" customHeight="1">
      <c r="A343" s="244"/>
      <c r="B343" s="219"/>
      <c r="C343" s="219"/>
      <c r="D343" s="244"/>
      <c r="E343" s="219"/>
      <c r="F343" s="219"/>
      <c r="G343" s="244"/>
      <c r="H343" s="219"/>
      <c r="I343" s="219"/>
      <c r="J343" s="244"/>
      <c r="K343" s="219"/>
      <c r="L343" s="219"/>
      <c r="M343" s="244"/>
      <c r="N343" s="219"/>
      <c r="O343" s="219"/>
      <c r="P343" s="244"/>
      <c r="Q343" s="219"/>
      <c r="R343" s="219"/>
      <c r="S343" s="219"/>
      <c r="T343" s="219"/>
    </row>
    <row r="344" spans="1:20" ht="15.75" customHeight="1">
      <c r="A344" s="244"/>
      <c r="B344" s="219"/>
      <c r="C344" s="219"/>
      <c r="D344" s="244"/>
      <c r="E344" s="219"/>
      <c r="F344" s="219"/>
      <c r="G344" s="244"/>
      <c r="H344" s="219"/>
      <c r="I344" s="219"/>
      <c r="J344" s="244"/>
      <c r="K344" s="219"/>
      <c r="L344" s="219"/>
      <c r="M344" s="244"/>
      <c r="N344" s="219"/>
      <c r="O344" s="219"/>
      <c r="P344" s="244"/>
      <c r="Q344" s="219"/>
      <c r="R344" s="219"/>
      <c r="S344" s="219"/>
      <c r="T344" s="219"/>
    </row>
    <row r="345" spans="1:20" ht="15.75" customHeight="1">
      <c r="A345" s="244"/>
      <c r="B345" s="219"/>
      <c r="C345" s="219"/>
      <c r="D345" s="244"/>
      <c r="E345" s="219"/>
      <c r="F345" s="219"/>
      <c r="G345" s="244"/>
      <c r="H345" s="219"/>
      <c r="I345" s="219"/>
      <c r="J345" s="244"/>
      <c r="K345" s="219"/>
      <c r="L345" s="219"/>
      <c r="M345" s="244"/>
      <c r="N345" s="219"/>
      <c r="O345" s="219"/>
      <c r="P345" s="244"/>
      <c r="Q345" s="219"/>
      <c r="R345" s="219"/>
      <c r="S345" s="219"/>
      <c r="T345" s="219"/>
    </row>
    <row r="346" spans="1:20" ht="15.75" customHeight="1">
      <c r="A346" s="244"/>
      <c r="B346" s="219"/>
      <c r="C346" s="219"/>
      <c r="D346" s="244"/>
      <c r="E346" s="219"/>
      <c r="F346" s="219"/>
      <c r="G346" s="244"/>
      <c r="H346" s="219"/>
      <c r="I346" s="219"/>
      <c r="J346" s="244"/>
      <c r="K346" s="219"/>
      <c r="L346" s="219"/>
      <c r="M346" s="244"/>
      <c r="N346" s="219"/>
      <c r="O346" s="219"/>
      <c r="P346" s="244"/>
      <c r="Q346" s="219"/>
      <c r="R346" s="219"/>
      <c r="S346" s="219"/>
      <c r="T346" s="219"/>
    </row>
    <row r="347" spans="1:20" ht="15.75" customHeight="1">
      <c r="A347" s="244"/>
      <c r="B347" s="219"/>
      <c r="C347" s="219"/>
      <c r="D347" s="244"/>
      <c r="E347" s="219"/>
      <c r="F347" s="219"/>
      <c r="G347" s="244"/>
      <c r="H347" s="219"/>
      <c r="I347" s="219"/>
      <c r="J347" s="244"/>
      <c r="K347" s="219"/>
      <c r="L347" s="219"/>
      <c r="M347" s="244"/>
      <c r="N347" s="219"/>
      <c r="O347" s="219"/>
      <c r="P347" s="244"/>
      <c r="Q347" s="219"/>
      <c r="R347" s="219"/>
      <c r="S347" s="219"/>
      <c r="T347" s="219"/>
    </row>
    <row r="348" spans="1:20" ht="15.75" customHeight="1">
      <c r="A348" s="244"/>
      <c r="B348" s="219"/>
      <c r="C348" s="219"/>
      <c r="D348" s="244"/>
      <c r="E348" s="219"/>
      <c r="F348" s="219"/>
      <c r="G348" s="244"/>
      <c r="H348" s="219"/>
      <c r="I348" s="219"/>
      <c r="J348" s="244"/>
      <c r="K348" s="219"/>
      <c r="L348" s="219"/>
      <c r="M348" s="244"/>
      <c r="N348" s="219"/>
      <c r="O348" s="219"/>
      <c r="P348" s="244"/>
      <c r="Q348" s="219"/>
      <c r="R348" s="219"/>
      <c r="S348" s="219"/>
      <c r="T348" s="219"/>
    </row>
    <row r="349" spans="1:20" ht="15.75" customHeight="1">
      <c r="A349" s="244"/>
      <c r="B349" s="219"/>
      <c r="C349" s="219"/>
      <c r="D349" s="244"/>
      <c r="E349" s="219"/>
      <c r="F349" s="219"/>
      <c r="G349" s="244"/>
      <c r="H349" s="219"/>
      <c r="I349" s="219"/>
      <c r="J349" s="244"/>
      <c r="K349" s="219"/>
      <c r="L349" s="219"/>
      <c r="M349" s="244"/>
      <c r="N349" s="219"/>
      <c r="O349" s="219"/>
      <c r="P349" s="244"/>
      <c r="Q349" s="219"/>
      <c r="R349" s="219"/>
      <c r="S349" s="219"/>
      <c r="T349" s="219"/>
    </row>
    <row r="350" spans="1:20" ht="15.75" customHeight="1">
      <c r="A350" s="244"/>
      <c r="B350" s="219"/>
      <c r="C350" s="219"/>
      <c r="D350" s="244"/>
      <c r="E350" s="219"/>
      <c r="F350" s="219"/>
      <c r="G350" s="244"/>
      <c r="H350" s="219"/>
      <c r="I350" s="219"/>
      <c r="J350" s="244"/>
      <c r="K350" s="219"/>
      <c r="L350" s="219"/>
      <c r="M350" s="244"/>
      <c r="N350" s="219"/>
      <c r="O350" s="219"/>
      <c r="P350" s="244"/>
      <c r="Q350" s="219"/>
      <c r="R350" s="219"/>
      <c r="S350" s="219"/>
      <c r="T350" s="219"/>
    </row>
    <row r="351" spans="1:20" ht="15.75" customHeight="1">
      <c r="A351" s="244"/>
      <c r="B351" s="219"/>
      <c r="C351" s="219"/>
      <c r="D351" s="244"/>
      <c r="E351" s="219"/>
      <c r="F351" s="219"/>
      <c r="G351" s="244"/>
      <c r="H351" s="219"/>
      <c r="I351" s="219"/>
      <c r="J351" s="244"/>
      <c r="K351" s="219"/>
      <c r="L351" s="219"/>
      <c r="M351" s="244"/>
      <c r="N351" s="219"/>
      <c r="O351" s="219"/>
      <c r="P351" s="244"/>
      <c r="Q351" s="219"/>
      <c r="R351" s="219"/>
      <c r="S351" s="219"/>
      <c r="T351" s="219"/>
    </row>
    <row r="352" spans="1:20" ht="15.75" customHeight="1">
      <c r="A352" s="244"/>
      <c r="B352" s="219"/>
      <c r="C352" s="219"/>
      <c r="D352" s="244"/>
      <c r="E352" s="219"/>
      <c r="F352" s="219"/>
      <c r="G352" s="244"/>
      <c r="H352" s="219"/>
      <c r="I352" s="219"/>
      <c r="J352" s="244"/>
      <c r="K352" s="219"/>
      <c r="L352" s="219"/>
      <c r="M352" s="244"/>
      <c r="N352" s="219"/>
      <c r="O352" s="219"/>
      <c r="P352" s="244"/>
      <c r="Q352" s="219"/>
      <c r="R352" s="219"/>
      <c r="S352" s="219"/>
      <c r="T352" s="219"/>
    </row>
    <row r="353" spans="1:20" ht="15.75" customHeight="1">
      <c r="A353" s="244"/>
      <c r="B353" s="219"/>
      <c r="C353" s="219"/>
      <c r="D353" s="244"/>
      <c r="E353" s="219"/>
      <c r="F353" s="219"/>
      <c r="G353" s="244"/>
      <c r="H353" s="219"/>
      <c r="I353" s="219"/>
      <c r="J353" s="244"/>
      <c r="K353" s="219"/>
      <c r="L353" s="219"/>
      <c r="M353" s="244"/>
      <c r="N353" s="219"/>
      <c r="O353" s="219"/>
      <c r="P353" s="244"/>
      <c r="Q353" s="219"/>
      <c r="R353" s="219"/>
      <c r="S353" s="219"/>
      <c r="T353" s="219"/>
    </row>
    <row r="354" spans="1:20" ht="15.75" customHeight="1">
      <c r="A354" s="244"/>
      <c r="B354" s="219"/>
      <c r="C354" s="219"/>
      <c r="D354" s="244"/>
      <c r="E354" s="219"/>
      <c r="F354" s="219"/>
      <c r="G354" s="244"/>
      <c r="H354" s="219"/>
      <c r="I354" s="219"/>
      <c r="J354" s="244"/>
      <c r="K354" s="219"/>
      <c r="L354" s="219"/>
      <c r="M354" s="244"/>
      <c r="N354" s="219"/>
      <c r="O354" s="219"/>
      <c r="P354" s="244"/>
      <c r="Q354" s="219"/>
      <c r="R354" s="219"/>
      <c r="S354" s="219"/>
      <c r="T354" s="219"/>
    </row>
    <row r="355" spans="1:20" ht="15.75" customHeight="1">
      <c r="A355" s="244"/>
      <c r="B355" s="219"/>
      <c r="C355" s="219"/>
      <c r="D355" s="244"/>
      <c r="E355" s="219"/>
      <c r="F355" s="219"/>
      <c r="G355" s="244"/>
      <c r="H355" s="219"/>
      <c r="I355" s="219"/>
      <c r="J355" s="244"/>
      <c r="K355" s="219"/>
      <c r="L355" s="219"/>
      <c r="M355" s="244"/>
      <c r="N355" s="219"/>
      <c r="O355" s="219"/>
      <c r="P355" s="244"/>
      <c r="Q355" s="219"/>
      <c r="R355" s="219"/>
      <c r="S355" s="219"/>
      <c r="T355" s="219"/>
    </row>
    <row r="356" spans="1:20" ht="15.75" customHeight="1">
      <c r="A356" s="244"/>
      <c r="B356" s="219"/>
      <c r="C356" s="219"/>
      <c r="D356" s="244"/>
      <c r="E356" s="219"/>
      <c r="F356" s="219"/>
      <c r="G356" s="244"/>
      <c r="H356" s="219"/>
      <c r="I356" s="219"/>
      <c r="J356" s="244"/>
      <c r="K356" s="219"/>
      <c r="L356" s="219"/>
      <c r="M356" s="244"/>
      <c r="N356" s="219"/>
      <c r="O356" s="219"/>
      <c r="P356" s="244"/>
      <c r="Q356" s="219"/>
      <c r="R356" s="219"/>
      <c r="S356" s="219"/>
      <c r="T356" s="219"/>
    </row>
    <row r="357" spans="1:20" ht="15.75" customHeight="1">
      <c r="A357" s="244"/>
      <c r="B357" s="219"/>
      <c r="C357" s="219"/>
      <c r="D357" s="244"/>
      <c r="E357" s="219"/>
      <c r="F357" s="219"/>
      <c r="G357" s="244"/>
      <c r="H357" s="219"/>
      <c r="I357" s="219"/>
      <c r="J357" s="244"/>
      <c r="K357" s="219"/>
      <c r="L357" s="219"/>
      <c r="M357" s="244"/>
      <c r="N357" s="219"/>
      <c r="O357" s="219"/>
      <c r="P357" s="244"/>
      <c r="Q357" s="219"/>
      <c r="R357" s="219"/>
      <c r="S357" s="219"/>
      <c r="T357" s="219"/>
    </row>
    <row r="358" spans="1:20" ht="15.75" customHeight="1">
      <c r="A358" s="244"/>
      <c r="B358" s="219"/>
      <c r="C358" s="219"/>
      <c r="D358" s="244"/>
      <c r="E358" s="219"/>
      <c r="F358" s="219"/>
      <c r="G358" s="244"/>
      <c r="H358" s="219"/>
      <c r="I358" s="219"/>
      <c r="J358" s="244"/>
      <c r="K358" s="219"/>
      <c r="L358" s="219"/>
      <c r="M358" s="244"/>
      <c r="N358" s="219"/>
      <c r="O358" s="219"/>
      <c r="P358" s="244"/>
      <c r="Q358" s="219"/>
      <c r="R358" s="219"/>
      <c r="S358" s="219"/>
      <c r="T358" s="219"/>
    </row>
    <row r="359" spans="1:20" ht="15.75" customHeight="1">
      <c r="A359" s="244"/>
      <c r="B359" s="219"/>
      <c r="C359" s="219"/>
      <c r="D359" s="244"/>
      <c r="E359" s="219"/>
      <c r="F359" s="219"/>
      <c r="G359" s="244"/>
      <c r="H359" s="219"/>
      <c r="I359" s="219"/>
      <c r="J359" s="244"/>
      <c r="K359" s="219"/>
      <c r="L359" s="219"/>
      <c r="M359" s="244"/>
      <c r="N359" s="219"/>
      <c r="O359" s="219"/>
      <c r="P359" s="244"/>
      <c r="Q359" s="219"/>
      <c r="R359" s="219"/>
      <c r="S359" s="219"/>
      <c r="T359" s="219"/>
    </row>
    <row r="360" spans="1:20" ht="15.75" customHeight="1">
      <c r="A360" s="244"/>
      <c r="B360" s="219"/>
      <c r="C360" s="219"/>
      <c r="D360" s="244"/>
      <c r="E360" s="219"/>
      <c r="F360" s="219"/>
      <c r="G360" s="244"/>
      <c r="H360" s="219"/>
      <c r="I360" s="219"/>
      <c r="J360" s="244"/>
      <c r="K360" s="219"/>
      <c r="L360" s="219"/>
      <c r="M360" s="244"/>
      <c r="N360" s="219"/>
      <c r="O360" s="219"/>
      <c r="P360" s="244"/>
      <c r="Q360" s="219"/>
      <c r="R360" s="219"/>
      <c r="S360" s="219"/>
      <c r="T360" s="219"/>
    </row>
    <row r="361" spans="1:20" ht="15.75" customHeight="1">
      <c r="A361" s="244"/>
      <c r="B361" s="219"/>
      <c r="C361" s="219"/>
      <c r="D361" s="244"/>
      <c r="E361" s="219"/>
      <c r="F361" s="219"/>
      <c r="G361" s="244"/>
      <c r="H361" s="219"/>
      <c r="I361" s="219"/>
      <c r="J361" s="244"/>
      <c r="K361" s="219"/>
      <c r="L361" s="219"/>
      <c r="M361" s="244"/>
      <c r="N361" s="219"/>
      <c r="O361" s="219"/>
      <c r="P361" s="244"/>
      <c r="Q361" s="219"/>
      <c r="R361" s="219"/>
      <c r="S361" s="219"/>
      <c r="T361" s="219"/>
    </row>
    <row r="362" spans="1:20" ht="15.75" customHeight="1">
      <c r="A362" s="244"/>
      <c r="B362" s="219"/>
      <c r="C362" s="219"/>
      <c r="D362" s="244"/>
      <c r="E362" s="219"/>
      <c r="F362" s="219"/>
      <c r="G362" s="244"/>
      <c r="H362" s="219"/>
      <c r="I362" s="219"/>
      <c r="J362" s="244"/>
      <c r="K362" s="219"/>
      <c r="L362" s="219"/>
      <c r="M362" s="244"/>
      <c r="N362" s="219"/>
      <c r="O362" s="219"/>
      <c r="P362" s="244"/>
      <c r="Q362" s="219"/>
      <c r="R362" s="219"/>
      <c r="S362" s="219"/>
      <c r="T362" s="219"/>
    </row>
    <row r="363" spans="1:20" ht="15.75" customHeight="1">
      <c r="A363" s="244"/>
      <c r="B363" s="219"/>
      <c r="C363" s="219"/>
      <c r="D363" s="244"/>
      <c r="E363" s="219"/>
      <c r="F363" s="219"/>
      <c r="G363" s="244"/>
      <c r="H363" s="219"/>
      <c r="I363" s="219"/>
      <c r="J363" s="244"/>
      <c r="K363" s="219"/>
      <c r="L363" s="219"/>
      <c r="M363" s="244"/>
      <c r="N363" s="219"/>
      <c r="O363" s="219"/>
      <c r="P363" s="244"/>
      <c r="Q363" s="219"/>
      <c r="R363" s="219"/>
      <c r="S363" s="219"/>
      <c r="T363" s="219"/>
    </row>
    <row r="364" spans="1:20" ht="15.75" customHeight="1">
      <c r="A364" s="244"/>
      <c r="B364" s="219"/>
      <c r="C364" s="219"/>
      <c r="D364" s="244"/>
      <c r="E364" s="219"/>
      <c r="F364" s="219"/>
      <c r="G364" s="244"/>
      <c r="H364" s="219"/>
      <c r="I364" s="219"/>
      <c r="J364" s="244"/>
      <c r="K364" s="219"/>
      <c r="L364" s="219"/>
      <c r="M364" s="244"/>
      <c r="N364" s="219"/>
      <c r="O364" s="219"/>
      <c r="P364" s="244"/>
      <c r="Q364" s="219"/>
      <c r="R364" s="219"/>
      <c r="S364" s="219"/>
      <c r="T364" s="219"/>
    </row>
    <row r="365" spans="1:20" ht="15.75" customHeight="1">
      <c r="A365" s="244"/>
      <c r="B365" s="219"/>
      <c r="C365" s="219"/>
      <c r="D365" s="244"/>
      <c r="E365" s="219"/>
      <c r="F365" s="219"/>
      <c r="G365" s="244"/>
      <c r="H365" s="219"/>
      <c r="I365" s="219"/>
      <c r="J365" s="244"/>
      <c r="K365" s="219"/>
      <c r="L365" s="219"/>
      <c r="M365" s="244"/>
      <c r="N365" s="219"/>
      <c r="O365" s="219"/>
      <c r="P365" s="244"/>
      <c r="Q365" s="219"/>
      <c r="R365" s="219"/>
      <c r="S365" s="219"/>
      <c r="T365" s="219"/>
    </row>
    <row r="366" spans="1:20" ht="15.75" customHeight="1">
      <c r="A366" s="244"/>
      <c r="B366" s="219"/>
      <c r="C366" s="219"/>
      <c r="D366" s="244"/>
      <c r="E366" s="219"/>
      <c r="F366" s="219"/>
      <c r="G366" s="244"/>
      <c r="H366" s="219"/>
      <c r="I366" s="219"/>
      <c r="J366" s="244"/>
      <c r="K366" s="219"/>
      <c r="L366" s="219"/>
      <c r="M366" s="244"/>
      <c r="N366" s="219"/>
      <c r="O366" s="219"/>
      <c r="P366" s="244"/>
      <c r="Q366" s="219"/>
      <c r="R366" s="219"/>
      <c r="S366" s="219"/>
      <c r="T366" s="219"/>
    </row>
    <row r="367" spans="1:20" ht="15.75" customHeight="1">
      <c r="A367" s="244"/>
      <c r="B367" s="219"/>
      <c r="C367" s="219"/>
      <c r="D367" s="244"/>
      <c r="E367" s="219"/>
      <c r="F367" s="219"/>
      <c r="G367" s="244"/>
      <c r="H367" s="219"/>
      <c r="I367" s="219"/>
      <c r="J367" s="244"/>
      <c r="K367" s="219"/>
      <c r="L367" s="219"/>
      <c r="M367" s="244"/>
      <c r="N367" s="219"/>
      <c r="O367" s="219"/>
      <c r="P367" s="244"/>
      <c r="Q367" s="219"/>
      <c r="R367" s="219"/>
      <c r="S367" s="219"/>
      <c r="T367" s="219"/>
    </row>
    <row r="368" spans="1:20" ht="15.75" customHeight="1">
      <c r="A368" s="244"/>
      <c r="B368" s="219"/>
      <c r="C368" s="219"/>
      <c r="D368" s="244"/>
      <c r="E368" s="219"/>
      <c r="F368" s="219"/>
      <c r="G368" s="244"/>
      <c r="H368" s="219"/>
      <c r="I368" s="219"/>
      <c r="J368" s="244"/>
      <c r="K368" s="219"/>
      <c r="L368" s="219"/>
      <c r="M368" s="244"/>
      <c r="N368" s="219"/>
      <c r="O368" s="219"/>
      <c r="P368" s="244"/>
      <c r="Q368" s="219"/>
      <c r="R368" s="219"/>
      <c r="S368" s="219"/>
      <c r="T368" s="219"/>
    </row>
    <row r="369" spans="1:20" ht="15.75" customHeight="1">
      <c r="A369" s="244"/>
      <c r="B369" s="219"/>
      <c r="C369" s="219"/>
      <c r="D369" s="244"/>
      <c r="E369" s="219"/>
      <c r="F369" s="219"/>
      <c r="G369" s="244"/>
      <c r="H369" s="219"/>
      <c r="I369" s="219"/>
      <c r="J369" s="244"/>
      <c r="K369" s="219"/>
      <c r="L369" s="219"/>
      <c r="M369" s="244"/>
      <c r="N369" s="219"/>
      <c r="O369" s="219"/>
      <c r="P369" s="244"/>
      <c r="Q369" s="219"/>
      <c r="R369" s="219"/>
      <c r="S369" s="219"/>
      <c r="T369" s="219"/>
    </row>
    <row r="370" spans="1:20" ht="15.75" customHeight="1">
      <c r="A370" s="244"/>
      <c r="B370" s="219"/>
      <c r="C370" s="219"/>
      <c r="D370" s="244"/>
      <c r="E370" s="219"/>
      <c r="F370" s="219"/>
      <c r="G370" s="244"/>
      <c r="H370" s="219"/>
      <c r="I370" s="219"/>
      <c r="J370" s="244"/>
      <c r="K370" s="219"/>
      <c r="L370" s="219"/>
      <c r="M370" s="244"/>
      <c r="N370" s="219"/>
      <c r="O370" s="219"/>
      <c r="P370" s="244"/>
      <c r="Q370" s="219"/>
      <c r="R370" s="219"/>
      <c r="S370" s="219"/>
      <c r="T370" s="219"/>
    </row>
    <row r="371" spans="1:20" ht="15.75" customHeight="1">
      <c r="A371" s="244"/>
      <c r="B371" s="219"/>
      <c r="C371" s="219"/>
      <c r="D371" s="244"/>
      <c r="E371" s="219"/>
      <c r="F371" s="219"/>
      <c r="G371" s="244"/>
      <c r="H371" s="219"/>
      <c r="I371" s="219"/>
      <c r="J371" s="244"/>
      <c r="K371" s="219"/>
      <c r="L371" s="219"/>
      <c r="M371" s="244"/>
      <c r="N371" s="219"/>
      <c r="O371" s="219"/>
      <c r="P371" s="244"/>
      <c r="Q371" s="219"/>
      <c r="R371" s="219"/>
      <c r="S371" s="219"/>
      <c r="T371" s="219"/>
    </row>
    <row r="372" spans="1:20" ht="15.75" customHeight="1">
      <c r="A372" s="244"/>
      <c r="B372" s="219"/>
      <c r="C372" s="219"/>
      <c r="D372" s="244"/>
      <c r="E372" s="219"/>
      <c r="F372" s="219"/>
      <c r="G372" s="244"/>
      <c r="H372" s="219"/>
      <c r="I372" s="219"/>
      <c r="J372" s="244"/>
      <c r="K372" s="219"/>
      <c r="L372" s="219"/>
      <c r="M372" s="244"/>
      <c r="N372" s="219"/>
      <c r="O372" s="219"/>
      <c r="P372" s="244"/>
      <c r="Q372" s="219"/>
      <c r="R372" s="219"/>
      <c r="S372" s="219"/>
      <c r="T372" s="219"/>
    </row>
    <row r="373" spans="1:20" ht="15.75" customHeight="1">
      <c r="A373" s="244"/>
      <c r="B373" s="219"/>
      <c r="C373" s="219"/>
      <c r="D373" s="244"/>
      <c r="E373" s="219"/>
      <c r="F373" s="219"/>
      <c r="G373" s="244"/>
      <c r="H373" s="219"/>
      <c r="I373" s="219"/>
      <c r="J373" s="244"/>
      <c r="K373" s="219"/>
      <c r="L373" s="219"/>
      <c r="M373" s="244"/>
      <c r="N373" s="219"/>
      <c r="O373" s="219"/>
      <c r="P373" s="244"/>
      <c r="Q373" s="219"/>
      <c r="R373" s="219"/>
      <c r="S373" s="219"/>
      <c r="T373" s="219"/>
    </row>
    <row r="374" spans="1:20" ht="15.75" customHeight="1">
      <c r="A374" s="244"/>
      <c r="B374" s="219"/>
      <c r="C374" s="219"/>
      <c r="D374" s="244"/>
      <c r="E374" s="219"/>
      <c r="F374" s="219"/>
      <c r="G374" s="244"/>
      <c r="H374" s="219"/>
      <c r="I374" s="219"/>
      <c r="J374" s="244"/>
      <c r="K374" s="219"/>
      <c r="L374" s="219"/>
      <c r="M374" s="244"/>
      <c r="N374" s="219"/>
      <c r="O374" s="219"/>
      <c r="P374" s="244"/>
      <c r="Q374" s="219"/>
      <c r="R374" s="219"/>
      <c r="S374" s="219"/>
      <c r="T374" s="219"/>
    </row>
    <row r="375" spans="1:20" ht="15.75" customHeight="1">
      <c r="A375" s="244"/>
      <c r="B375" s="219"/>
      <c r="C375" s="219"/>
      <c r="D375" s="244"/>
      <c r="E375" s="219"/>
      <c r="F375" s="219"/>
      <c r="G375" s="244"/>
      <c r="H375" s="219"/>
      <c r="I375" s="219"/>
      <c r="J375" s="244"/>
      <c r="K375" s="219"/>
      <c r="L375" s="219"/>
      <c r="M375" s="244"/>
      <c r="N375" s="219"/>
      <c r="O375" s="219"/>
      <c r="P375" s="244"/>
      <c r="Q375" s="219"/>
      <c r="R375" s="219"/>
      <c r="S375" s="219"/>
      <c r="T375" s="219"/>
    </row>
    <row r="376" spans="1:20" ht="15.75" customHeight="1">
      <c r="A376" s="244"/>
      <c r="B376" s="219"/>
      <c r="C376" s="219"/>
      <c r="D376" s="244"/>
      <c r="E376" s="219"/>
      <c r="F376" s="219"/>
      <c r="G376" s="244"/>
      <c r="H376" s="219"/>
      <c r="I376" s="219"/>
      <c r="J376" s="244"/>
      <c r="K376" s="219"/>
      <c r="L376" s="219"/>
      <c r="M376" s="244"/>
      <c r="N376" s="219"/>
      <c r="O376" s="219"/>
      <c r="P376" s="244"/>
      <c r="Q376" s="219"/>
      <c r="R376" s="219"/>
      <c r="S376" s="219"/>
      <c r="T376" s="219"/>
    </row>
    <row r="377" spans="1:20" ht="15.75" customHeight="1">
      <c r="A377" s="244"/>
      <c r="B377" s="219"/>
      <c r="C377" s="219"/>
      <c r="D377" s="244"/>
      <c r="E377" s="219"/>
      <c r="F377" s="219"/>
      <c r="G377" s="244"/>
      <c r="H377" s="219"/>
      <c r="I377" s="219"/>
      <c r="J377" s="244"/>
      <c r="K377" s="219"/>
      <c r="L377" s="219"/>
      <c r="M377" s="244"/>
      <c r="N377" s="219"/>
      <c r="O377" s="219"/>
      <c r="P377" s="244"/>
      <c r="Q377" s="219"/>
      <c r="R377" s="219"/>
      <c r="S377" s="219"/>
      <c r="T377" s="219"/>
    </row>
    <row r="378" spans="1:20" ht="15.75" customHeight="1">
      <c r="A378" s="244"/>
      <c r="B378" s="219"/>
      <c r="C378" s="219"/>
      <c r="D378" s="244"/>
      <c r="E378" s="219"/>
      <c r="F378" s="219"/>
      <c r="G378" s="244"/>
      <c r="H378" s="219"/>
      <c r="I378" s="219"/>
      <c r="J378" s="244"/>
      <c r="K378" s="219"/>
      <c r="L378" s="219"/>
      <c r="M378" s="244"/>
      <c r="N378" s="219"/>
      <c r="O378" s="219"/>
      <c r="P378" s="244"/>
      <c r="Q378" s="219"/>
      <c r="R378" s="219"/>
      <c r="S378" s="219"/>
      <c r="T378" s="219"/>
    </row>
    <row r="379" spans="1:20" ht="15.75" customHeight="1">
      <c r="A379" s="244"/>
      <c r="B379" s="219"/>
      <c r="C379" s="219"/>
      <c r="D379" s="244"/>
      <c r="E379" s="219"/>
      <c r="F379" s="219"/>
      <c r="G379" s="244"/>
      <c r="H379" s="219"/>
      <c r="I379" s="219"/>
      <c r="J379" s="244"/>
      <c r="K379" s="219"/>
      <c r="L379" s="219"/>
      <c r="M379" s="244"/>
      <c r="N379" s="219"/>
      <c r="O379" s="219"/>
      <c r="P379" s="244"/>
      <c r="Q379" s="219"/>
      <c r="R379" s="219"/>
      <c r="S379" s="219"/>
      <c r="T379" s="219"/>
    </row>
    <row r="380" spans="1:20" ht="15.75" customHeight="1">
      <c r="A380" s="244"/>
      <c r="B380" s="219"/>
      <c r="C380" s="219"/>
      <c r="D380" s="244"/>
      <c r="E380" s="219"/>
      <c r="F380" s="219"/>
      <c r="G380" s="244"/>
      <c r="H380" s="219"/>
      <c r="I380" s="219"/>
      <c r="J380" s="244"/>
      <c r="K380" s="219"/>
      <c r="L380" s="219"/>
      <c r="M380" s="244"/>
      <c r="N380" s="219"/>
      <c r="O380" s="219"/>
      <c r="P380" s="244"/>
      <c r="Q380" s="219"/>
      <c r="R380" s="219"/>
      <c r="S380" s="219"/>
      <c r="T380" s="219"/>
    </row>
    <row r="381" spans="1:20" ht="15.75" customHeight="1">
      <c r="A381" s="244"/>
      <c r="B381" s="219"/>
      <c r="C381" s="219"/>
      <c r="D381" s="244"/>
      <c r="E381" s="219"/>
      <c r="F381" s="219"/>
      <c r="G381" s="244"/>
      <c r="H381" s="219"/>
      <c r="I381" s="219"/>
      <c r="J381" s="244"/>
      <c r="K381" s="219"/>
      <c r="L381" s="219"/>
      <c r="M381" s="244"/>
      <c r="N381" s="219"/>
      <c r="O381" s="219"/>
      <c r="P381" s="244"/>
      <c r="Q381" s="219"/>
      <c r="R381" s="219"/>
      <c r="S381" s="219"/>
      <c r="T381" s="219"/>
    </row>
    <row r="382" spans="1:20" ht="15.75" customHeight="1">
      <c r="A382" s="244"/>
      <c r="B382" s="219"/>
      <c r="C382" s="219"/>
      <c r="D382" s="244"/>
      <c r="E382" s="219"/>
      <c r="F382" s="219"/>
      <c r="G382" s="244"/>
      <c r="H382" s="219"/>
      <c r="I382" s="219"/>
      <c r="J382" s="244"/>
      <c r="K382" s="219"/>
      <c r="L382" s="219"/>
      <c r="M382" s="244"/>
      <c r="N382" s="219"/>
      <c r="O382" s="219"/>
      <c r="P382" s="244"/>
      <c r="Q382" s="219"/>
      <c r="R382" s="219"/>
      <c r="S382" s="219"/>
      <c r="T382" s="219"/>
    </row>
    <row r="383" spans="1:20" ht="15.75" customHeight="1">
      <c r="A383" s="244"/>
      <c r="B383" s="219"/>
      <c r="C383" s="219"/>
      <c r="D383" s="244"/>
      <c r="E383" s="219"/>
      <c r="F383" s="219"/>
      <c r="G383" s="244"/>
      <c r="H383" s="219"/>
      <c r="I383" s="219"/>
      <c r="J383" s="244"/>
      <c r="K383" s="219"/>
      <c r="L383" s="219"/>
      <c r="M383" s="244"/>
      <c r="N383" s="219"/>
      <c r="O383" s="219"/>
      <c r="P383" s="244"/>
      <c r="Q383" s="219"/>
      <c r="R383" s="219"/>
      <c r="S383" s="219"/>
      <c r="T383" s="219"/>
    </row>
    <row r="384" spans="1:20" ht="15.75" customHeight="1">
      <c r="A384" s="244"/>
      <c r="B384" s="219"/>
      <c r="C384" s="219"/>
      <c r="D384" s="244"/>
      <c r="E384" s="219"/>
      <c r="F384" s="219"/>
      <c r="G384" s="244"/>
      <c r="H384" s="219"/>
      <c r="I384" s="219"/>
      <c r="J384" s="244"/>
      <c r="K384" s="219"/>
      <c r="L384" s="219"/>
      <c r="M384" s="244"/>
      <c r="N384" s="219"/>
      <c r="O384" s="219"/>
      <c r="P384" s="244"/>
      <c r="Q384" s="219"/>
      <c r="R384" s="219"/>
      <c r="S384" s="219"/>
      <c r="T384" s="219"/>
    </row>
    <row r="385" spans="1:20" ht="15.75" customHeight="1">
      <c r="A385" s="244"/>
      <c r="B385" s="219"/>
      <c r="C385" s="219"/>
      <c r="D385" s="244"/>
      <c r="E385" s="219"/>
      <c r="F385" s="219"/>
      <c r="G385" s="244"/>
      <c r="H385" s="219"/>
      <c r="I385" s="219"/>
      <c r="J385" s="244"/>
      <c r="K385" s="219"/>
      <c r="L385" s="219"/>
      <c r="M385" s="244"/>
      <c r="N385" s="219"/>
      <c r="O385" s="219"/>
      <c r="P385" s="244"/>
      <c r="Q385" s="219"/>
      <c r="R385" s="219"/>
      <c r="S385" s="219"/>
      <c r="T385" s="219"/>
    </row>
    <row r="386" spans="1:20" ht="15.75" customHeight="1">
      <c r="A386" s="244"/>
      <c r="B386" s="219"/>
      <c r="C386" s="219"/>
      <c r="D386" s="244"/>
      <c r="E386" s="219"/>
      <c r="F386" s="219"/>
      <c r="G386" s="244"/>
      <c r="H386" s="219"/>
      <c r="I386" s="219"/>
      <c r="J386" s="244"/>
      <c r="K386" s="219"/>
      <c r="L386" s="219"/>
      <c r="M386" s="244"/>
      <c r="N386" s="219"/>
      <c r="O386" s="219"/>
      <c r="P386" s="244"/>
      <c r="Q386" s="219"/>
      <c r="R386" s="219"/>
      <c r="S386" s="219"/>
      <c r="T386" s="219"/>
    </row>
    <row r="387" spans="1:20" ht="15.75" customHeight="1">
      <c r="A387" s="244"/>
      <c r="B387" s="219"/>
      <c r="C387" s="219"/>
      <c r="D387" s="244"/>
      <c r="E387" s="219"/>
      <c r="F387" s="219"/>
      <c r="G387" s="244"/>
      <c r="H387" s="219"/>
      <c r="I387" s="219"/>
      <c r="J387" s="244"/>
      <c r="K387" s="219"/>
      <c r="L387" s="219"/>
      <c r="M387" s="244"/>
      <c r="N387" s="219"/>
      <c r="O387" s="219"/>
      <c r="P387" s="244"/>
      <c r="Q387" s="219"/>
      <c r="R387" s="219"/>
      <c r="S387" s="219"/>
      <c r="T387" s="219"/>
    </row>
    <row r="388" spans="1:20" ht="15.75" customHeight="1">
      <c r="A388" s="244"/>
      <c r="B388" s="219"/>
      <c r="C388" s="219"/>
      <c r="D388" s="244"/>
      <c r="E388" s="219"/>
      <c r="F388" s="219"/>
      <c r="G388" s="244"/>
      <c r="H388" s="219"/>
      <c r="I388" s="219"/>
      <c r="J388" s="244"/>
      <c r="K388" s="219"/>
      <c r="L388" s="219"/>
      <c r="M388" s="244"/>
      <c r="N388" s="219"/>
      <c r="O388" s="219"/>
      <c r="P388" s="244"/>
      <c r="Q388" s="219"/>
      <c r="R388" s="219"/>
      <c r="S388" s="219"/>
      <c r="T388" s="219"/>
    </row>
    <row r="389" spans="1:20" ht="15.75" customHeight="1">
      <c r="A389" s="244"/>
      <c r="B389" s="219"/>
      <c r="C389" s="219"/>
      <c r="D389" s="244"/>
      <c r="E389" s="219"/>
      <c r="F389" s="219"/>
      <c r="G389" s="244"/>
      <c r="H389" s="219"/>
      <c r="I389" s="219"/>
      <c r="J389" s="244"/>
      <c r="K389" s="219"/>
      <c r="L389" s="219"/>
      <c r="M389" s="244"/>
      <c r="N389" s="219"/>
      <c r="O389" s="219"/>
      <c r="P389" s="244"/>
      <c r="Q389" s="219"/>
      <c r="R389" s="219"/>
      <c r="S389" s="219"/>
      <c r="T389" s="219"/>
    </row>
    <row r="390" spans="1:20" ht="15.75" customHeight="1">
      <c r="A390" s="244"/>
      <c r="B390" s="219"/>
      <c r="C390" s="219"/>
      <c r="D390" s="244"/>
      <c r="E390" s="219"/>
      <c r="F390" s="219"/>
      <c r="G390" s="244"/>
      <c r="H390" s="219"/>
      <c r="I390" s="219"/>
      <c r="J390" s="244"/>
      <c r="K390" s="219"/>
      <c r="L390" s="219"/>
      <c r="M390" s="244"/>
      <c r="N390" s="219"/>
      <c r="O390" s="219"/>
      <c r="P390" s="244"/>
      <c r="Q390" s="219"/>
      <c r="R390" s="219"/>
      <c r="S390" s="219"/>
      <c r="T390" s="219"/>
    </row>
    <row r="391" spans="1:20" ht="15.75" customHeight="1">
      <c r="A391" s="244"/>
      <c r="B391" s="219"/>
      <c r="C391" s="219"/>
      <c r="D391" s="244"/>
      <c r="E391" s="219"/>
      <c r="F391" s="219"/>
      <c r="G391" s="244"/>
      <c r="H391" s="219"/>
      <c r="I391" s="219"/>
      <c r="J391" s="244"/>
      <c r="K391" s="219"/>
      <c r="L391" s="219"/>
      <c r="M391" s="244"/>
      <c r="N391" s="219"/>
      <c r="O391" s="219"/>
      <c r="P391" s="244"/>
      <c r="Q391" s="219"/>
      <c r="R391" s="219"/>
      <c r="S391" s="219"/>
      <c r="T391" s="219"/>
    </row>
    <row r="392" spans="1:20" ht="15.75" customHeight="1">
      <c r="A392" s="244"/>
      <c r="B392" s="219"/>
      <c r="C392" s="219"/>
      <c r="D392" s="244"/>
      <c r="E392" s="219"/>
      <c r="F392" s="219"/>
      <c r="G392" s="244"/>
      <c r="H392" s="219"/>
      <c r="I392" s="219"/>
      <c r="J392" s="244"/>
      <c r="K392" s="219"/>
      <c r="L392" s="219"/>
      <c r="M392" s="244"/>
      <c r="N392" s="219"/>
      <c r="O392" s="219"/>
      <c r="P392" s="244"/>
      <c r="Q392" s="219"/>
      <c r="R392" s="219"/>
      <c r="S392" s="219"/>
      <c r="T392" s="219"/>
    </row>
    <row r="393" spans="1:20" ht="15.75" customHeight="1">
      <c r="A393" s="244"/>
      <c r="B393" s="219"/>
      <c r="C393" s="219"/>
      <c r="D393" s="244"/>
      <c r="E393" s="219"/>
      <c r="F393" s="219"/>
      <c r="G393" s="244"/>
      <c r="H393" s="219"/>
      <c r="I393" s="219"/>
      <c r="J393" s="244"/>
      <c r="K393" s="219"/>
      <c r="L393" s="219"/>
      <c r="M393" s="244"/>
      <c r="N393" s="219"/>
      <c r="O393" s="219"/>
      <c r="P393" s="244"/>
      <c r="Q393" s="219"/>
      <c r="R393" s="219"/>
      <c r="S393" s="219"/>
      <c r="T393" s="219"/>
    </row>
    <row r="394" spans="1:20" ht="15.75" customHeight="1">
      <c r="A394" s="244"/>
      <c r="B394" s="219"/>
      <c r="C394" s="219"/>
      <c r="D394" s="244"/>
      <c r="E394" s="219"/>
      <c r="F394" s="219"/>
      <c r="G394" s="244"/>
      <c r="H394" s="219"/>
      <c r="I394" s="219"/>
      <c r="J394" s="244"/>
      <c r="K394" s="219"/>
      <c r="L394" s="219"/>
      <c r="M394" s="244"/>
      <c r="N394" s="219"/>
      <c r="O394" s="219"/>
      <c r="P394" s="244"/>
      <c r="Q394" s="219"/>
      <c r="R394" s="219"/>
      <c r="S394" s="219"/>
      <c r="T394" s="219"/>
    </row>
    <row r="395" spans="1:20" ht="15.75" customHeight="1">
      <c r="A395" s="244"/>
      <c r="B395" s="219"/>
      <c r="C395" s="219"/>
      <c r="D395" s="244"/>
      <c r="E395" s="219"/>
      <c r="F395" s="219"/>
      <c r="G395" s="244"/>
      <c r="H395" s="219"/>
      <c r="I395" s="219"/>
      <c r="J395" s="244"/>
      <c r="K395" s="219"/>
      <c r="L395" s="219"/>
      <c r="M395" s="244"/>
      <c r="N395" s="219"/>
      <c r="O395" s="219"/>
      <c r="P395" s="244"/>
      <c r="Q395" s="219"/>
      <c r="R395" s="219"/>
      <c r="S395" s="219"/>
      <c r="T395" s="219"/>
    </row>
    <row r="396" spans="1:20" ht="15.75" customHeight="1">
      <c r="A396" s="244"/>
      <c r="B396" s="219"/>
      <c r="C396" s="219"/>
      <c r="D396" s="244"/>
      <c r="E396" s="219"/>
      <c r="F396" s="219"/>
      <c r="G396" s="244"/>
      <c r="H396" s="219"/>
      <c r="I396" s="219"/>
      <c r="J396" s="244"/>
      <c r="K396" s="219"/>
      <c r="L396" s="219"/>
      <c r="M396" s="244"/>
      <c r="N396" s="219"/>
      <c r="O396" s="219"/>
      <c r="P396" s="244"/>
      <c r="Q396" s="219"/>
      <c r="R396" s="219"/>
      <c r="S396" s="219"/>
      <c r="T396" s="219"/>
    </row>
    <row r="397" spans="1:20" ht="15.75" customHeight="1">
      <c r="A397" s="244"/>
      <c r="B397" s="219"/>
      <c r="C397" s="219"/>
      <c r="D397" s="244"/>
      <c r="E397" s="219"/>
      <c r="F397" s="219"/>
      <c r="G397" s="244"/>
      <c r="H397" s="219"/>
      <c r="I397" s="219"/>
      <c r="J397" s="244"/>
      <c r="K397" s="219"/>
      <c r="L397" s="219"/>
      <c r="M397" s="244"/>
      <c r="N397" s="219"/>
      <c r="O397" s="219"/>
      <c r="P397" s="244"/>
      <c r="Q397" s="219"/>
      <c r="R397" s="219"/>
      <c r="S397" s="219"/>
      <c r="T397" s="219"/>
    </row>
    <row r="398" spans="1:20" ht="15.75" customHeight="1">
      <c r="A398" s="244"/>
      <c r="B398" s="219"/>
      <c r="C398" s="219"/>
      <c r="D398" s="244"/>
      <c r="E398" s="219"/>
      <c r="F398" s="219"/>
      <c r="G398" s="244"/>
      <c r="H398" s="219"/>
      <c r="I398" s="219"/>
      <c r="J398" s="244"/>
      <c r="K398" s="219"/>
      <c r="L398" s="219"/>
      <c r="M398" s="244"/>
      <c r="N398" s="219"/>
      <c r="O398" s="219"/>
      <c r="P398" s="244"/>
      <c r="Q398" s="219"/>
      <c r="R398" s="219"/>
      <c r="S398" s="219"/>
      <c r="T398" s="219"/>
    </row>
    <row r="399" spans="1:20" ht="15.75" customHeight="1">
      <c r="A399" s="244"/>
      <c r="B399" s="219"/>
      <c r="C399" s="219"/>
      <c r="D399" s="244"/>
      <c r="E399" s="219"/>
      <c r="F399" s="219"/>
      <c r="G399" s="244"/>
      <c r="H399" s="219"/>
      <c r="I399" s="219"/>
      <c r="J399" s="244"/>
      <c r="K399" s="219"/>
      <c r="L399" s="219"/>
      <c r="M399" s="244"/>
      <c r="N399" s="219"/>
      <c r="O399" s="219"/>
      <c r="P399" s="244"/>
      <c r="Q399" s="219"/>
      <c r="R399" s="219"/>
      <c r="S399" s="219"/>
      <c r="T399" s="219"/>
    </row>
    <row r="400" spans="1:20" ht="15.75" customHeight="1">
      <c r="A400" s="244"/>
      <c r="B400" s="219"/>
      <c r="C400" s="219"/>
      <c r="D400" s="244"/>
      <c r="E400" s="219"/>
      <c r="F400" s="219"/>
      <c r="G400" s="244"/>
      <c r="H400" s="219"/>
      <c r="I400" s="219"/>
      <c r="J400" s="244"/>
      <c r="K400" s="219"/>
      <c r="L400" s="219"/>
      <c r="M400" s="244"/>
      <c r="N400" s="219"/>
      <c r="O400" s="219"/>
      <c r="P400" s="244"/>
      <c r="Q400" s="219"/>
      <c r="R400" s="219"/>
      <c r="S400" s="219"/>
      <c r="T400" s="219"/>
    </row>
    <row r="401" spans="1:20" ht="15.75" customHeight="1">
      <c r="A401" s="244"/>
      <c r="B401" s="219"/>
      <c r="C401" s="219"/>
      <c r="D401" s="244"/>
      <c r="E401" s="219"/>
      <c r="F401" s="219"/>
      <c r="G401" s="244"/>
      <c r="H401" s="219"/>
      <c r="I401" s="219"/>
      <c r="J401" s="244"/>
      <c r="K401" s="219"/>
      <c r="L401" s="219"/>
      <c r="M401" s="244"/>
      <c r="N401" s="219"/>
      <c r="O401" s="219"/>
      <c r="P401" s="244"/>
      <c r="Q401" s="219"/>
      <c r="R401" s="219"/>
      <c r="S401" s="219"/>
      <c r="T401" s="219"/>
    </row>
    <row r="402" spans="1:20" ht="15.75" customHeight="1">
      <c r="A402" s="244"/>
      <c r="B402" s="219"/>
      <c r="C402" s="219"/>
      <c r="D402" s="244"/>
      <c r="E402" s="219"/>
      <c r="F402" s="219"/>
      <c r="G402" s="244"/>
      <c r="H402" s="219"/>
      <c r="I402" s="219"/>
      <c r="J402" s="244"/>
      <c r="K402" s="219"/>
      <c r="L402" s="219"/>
      <c r="M402" s="244"/>
      <c r="N402" s="219"/>
      <c r="O402" s="219"/>
      <c r="P402" s="244"/>
      <c r="Q402" s="219"/>
      <c r="R402" s="219"/>
      <c r="S402" s="219"/>
      <c r="T402" s="219"/>
    </row>
    <row r="403" spans="1:20" ht="15.75" customHeight="1">
      <c r="A403" s="244"/>
      <c r="B403" s="219"/>
      <c r="C403" s="219"/>
      <c r="D403" s="244"/>
      <c r="E403" s="219"/>
      <c r="F403" s="219"/>
      <c r="G403" s="244"/>
      <c r="H403" s="219"/>
      <c r="I403" s="219"/>
      <c r="J403" s="244"/>
      <c r="K403" s="219"/>
      <c r="L403" s="219"/>
      <c r="M403" s="244"/>
      <c r="N403" s="219"/>
      <c r="O403" s="219"/>
      <c r="P403" s="244"/>
      <c r="Q403" s="219"/>
      <c r="R403" s="219"/>
      <c r="S403" s="219"/>
      <c r="T403" s="219"/>
    </row>
    <row r="404" spans="1:20" ht="15.75" customHeight="1">
      <c r="A404" s="244"/>
      <c r="B404" s="219"/>
      <c r="C404" s="219"/>
      <c r="D404" s="244"/>
      <c r="E404" s="219"/>
      <c r="F404" s="219"/>
      <c r="G404" s="244"/>
      <c r="H404" s="219"/>
      <c r="I404" s="219"/>
      <c r="J404" s="244"/>
      <c r="K404" s="219"/>
      <c r="L404" s="219"/>
      <c r="M404" s="244"/>
      <c r="N404" s="219"/>
      <c r="O404" s="219"/>
      <c r="P404" s="244"/>
      <c r="Q404" s="219"/>
      <c r="R404" s="219"/>
      <c r="S404" s="219"/>
      <c r="T404" s="219"/>
    </row>
    <row r="405" spans="1:20" ht="15.75" customHeight="1">
      <c r="A405" s="244"/>
      <c r="B405" s="219"/>
      <c r="C405" s="219"/>
      <c r="D405" s="244"/>
      <c r="E405" s="219"/>
      <c r="F405" s="219"/>
      <c r="G405" s="244"/>
      <c r="H405" s="219"/>
      <c r="I405" s="219"/>
      <c r="J405" s="244"/>
      <c r="K405" s="219"/>
      <c r="L405" s="219"/>
      <c r="M405" s="244"/>
      <c r="N405" s="219"/>
      <c r="O405" s="219"/>
      <c r="P405" s="244"/>
      <c r="Q405" s="219"/>
      <c r="R405" s="219"/>
      <c r="S405" s="219"/>
      <c r="T405" s="219"/>
    </row>
    <row r="406" spans="1:20" ht="15.75" customHeight="1">
      <c r="A406" s="244"/>
      <c r="B406" s="219"/>
      <c r="C406" s="219"/>
      <c r="D406" s="244"/>
      <c r="E406" s="219"/>
      <c r="F406" s="219"/>
      <c r="G406" s="244"/>
      <c r="H406" s="219"/>
      <c r="I406" s="219"/>
      <c r="J406" s="244"/>
      <c r="K406" s="219"/>
      <c r="L406" s="219"/>
      <c r="M406" s="244"/>
      <c r="N406" s="219"/>
      <c r="O406" s="219"/>
      <c r="P406" s="244"/>
      <c r="Q406" s="219"/>
      <c r="R406" s="219"/>
      <c r="S406" s="219"/>
      <c r="T406" s="219"/>
    </row>
    <row r="407" spans="1:20" ht="15.75" customHeight="1">
      <c r="A407" s="244"/>
      <c r="B407" s="219"/>
      <c r="C407" s="219"/>
      <c r="D407" s="244"/>
      <c r="E407" s="219"/>
      <c r="F407" s="219"/>
      <c r="G407" s="244"/>
      <c r="H407" s="219"/>
      <c r="I407" s="219"/>
      <c r="J407" s="244"/>
      <c r="K407" s="219"/>
      <c r="L407" s="219"/>
      <c r="M407" s="244"/>
      <c r="N407" s="219"/>
      <c r="O407" s="219"/>
      <c r="P407" s="244"/>
      <c r="Q407" s="219"/>
      <c r="R407" s="219"/>
      <c r="S407" s="219"/>
      <c r="T407" s="219"/>
    </row>
    <row r="408" spans="1:20" ht="15.75" customHeight="1">
      <c r="A408" s="244"/>
      <c r="B408" s="219"/>
      <c r="C408" s="219"/>
      <c r="D408" s="244"/>
      <c r="E408" s="219"/>
      <c r="F408" s="219"/>
      <c r="G408" s="244"/>
      <c r="H408" s="219"/>
      <c r="I408" s="219"/>
      <c r="J408" s="244"/>
      <c r="K408" s="219"/>
      <c r="L408" s="219"/>
      <c r="M408" s="244"/>
      <c r="N408" s="219"/>
      <c r="O408" s="219"/>
      <c r="P408" s="244"/>
      <c r="Q408" s="219"/>
      <c r="R408" s="219"/>
      <c r="S408" s="219"/>
      <c r="T408" s="219"/>
    </row>
    <row r="409" spans="1:20" ht="15.75" customHeight="1">
      <c r="A409" s="244"/>
      <c r="B409" s="219"/>
      <c r="C409" s="219"/>
      <c r="D409" s="244"/>
      <c r="E409" s="219"/>
      <c r="F409" s="219"/>
      <c r="G409" s="244"/>
      <c r="H409" s="219"/>
      <c r="I409" s="219"/>
      <c r="J409" s="244"/>
      <c r="K409" s="219"/>
      <c r="L409" s="219"/>
      <c r="M409" s="244"/>
      <c r="N409" s="219"/>
      <c r="O409" s="219"/>
      <c r="P409" s="244"/>
      <c r="Q409" s="219"/>
      <c r="R409" s="219"/>
      <c r="S409" s="219"/>
      <c r="T409" s="219"/>
    </row>
    <row r="410" spans="1:20" ht="15.75" customHeight="1">
      <c r="A410" s="244"/>
      <c r="B410" s="219"/>
      <c r="C410" s="219"/>
      <c r="D410" s="244"/>
      <c r="E410" s="219"/>
      <c r="F410" s="219"/>
      <c r="G410" s="244"/>
      <c r="H410" s="219"/>
      <c r="I410" s="219"/>
      <c r="J410" s="244"/>
      <c r="K410" s="219"/>
      <c r="L410" s="219"/>
      <c r="M410" s="244"/>
      <c r="N410" s="219"/>
      <c r="O410" s="219"/>
      <c r="P410" s="244"/>
      <c r="Q410" s="219"/>
      <c r="R410" s="219"/>
      <c r="S410" s="219"/>
      <c r="T410" s="219"/>
    </row>
    <row r="411" spans="1:20" ht="15.75" customHeight="1">
      <c r="A411" s="244"/>
      <c r="B411" s="219"/>
      <c r="C411" s="219"/>
      <c r="D411" s="244"/>
      <c r="E411" s="219"/>
      <c r="F411" s="219"/>
      <c r="G411" s="244"/>
      <c r="H411" s="219"/>
      <c r="I411" s="219"/>
      <c r="J411" s="244"/>
      <c r="K411" s="219"/>
      <c r="L411" s="219"/>
      <c r="M411" s="244"/>
      <c r="N411" s="219"/>
      <c r="O411" s="219"/>
      <c r="P411" s="244"/>
      <c r="Q411" s="219"/>
      <c r="R411" s="219"/>
      <c r="S411" s="219"/>
      <c r="T411" s="219"/>
    </row>
    <row r="412" spans="1:20" ht="15.75" customHeight="1">
      <c r="A412" s="244"/>
      <c r="B412" s="219"/>
      <c r="C412" s="219"/>
      <c r="D412" s="244"/>
      <c r="E412" s="219"/>
      <c r="F412" s="219"/>
      <c r="G412" s="244"/>
      <c r="H412" s="219"/>
      <c r="I412" s="219"/>
      <c r="J412" s="244"/>
      <c r="K412" s="219"/>
      <c r="L412" s="219"/>
      <c r="M412" s="244"/>
      <c r="N412" s="219"/>
      <c r="O412" s="219"/>
      <c r="P412" s="244"/>
      <c r="Q412" s="219"/>
      <c r="R412" s="219"/>
      <c r="S412" s="219"/>
      <c r="T412" s="219"/>
    </row>
    <row r="413" spans="1:20" ht="15.75" customHeight="1">
      <c r="A413" s="244"/>
      <c r="B413" s="219"/>
      <c r="C413" s="219"/>
      <c r="D413" s="244"/>
      <c r="E413" s="219"/>
      <c r="F413" s="219"/>
      <c r="G413" s="244"/>
      <c r="H413" s="219"/>
      <c r="I413" s="219"/>
      <c r="J413" s="244"/>
      <c r="K413" s="219"/>
      <c r="L413" s="219"/>
      <c r="M413" s="244"/>
      <c r="N413" s="219"/>
      <c r="O413" s="219"/>
      <c r="P413" s="244"/>
      <c r="Q413" s="219"/>
      <c r="R413" s="219"/>
      <c r="S413" s="219"/>
      <c r="T413" s="219"/>
    </row>
    <row r="414" spans="1:20" ht="15.75" customHeight="1">
      <c r="A414" s="244"/>
      <c r="B414" s="219"/>
      <c r="C414" s="219"/>
      <c r="D414" s="244"/>
      <c r="E414" s="219"/>
      <c r="F414" s="219"/>
      <c r="G414" s="244"/>
      <c r="H414" s="219"/>
      <c r="I414" s="219"/>
      <c r="J414" s="244"/>
      <c r="K414" s="219"/>
      <c r="L414" s="219"/>
      <c r="M414" s="244"/>
      <c r="N414" s="219"/>
      <c r="O414" s="219"/>
      <c r="P414" s="244"/>
      <c r="Q414" s="219"/>
      <c r="R414" s="219"/>
      <c r="S414" s="219"/>
      <c r="T414" s="219"/>
    </row>
    <row r="415" spans="1:20" ht="15.75" customHeight="1">
      <c r="A415" s="244"/>
      <c r="B415" s="219"/>
      <c r="C415" s="219"/>
      <c r="D415" s="244"/>
      <c r="E415" s="219"/>
      <c r="F415" s="219"/>
      <c r="G415" s="244"/>
      <c r="H415" s="219"/>
      <c r="I415" s="219"/>
      <c r="J415" s="244"/>
      <c r="K415" s="219"/>
      <c r="L415" s="219"/>
      <c r="M415" s="244"/>
      <c r="N415" s="219"/>
      <c r="O415" s="219"/>
      <c r="P415" s="244"/>
      <c r="Q415" s="219"/>
      <c r="R415" s="219"/>
      <c r="S415" s="219"/>
      <c r="T415" s="219"/>
    </row>
    <row r="416" spans="1:20" ht="15.75" customHeight="1">
      <c r="A416" s="244"/>
      <c r="B416" s="219"/>
      <c r="C416" s="219"/>
      <c r="D416" s="244"/>
      <c r="E416" s="219"/>
      <c r="F416" s="219"/>
      <c r="G416" s="244"/>
      <c r="H416" s="219"/>
      <c r="I416" s="219"/>
      <c r="J416" s="244"/>
      <c r="K416" s="219"/>
      <c r="L416" s="219"/>
      <c r="M416" s="244"/>
      <c r="N416" s="219"/>
      <c r="O416" s="219"/>
      <c r="P416" s="244"/>
      <c r="Q416" s="219"/>
      <c r="R416" s="219"/>
      <c r="S416" s="219"/>
      <c r="T416" s="219"/>
    </row>
    <row r="417" spans="1:20" ht="15.75" customHeight="1">
      <c r="A417" s="244"/>
      <c r="B417" s="219"/>
      <c r="C417" s="219"/>
      <c r="D417" s="244"/>
      <c r="E417" s="219"/>
      <c r="F417" s="219"/>
      <c r="G417" s="244"/>
      <c r="H417" s="219"/>
      <c r="I417" s="219"/>
      <c r="J417" s="244"/>
      <c r="K417" s="219"/>
      <c r="L417" s="219"/>
      <c r="M417" s="244"/>
      <c r="N417" s="219"/>
      <c r="O417" s="219"/>
      <c r="P417" s="244"/>
      <c r="Q417" s="219"/>
      <c r="R417" s="219"/>
      <c r="S417" s="219"/>
      <c r="T417" s="219"/>
    </row>
    <row r="418" spans="1:20" ht="15.75" customHeight="1">
      <c r="A418" s="244"/>
      <c r="B418" s="219"/>
      <c r="C418" s="219"/>
      <c r="D418" s="244"/>
      <c r="E418" s="219"/>
      <c r="F418" s="219"/>
      <c r="G418" s="244"/>
      <c r="H418" s="219"/>
      <c r="I418" s="219"/>
      <c r="J418" s="244"/>
      <c r="K418" s="219"/>
      <c r="L418" s="219"/>
      <c r="M418" s="244"/>
      <c r="N418" s="219"/>
      <c r="O418" s="219"/>
      <c r="P418" s="244"/>
      <c r="Q418" s="219"/>
      <c r="R418" s="219"/>
      <c r="S418" s="219"/>
      <c r="T418" s="219"/>
    </row>
    <row r="419" spans="1:20" ht="15.75" customHeight="1">
      <c r="A419" s="244"/>
      <c r="B419" s="219"/>
      <c r="C419" s="219"/>
      <c r="D419" s="244"/>
      <c r="E419" s="219"/>
      <c r="F419" s="219"/>
      <c r="G419" s="244"/>
      <c r="H419" s="219"/>
      <c r="I419" s="219"/>
      <c r="J419" s="244"/>
      <c r="K419" s="219"/>
      <c r="L419" s="219"/>
      <c r="M419" s="244"/>
      <c r="N419" s="219"/>
      <c r="O419" s="219"/>
      <c r="P419" s="244"/>
      <c r="Q419" s="219"/>
      <c r="R419" s="219"/>
      <c r="S419" s="219"/>
      <c r="T419" s="219"/>
    </row>
    <row r="420" spans="1:20" ht="15.75" customHeight="1">
      <c r="A420" s="244"/>
      <c r="B420" s="219"/>
      <c r="C420" s="219"/>
      <c r="D420" s="244"/>
      <c r="E420" s="219"/>
      <c r="F420" s="219"/>
      <c r="G420" s="244"/>
      <c r="H420" s="219"/>
      <c r="I420" s="219"/>
      <c r="J420" s="244"/>
      <c r="K420" s="219"/>
      <c r="L420" s="219"/>
      <c r="M420" s="244"/>
      <c r="N420" s="219"/>
      <c r="O420" s="219"/>
      <c r="P420" s="244"/>
      <c r="Q420" s="219"/>
      <c r="R420" s="219"/>
      <c r="S420" s="219"/>
      <c r="T420" s="219"/>
    </row>
    <row r="421" spans="1:20" ht="15.75" customHeight="1">
      <c r="A421" s="244"/>
      <c r="B421" s="219"/>
      <c r="C421" s="219"/>
      <c r="D421" s="244"/>
      <c r="E421" s="219"/>
      <c r="F421" s="219"/>
      <c r="G421" s="244"/>
      <c r="H421" s="219"/>
      <c r="I421" s="219"/>
      <c r="J421" s="244"/>
      <c r="K421" s="219"/>
      <c r="L421" s="219"/>
      <c r="M421" s="244"/>
      <c r="N421" s="219"/>
      <c r="O421" s="219"/>
      <c r="P421" s="244"/>
      <c r="Q421" s="219"/>
      <c r="R421" s="219"/>
      <c r="S421" s="219"/>
      <c r="T421" s="219"/>
    </row>
    <row r="422" spans="1:20" ht="15.75" customHeight="1">
      <c r="A422" s="244"/>
      <c r="B422" s="219"/>
      <c r="C422" s="219"/>
      <c r="D422" s="244"/>
      <c r="E422" s="219"/>
      <c r="F422" s="219"/>
      <c r="G422" s="244"/>
      <c r="H422" s="219"/>
      <c r="I422" s="219"/>
      <c r="J422" s="244"/>
      <c r="K422" s="219"/>
      <c r="L422" s="219"/>
      <c r="M422" s="244"/>
      <c r="N422" s="219"/>
      <c r="O422" s="219"/>
      <c r="P422" s="244"/>
      <c r="Q422" s="219"/>
      <c r="R422" s="219"/>
      <c r="S422" s="219"/>
      <c r="T422" s="219"/>
    </row>
    <row r="423" spans="1:20" ht="15.75" customHeight="1">
      <c r="A423" s="244"/>
      <c r="B423" s="219"/>
      <c r="C423" s="219"/>
      <c r="D423" s="244"/>
      <c r="E423" s="219"/>
      <c r="F423" s="219"/>
      <c r="G423" s="244"/>
      <c r="H423" s="219"/>
      <c r="I423" s="219"/>
      <c r="J423" s="244"/>
      <c r="K423" s="219"/>
      <c r="L423" s="219"/>
      <c r="M423" s="244"/>
      <c r="N423" s="219"/>
      <c r="O423" s="219"/>
      <c r="P423" s="244"/>
      <c r="Q423" s="219"/>
      <c r="R423" s="219"/>
      <c r="S423" s="219"/>
      <c r="T423" s="219"/>
    </row>
    <row r="424" spans="1:20" ht="15.75" customHeight="1">
      <c r="A424" s="244"/>
      <c r="B424" s="219"/>
      <c r="C424" s="219"/>
      <c r="D424" s="244"/>
      <c r="E424" s="219"/>
      <c r="F424" s="219"/>
      <c r="G424" s="244"/>
      <c r="H424" s="219"/>
      <c r="I424" s="219"/>
      <c r="J424" s="244"/>
      <c r="K424" s="219"/>
      <c r="L424" s="219"/>
      <c r="M424" s="244"/>
      <c r="N424" s="219"/>
      <c r="O424" s="219"/>
      <c r="P424" s="244"/>
      <c r="Q424" s="219"/>
      <c r="R424" s="219"/>
      <c r="S424" s="219"/>
      <c r="T424" s="219"/>
    </row>
    <row r="425" spans="1:20" ht="15.75" customHeight="1">
      <c r="A425" s="244"/>
      <c r="B425" s="219"/>
      <c r="C425" s="219"/>
      <c r="D425" s="244"/>
      <c r="E425" s="219"/>
      <c r="F425" s="219"/>
      <c r="G425" s="244"/>
      <c r="H425" s="219"/>
      <c r="I425" s="219"/>
      <c r="J425" s="244"/>
      <c r="K425" s="219"/>
      <c r="L425" s="219"/>
      <c r="M425" s="244"/>
      <c r="N425" s="219"/>
      <c r="O425" s="219"/>
      <c r="P425" s="244"/>
      <c r="Q425" s="219"/>
      <c r="R425" s="219"/>
      <c r="S425" s="219"/>
      <c r="T425" s="219"/>
    </row>
    <row r="426" spans="1:20" ht="15.75" customHeight="1">
      <c r="A426" s="244"/>
      <c r="B426" s="219"/>
      <c r="C426" s="219"/>
      <c r="D426" s="244"/>
      <c r="E426" s="219"/>
      <c r="F426" s="219"/>
      <c r="G426" s="244"/>
      <c r="H426" s="219"/>
      <c r="I426" s="219"/>
      <c r="J426" s="244"/>
      <c r="K426" s="219"/>
      <c r="L426" s="219"/>
      <c r="M426" s="244"/>
      <c r="N426" s="219"/>
      <c r="O426" s="219"/>
      <c r="P426" s="244"/>
      <c r="Q426" s="219"/>
      <c r="R426" s="219"/>
      <c r="S426" s="219"/>
      <c r="T426" s="219"/>
    </row>
    <row r="427" spans="1:20" ht="15.75" customHeight="1">
      <c r="A427" s="244"/>
      <c r="B427" s="219"/>
      <c r="C427" s="219"/>
      <c r="D427" s="244"/>
      <c r="E427" s="219"/>
      <c r="F427" s="219"/>
      <c r="G427" s="244"/>
      <c r="H427" s="219"/>
      <c r="I427" s="219"/>
      <c r="J427" s="244"/>
      <c r="K427" s="219"/>
      <c r="L427" s="219"/>
      <c r="M427" s="244"/>
      <c r="N427" s="219"/>
      <c r="O427" s="219"/>
      <c r="P427" s="244"/>
      <c r="Q427" s="219"/>
      <c r="R427" s="219"/>
      <c r="S427" s="219"/>
      <c r="T427" s="219"/>
    </row>
    <row r="428" spans="1:20" ht="15.75" customHeight="1">
      <c r="A428" s="244"/>
      <c r="B428" s="219"/>
      <c r="C428" s="219"/>
      <c r="D428" s="244"/>
      <c r="E428" s="219"/>
      <c r="F428" s="219"/>
      <c r="G428" s="244"/>
      <c r="H428" s="219"/>
      <c r="I428" s="219"/>
      <c r="J428" s="244"/>
      <c r="K428" s="219"/>
      <c r="L428" s="219"/>
      <c r="M428" s="244"/>
      <c r="N428" s="219"/>
      <c r="O428" s="219"/>
      <c r="P428" s="244"/>
      <c r="Q428" s="219"/>
      <c r="R428" s="219"/>
      <c r="S428" s="219"/>
      <c r="T428" s="219"/>
    </row>
    <row r="429" spans="1:20" ht="15.75" customHeight="1">
      <c r="A429" s="244"/>
      <c r="B429" s="219"/>
      <c r="C429" s="219"/>
      <c r="D429" s="244"/>
      <c r="E429" s="219"/>
      <c r="F429" s="219"/>
      <c r="G429" s="244"/>
      <c r="H429" s="219"/>
      <c r="I429" s="219"/>
      <c r="J429" s="244"/>
      <c r="K429" s="219"/>
      <c r="L429" s="219"/>
      <c r="M429" s="244"/>
      <c r="N429" s="219"/>
      <c r="O429" s="219"/>
      <c r="P429" s="244"/>
      <c r="Q429" s="219"/>
      <c r="R429" s="219"/>
      <c r="S429" s="219"/>
      <c r="T429" s="219"/>
    </row>
    <row r="430" spans="1:20" ht="15.75" customHeight="1">
      <c r="A430" s="244"/>
      <c r="B430" s="219"/>
      <c r="C430" s="219"/>
      <c r="D430" s="244"/>
      <c r="E430" s="219"/>
      <c r="F430" s="219"/>
      <c r="G430" s="244"/>
      <c r="H430" s="219"/>
      <c r="I430" s="219"/>
      <c r="J430" s="244"/>
      <c r="K430" s="219"/>
      <c r="L430" s="219"/>
      <c r="M430" s="244"/>
      <c r="N430" s="219"/>
      <c r="O430" s="219"/>
      <c r="P430" s="244"/>
      <c r="Q430" s="219"/>
      <c r="R430" s="219"/>
      <c r="S430" s="219"/>
      <c r="T430" s="219"/>
    </row>
    <row r="431" spans="1:20" ht="15.75" customHeight="1">
      <c r="A431" s="244"/>
      <c r="B431" s="219"/>
      <c r="C431" s="219"/>
      <c r="D431" s="244"/>
      <c r="E431" s="219"/>
      <c r="F431" s="219"/>
      <c r="G431" s="244"/>
      <c r="H431" s="219"/>
      <c r="I431" s="219"/>
      <c r="J431" s="244"/>
      <c r="K431" s="219"/>
      <c r="L431" s="219"/>
      <c r="M431" s="244"/>
      <c r="N431" s="219"/>
      <c r="O431" s="219"/>
      <c r="P431" s="244"/>
      <c r="Q431" s="219"/>
      <c r="R431" s="219"/>
      <c r="S431" s="219"/>
      <c r="T431" s="219"/>
    </row>
    <row r="432" spans="1:20" ht="15.75" customHeight="1">
      <c r="A432" s="244"/>
      <c r="B432" s="219"/>
      <c r="C432" s="219"/>
      <c r="D432" s="244"/>
      <c r="E432" s="219"/>
      <c r="F432" s="219"/>
      <c r="G432" s="244"/>
      <c r="H432" s="219"/>
      <c r="I432" s="219"/>
      <c r="J432" s="244"/>
      <c r="K432" s="219"/>
      <c r="L432" s="219"/>
      <c r="M432" s="244"/>
      <c r="N432" s="219"/>
      <c r="O432" s="219"/>
      <c r="P432" s="244"/>
      <c r="Q432" s="219"/>
      <c r="R432" s="219"/>
      <c r="S432" s="219"/>
      <c r="T432" s="219"/>
    </row>
    <row r="433" spans="1:20" ht="15.75" customHeight="1">
      <c r="A433" s="244"/>
      <c r="B433" s="219"/>
      <c r="C433" s="219"/>
      <c r="D433" s="244"/>
      <c r="E433" s="219"/>
      <c r="F433" s="219"/>
      <c r="G433" s="244"/>
      <c r="H433" s="219"/>
      <c r="I433" s="219"/>
      <c r="J433" s="244"/>
      <c r="K433" s="219"/>
      <c r="L433" s="219"/>
      <c r="M433" s="244"/>
      <c r="N433" s="219"/>
      <c r="O433" s="219"/>
      <c r="P433" s="244"/>
      <c r="Q433" s="219"/>
      <c r="R433" s="219"/>
      <c r="S433" s="219"/>
      <c r="T433" s="219"/>
    </row>
    <row r="434" spans="1:20" ht="15.75" customHeight="1">
      <c r="A434" s="244"/>
      <c r="B434" s="219"/>
      <c r="C434" s="219"/>
      <c r="D434" s="244"/>
      <c r="E434" s="219"/>
      <c r="F434" s="219"/>
      <c r="G434" s="244"/>
      <c r="H434" s="219"/>
      <c r="I434" s="219"/>
      <c r="J434" s="244"/>
      <c r="K434" s="219"/>
      <c r="L434" s="219"/>
      <c r="M434" s="244"/>
      <c r="N434" s="219"/>
      <c r="O434" s="219"/>
      <c r="P434" s="244"/>
      <c r="Q434" s="219"/>
      <c r="R434" s="219"/>
      <c r="S434" s="219"/>
      <c r="T434" s="219"/>
    </row>
    <row r="435" spans="1:20" ht="15.75" customHeight="1">
      <c r="A435" s="244"/>
      <c r="B435" s="219"/>
      <c r="C435" s="219"/>
      <c r="D435" s="244"/>
      <c r="E435" s="219"/>
      <c r="F435" s="219"/>
      <c r="G435" s="244"/>
      <c r="H435" s="219"/>
      <c r="I435" s="219"/>
      <c r="J435" s="244"/>
      <c r="K435" s="219"/>
      <c r="L435" s="219"/>
      <c r="M435" s="244"/>
      <c r="N435" s="219"/>
      <c r="O435" s="219"/>
      <c r="P435" s="244"/>
      <c r="Q435" s="219"/>
      <c r="R435" s="219"/>
      <c r="S435" s="219"/>
      <c r="T435" s="219"/>
    </row>
    <row r="436" spans="1:20" ht="15.75" customHeight="1">
      <c r="A436" s="244"/>
      <c r="B436" s="219"/>
      <c r="C436" s="219"/>
      <c r="D436" s="244"/>
      <c r="E436" s="219"/>
      <c r="F436" s="219"/>
      <c r="G436" s="244"/>
      <c r="H436" s="219"/>
      <c r="I436" s="219"/>
      <c r="J436" s="244"/>
      <c r="K436" s="219"/>
      <c r="L436" s="219"/>
      <c r="M436" s="244"/>
      <c r="N436" s="219"/>
      <c r="O436" s="219"/>
      <c r="P436" s="244"/>
      <c r="Q436" s="219"/>
      <c r="R436" s="219"/>
      <c r="S436" s="219"/>
      <c r="T436" s="219"/>
    </row>
    <row r="437" spans="1:20" ht="15.75" customHeight="1">
      <c r="A437" s="244"/>
      <c r="B437" s="219"/>
      <c r="C437" s="219"/>
      <c r="D437" s="244"/>
      <c r="E437" s="219"/>
      <c r="F437" s="219"/>
      <c r="G437" s="244"/>
      <c r="H437" s="219"/>
      <c r="I437" s="219"/>
      <c r="J437" s="244"/>
      <c r="K437" s="219"/>
      <c r="L437" s="219"/>
      <c r="M437" s="244"/>
      <c r="N437" s="219"/>
      <c r="O437" s="219"/>
      <c r="P437" s="244"/>
      <c r="Q437" s="219"/>
      <c r="R437" s="219"/>
      <c r="S437" s="219"/>
      <c r="T437" s="219"/>
    </row>
    <row r="438" spans="1:20" ht="15.75" customHeight="1">
      <c r="A438" s="244"/>
      <c r="B438" s="219"/>
      <c r="C438" s="219"/>
      <c r="D438" s="244"/>
      <c r="E438" s="219"/>
      <c r="F438" s="219"/>
      <c r="G438" s="244"/>
      <c r="H438" s="219"/>
      <c r="I438" s="219"/>
      <c r="J438" s="244"/>
      <c r="K438" s="219"/>
      <c r="L438" s="219"/>
      <c r="M438" s="244"/>
      <c r="N438" s="219"/>
      <c r="O438" s="219"/>
      <c r="P438" s="244"/>
      <c r="Q438" s="219"/>
      <c r="R438" s="219"/>
      <c r="S438" s="219"/>
      <c r="T438" s="219"/>
    </row>
    <row r="439" spans="1:20" ht="15.75" customHeight="1">
      <c r="A439" s="244"/>
      <c r="B439" s="219"/>
      <c r="C439" s="219"/>
      <c r="D439" s="244"/>
      <c r="E439" s="219"/>
      <c r="F439" s="219"/>
      <c r="G439" s="244"/>
      <c r="H439" s="219"/>
      <c r="I439" s="219"/>
      <c r="J439" s="244"/>
      <c r="K439" s="219"/>
      <c r="L439" s="219"/>
      <c r="M439" s="244"/>
      <c r="N439" s="219"/>
      <c r="O439" s="219"/>
      <c r="P439" s="244"/>
      <c r="Q439" s="219"/>
      <c r="R439" s="219"/>
      <c r="S439" s="219"/>
      <c r="T439" s="219"/>
    </row>
    <row r="440" spans="1:20" ht="15.75" customHeight="1">
      <c r="A440" s="244"/>
      <c r="B440" s="219"/>
      <c r="C440" s="219"/>
      <c r="D440" s="244"/>
      <c r="E440" s="219"/>
      <c r="F440" s="219"/>
      <c r="G440" s="244"/>
      <c r="H440" s="219"/>
      <c r="I440" s="219"/>
      <c r="J440" s="244"/>
      <c r="K440" s="219"/>
      <c r="L440" s="219"/>
      <c r="M440" s="244"/>
      <c r="N440" s="219"/>
      <c r="O440" s="219"/>
      <c r="P440" s="244"/>
      <c r="Q440" s="219"/>
      <c r="R440" s="219"/>
      <c r="S440" s="219"/>
      <c r="T440" s="219"/>
    </row>
    <row r="441" spans="1:20" ht="15.75" customHeight="1">
      <c r="A441" s="244"/>
      <c r="B441" s="219"/>
      <c r="C441" s="219"/>
      <c r="D441" s="244"/>
      <c r="E441" s="219"/>
      <c r="F441" s="219"/>
      <c r="G441" s="244"/>
      <c r="H441" s="219"/>
      <c r="I441" s="219"/>
      <c r="J441" s="244"/>
      <c r="K441" s="219"/>
      <c r="L441" s="219"/>
      <c r="M441" s="244"/>
      <c r="N441" s="219"/>
      <c r="O441" s="219"/>
      <c r="P441" s="244"/>
      <c r="Q441" s="219"/>
      <c r="R441" s="219"/>
      <c r="S441" s="219"/>
      <c r="T441" s="219"/>
    </row>
    <row r="442" spans="1:20" ht="15.75" customHeight="1">
      <c r="A442" s="244"/>
      <c r="B442" s="219"/>
      <c r="C442" s="219"/>
      <c r="D442" s="244"/>
      <c r="E442" s="219"/>
      <c r="F442" s="219"/>
      <c r="G442" s="244"/>
      <c r="H442" s="219"/>
      <c r="I442" s="219"/>
      <c r="J442" s="244"/>
      <c r="K442" s="219"/>
      <c r="L442" s="219"/>
      <c r="M442" s="244"/>
      <c r="N442" s="219"/>
      <c r="O442" s="219"/>
      <c r="P442" s="244"/>
      <c r="Q442" s="219"/>
      <c r="R442" s="219"/>
      <c r="S442" s="219"/>
      <c r="T442" s="219"/>
    </row>
    <row r="443" spans="1:20" ht="15.75" customHeight="1">
      <c r="A443" s="244"/>
      <c r="B443" s="219"/>
      <c r="C443" s="219"/>
      <c r="D443" s="244"/>
      <c r="E443" s="219"/>
      <c r="F443" s="219"/>
      <c r="G443" s="244"/>
      <c r="H443" s="219"/>
      <c r="I443" s="219"/>
      <c r="J443" s="244"/>
      <c r="K443" s="219"/>
      <c r="L443" s="219"/>
      <c r="M443" s="244"/>
      <c r="N443" s="219"/>
      <c r="O443" s="219"/>
      <c r="P443" s="244"/>
      <c r="Q443" s="219"/>
      <c r="R443" s="219"/>
      <c r="S443" s="219"/>
      <c r="T443" s="219"/>
    </row>
    <row r="444" spans="1:20" ht="15.75" customHeight="1">
      <c r="A444" s="244"/>
      <c r="B444" s="219"/>
      <c r="C444" s="219"/>
      <c r="D444" s="244"/>
      <c r="E444" s="219"/>
      <c r="F444" s="219"/>
      <c r="G444" s="244"/>
      <c r="H444" s="219"/>
      <c r="I444" s="219"/>
      <c r="J444" s="244"/>
      <c r="K444" s="219"/>
      <c r="L444" s="219"/>
      <c r="M444" s="244"/>
      <c r="N444" s="219"/>
      <c r="O444" s="219"/>
      <c r="P444" s="244"/>
      <c r="Q444" s="219"/>
      <c r="R444" s="219"/>
      <c r="S444" s="219"/>
      <c r="T444" s="219"/>
    </row>
    <row r="445" spans="1:20" ht="15.75" customHeight="1">
      <c r="A445" s="244"/>
      <c r="B445" s="219"/>
      <c r="C445" s="219"/>
      <c r="D445" s="244"/>
      <c r="E445" s="219"/>
      <c r="F445" s="219"/>
      <c r="G445" s="244"/>
      <c r="H445" s="219"/>
      <c r="I445" s="219"/>
      <c r="J445" s="244"/>
      <c r="K445" s="219"/>
      <c r="L445" s="219"/>
      <c r="M445" s="244"/>
      <c r="N445" s="219"/>
      <c r="O445" s="219"/>
      <c r="P445" s="244"/>
      <c r="Q445" s="219"/>
      <c r="R445" s="219"/>
      <c r="S445" s="219"/>
      <c r="T445" s="219"/>
    </row>
    <row r="446" spans="1:20" ht="15.75" customHeight="1">
      <c r="A446" s="244"/>
      <c r="B446" s="219"/>
      <c r="C446" s="219"/>
      <c r="D446" s="244"/>
      <c r="E446" s="219"/>
      <c r="F446" s="219"/>
      <c r="G446" s="244"/>
      <c r="H446" s="219"/>
      <c r="I446" s="219"/>
      <c r="J446" s="244"/>
      <c r="K446" s="219"/>
      <c r="L446" s="219"/>
      <c r="M446" s="244"/>
      <c r="N446" s="219"/>
      <c r="O446" s="219"/>
      <c r="P446" s="244"/>
      <c r="Q446" s="219"/>
      <c r="R446" s="219"/>
      <c r="S446" s="219"/>
      <c r="T446" s="219"/>
    </row>
    <row r="447" spans="1:20" ht="15.75" customHeight="1">
      <c r="A447" s="244"/>
      <c r="B447" s="219"/>
      <c r="C447" s="219"/>
      <c r="D447" s="244"/>
      <c r="E447" s="219"/>
      <c r="F447" s="219"/>
      <c r="G447" s="244"/>
      <c r="H447" s="219"/>
      <c r="I447" s="219"/>
      <c r="J447" s="244"/>
      <c r="K447" s="219"/>
      <c r="L447" s="219"/>
      <c r="M447" s="244"/>
      <c r="N447" s="219"/>
      <c r="O447" s="219"/>
      <c r="P447" s="244"/>
      <c r="Q447" s="219"/>
      <c r="R447" s="219"/>
      <c r="S447" s="219"/>
      <c r="T447" s="219"/>
    </row>
    <row r="448" spans="1:20" ht="15.75" customHeight="1">
      <c r="A448" s="244"/>
      <c r="B448" s="219"/>
      <c r="C448" s="219"/>
      <c r="D448" s="244"/>
      <c r="E448" s="219"/>
      <c r="F448" s="219"/>
      <c r="G448" s="244"/>
      <c r="H448" s="219"/>
      <c r="I448" s="219"/>
      <c r="J448" s="244"/>
      <c r="K448" s="219"/>
      <c r="L448" s="219"/>
      <c r="M448" s="244"/>
      <c r="N448" s="219"/>
      <c r="O448" s="219"/>
      <c r="P448" s="244"/>
      <c r="Q448" s="219"/>
      <c r="R448" s="219"/>
      <c r="S448" s="219"/>
      <c r="T448" s="219"/>
    </row>
    <row r="449" spans="1:20" ht="15.75" customHeight="1">
      <c r="A449" s="244"/>
      <c r="B449" s="219"/>
      <c r="C449" s="219"/>
      <c r="D449" s="244"/>
      <c r="E449" s="219"/>
      <c r="F449" s="219"/>
      <c r="G449" s="244"/>
      <c r="H449" s="219"/>
      <c r="I449" s="219"/>
      <c r="J449" s="244"/>
      <c r="K449" s="219"/>
      <c r="L449" s="219"/>
      <c r="M449" s="244"/>
      <c r="N449" s="219"/>
      <c r="O449" s="219"/>
      <c r="P449" s="244"/>
      <c r="Q449" s="219"/>
      <c r="R449" s="219"/>
      <c r="S449" s="219"/>
      <c r="T449" s="219"/>
    </row>
    <row r="450" spans="1:20" ht="15.75" customHeight="1">
      <c r="A450" s="244"/>
      <c r="B450" s="219"/>
      <c r="C450" s="219"/>
      <c r="D450" s="244"/>
      <c r="E450" s="219"/>
      <c r="F450" s="219"/>
      <c r="G450" s="244"/>
      <c r="H450" s="219"/>
      <c r="I450" s="219"/>
      <c r="J450" s="244"/>
      <c r="K450" s="219"/>
      <c r="L450" s="219"/>
      <c r="M450" s="244"/>
      <c r="N450" s="219"/>
      <c r="O450" s="219"/>
      <c r="P450" s="244"/>
      <c r="Q450" s="219"/>
      <c r="R450" s="219"/>
      <c r="S450" s="219"/>
      <c r="T450" s="219"/>
    </row>
    <row r="451" spans="1:20" ht="15.75" customHeight="1">
      <c r="A451" s="244"/>
      <c r="B451" s="219"/>
      <c r="C451" s="219"/>
      <c r="D451" s="244"/>
      <c r="E451" s="219"/>
      <c r="F451" s="219"/>
      <c r="G451" s="244"/>
      <c r="H451" s="219"/>
      <c r="I451" s="219"/>
      <c r="J451" s="244"/>
      <c r="K451" s="219"/>
      <c r="L451" s="219"/>
      <c r="M451" s="244"/>
      <c r="N451" s="219"/>
      <c r="O451" s="219"/>
      <c r="P451" s="244"/>
      <c r="Q451" s="219"/>
      <c r="R451" s="219"/>
      <c r="S451" s="219"/>
      <c r="T451" s="219"/>
    </row>
    <row r="452" spans="1:20" ht="15.75" customHeight="1">
      <c r="A452" s="244"/>
      <c r="B452" s="219"/>
      <c r="C452" s="219"/>
      <c r="D452" s="244"/>
      <c r="E452" s="219"/>
      <c r="F452" s="219"/>
      <c r="G452" s="244"/>
      <c r="H452" s="219"/>
      <c r="I452" s="219"/>
      <c r="J452" s="244"/>
      <c r="K452" s="219"/>
      <c r="L452" s="219"/>
      <c r="M452" s="244"/>
      <c r="N452" s="219"/>
      <c r="O452" s="219"/>
      <c r="P452" s="244"/>
      <c r="Q452" s="219"/>
      <c r="R452" s="219"/>
      <c r="S452" s="219"/>
      <c r="T452" s="219"/>
    </row>
    <row r="453" spans="1:20" ht="15.75" customHeight="1">
      <c r="A453" s="244"/>
      <c r="B453" s="219"/>
      <c r="C453" s="219"/>
      <c r="D453" s="244"/>
      <c r="E453" s="219"/>
      <c r="F453" s="219"/>
      <c r="G453" s="244"/>
      <c r="H453" s="219"/>
      <c r="I453" s="219"/>
      <c r="J453" s="244"/>
      <c r="K453" s="219"/>
      <c r="L453" s="219"/>
      <c r="M453" s="244"/>
      <c r="N453" s="219"/>
      <c r="O453" s="219"/>
      <c r="P453" s="244"/>
      <c r="Q453" s="219"/>
      <c r="R453" s="219"/>
      <c r="S453" s="219"/>
      <c r="T453" s="219"/>
    </row>
    <row r="454" spans="1:20" ht="15.75" customHeight="1">
      <c r="A454" s="244"/>
      <c r="B454" s="219"/>
      <c r="C454" s="219"/>
      <c r="D454" s="244"/>
      <c r="E454" s="219"/>
      <c r="F454" s="219"/>
      <c r="G454" s="244"/>
      <c r="H454" s="219"/>
      <c r="I454" s="219"/>
      <c r="J454" s="244"/>
      <c r="K454" s="219"/>
      <c r="L454" s="219"/>
      <c r="M454" s="244"/>
      <c r="N454" s="219"/>
      <c r="O454" s="219"/>
      <c r="P454" s="244"/>
      <c r="Q454" s="219"/>
      <c r="R454" s="219"/>
      <c r="S454" s="219"/>
      <c r="T454" s="219"/>
    </row>
    <row r="455" spans="1:20" ht="15.75" customHeight="1">
      <c r="A455" s="244"/>
      <c r="B455" s="219"/>
      <c r="C455" s="219"/>
      <c r="D455" s="244"/>
      <c r="E455" s="219"/>
      <c r="F455" s="219"/>
      <c r="G455" s="244"/>
      <c r="H455" s="219"/>
      <c r="I455" s="219"/>
      <c r="J455" s="244"/>
      <c r="K455" s="219"/>
      <c r="L455" s="219"/>
      <c r="M455" s="244"/>
      <c r="N455" s="219"/>
      <c r="O455" s="219"/>
      <c r="P455" s="244"/>
      <c r="Q455" s="219"/>
      <c r="R455" s="219"/>
      <c r="S455" s="219"/>
      <c r="T455" s="219"/>
    </row>
    <row r="456" spans="1:20" ht="15.75" customHeight="1">
      <c r="A456" s="244"/>
      <c r="B456" s="219"/>
      <c r="C456" s="219"/>
      <c r="D456" s="244"/>
      <c r="E456" s="219"/>
      <c r="F456" s="219"/>
      <c r="G456" s="244"/>
      <c r="H456" s="219"/>
      <c r="I456" s="219"/>
      <c r="J456" s="244"/>
      <c r="K456" s="219"/>
      <c r="L456" s="219"/>
      <c r="M456" s="244"/>
      <c r="N456" s="219"/>
      <c r="O456" s="219"/>
      <c r="P456" s="244"/>
      <c r="Q456" s="219"/>
      <c r="R456" s="219"/>
      <c r="S456" s="219"/>
      <c r="T456" s="219"/>
    </row>
    <row r="457" spans="1:20" ht="15.75" customHeight="1">
      <c r="A457" s="244"/>
      <c r="B457" s="219"/>
      <c r="C457" s="219"/>
      <c r="D457" s="244"/>
      <c r="E457" s="219"/>
      <c r="F457" s="219"/>
      <c r="G457" s="244"/>
      <c r="H457" s="219"/>
      <c r="I457" s="219"/>
      <c r="J457" s="244"/>
      <c r="K457" s="219"/>
      <c r="L457" s="219"/>
      <c r="M457" s="244"/>
      <c r="N457" s="219"/>
      <c r="O457" s="219"/>
      <c r="P457" s="244"/>
      <c r="Q457" s="219"/>
      <c r="R457" s="219"/>
      <c r="S457" s="219"/>
      <c r="T457" s="219"/>
    </row>
    <row r="458" spans="1:20" ht="15.75" customHeight="1">
      <c r="A458" s="244"/>
      <c r="B458" s="219"/>
      <c r="C458" s="219"/>
      <c r="D458" s="244"/>
      <c r="E458" s="219"/>
      <c r="F458" s="219"/>
      <c r="G458" s="244"/>
      <c r="H458" s="219"/>
      <c r="I458" s="219"/>
      <c r="J458" s="244"/>
      <c r="K458" s="219"/>
      <c r="L458" s="219"/>
      <c r="M458" s="244"/>
      <c r="N458" s="219"/>
      <c r="O458" s="219"/>
      <c r="P458" s="244"/>
      <c r="Q458" s="219"/>
      <c r="R458" s="219"/>
      <c r="S458" s="219"/>
      <c r="T458" s="219"/>
    </row>
    <row r="459" spans="1:20" ht="15.75" customHeight="1">
      <c r="A459" s="244"/>
      <c r="B459" s="219"/>
      <c r="C459" s="219"/>
      <c r="D459" s="244"/>
      <c r="E459" s="219"/>
      <c r="F459" s="219"/>
      <c r="G459" s="244"/>
      <c r="H459" s="219"/>
      <c r="I459" s="219"/>
      <c r="J459" s="244"/>
      <c r="K459" s="219"/>
      <c r="L459" s="219"/>
      <c r="M459" s="244"/>
      <c r="N459" s="219"/>
      <c r="O459" s="219"/>
      <c r="P459" s="244"/>
      <c r="Q459" s="219"/>
      <c r="R459" s="219"/>
      <c r="S459" s="219"/>
      <c r="T459" s="219"/>
    </row>
    <row r="460" spans="1:20" ht="15.75" customHeight="1">
      <c r="A460" s="244"/>
      <c r="B460" s="219"/>
      <c r="C460" s="219"/>
      <c r="D460" s="244"/>
      <c r="E460" s="219"/>
      <c r="F460" s="219"/>
      <c r="G460" s="244"/>
      <c r="H460" s="219"/>
      <c r="I460" s="219"/>
      <c r="J460" s="244"/>
      <c r="K460" s="219"/>
      <c r="L460" s="219"/>
      <c r="M460" s="244"/>
      <c r="N460" s="219"/>
      <c r="O460" s="219"/>
      <c r="P460" s="244"/>
      <c r="Q460" s="219"/>
      <c r="R460" s="219"/>
      <c r="S460" s="219"/>
      <c r="T460" s="219"/>
    </row>
    <row r="461" spans="1:20" ht="15.75" customHeight="1">
      <c r="A461" s="244"/>
      <c r="B461" s="219"/>
      <c r="C461" s="219"/>
      <c r="D461" s="244"/>
      <c r="E461" s="219"/>
      <c r="F461" s="219"/>
      <c r="G461" s="244"/>
      <c r="H461" s="219"/>
      <c r="I461" s="219"/>
      <c r="J461" s="244"/>
      <c r="K461" s="219"/>
      <c r="L461" s="219"/>
      <c r="M461" s="244"/>
      <c r="N461" s="219"/>
      <c r="O461" s="219"/>
      <c r="P461" s="244"/>
      <c r="Q461" s="219"/>
      <c r="R461" s="219"/>
      <c r="S461" s="219"/>
      <c r="T461" s="219"/>
    </row>
    <row r="462" spans="1:20" ht="15.75" customHeight="1">
      <c r="A462" s="244"/>
      <c r="B462" s="219"/>
      <c r="C462" s="219"/>
      <c r="D462" s="244"/>
      <c r="E462" s="219"/>
      <c r="F462" s="219"/>
      <c r="G462" s="244"/>
      <c r="H462" s="219"/>
      <c r="I462" s="219"/>
      <c r="J462" s="244"/>
      <c r="K462" s="219"/>
      <c r="L462" s="219"/>
      <c r="M462" s="244"/>
      <c r="N462" s="219"/>
      <c r="O462" s="219"/>
      <c r="P462" s="244"/>
      <c r="Q462" s="219"/>
      <c r="R462" s="219"/>
      <c r="S462" s="219"/>
      <c r="T462" s="219"/>
    </row>
    <row r="463" spans="1:20" ht="15.75" customHeight="1">
      <c r="A463" s="244"/>
      <c r="B463" s="219"/>
      <c r="C463" s="219"/>
      <c r="D463" s="244"/>
      <c r="E463" s="219"/>
      <c r="F463" s="219"/>
      <c r="G463" s="244"/>
      <c r="H463" s="219"/>
      <c r="I463" s="219"/>
      <c r="J463" s="244"/>
      <c r="K463" s="219"/>
      <c r="L463" s="219"/>
      <c r="M463" s="244"/>
      <c r="N463" s="219"/>
      <c r="O463" s="219"/>
      <c r="P463" s="244"/>
      <c r="Q463" s="219"/>
      <c r="R463" s="219"/>
      <c r="S463" s="219"/>
      <c r="T463" s="219"/>
    </row>
    <row r="464" spans="1:20" ht="15.75" customHeight="1">
      <c r="A464" s="244"/>
      <c r="B464" s="219"/>
      <c r="C464" s="219"/>
      <c r="D464" s="244"/>
      <c r="E464" s="219"/>
      <c r="F464" s="219"/>
      <c r="G464" s="244"/>
      <c r="H464" s="219"/>
      <c r="I464" s="219"/>
      <c r="J464" s="244"/>
      <c r="K464" s="219"/>
      <c r="L464" s="219"/>
      <c r="M464" s="244"/>
      <c r="N464" s="219"/>
      <c r="O464" s="219"/>
      <c r="P464" s="244"/>
      <c r="Q464" s="219"/>
      <c r="R464" s="219"/>
      <c r="S464" s="219"/>
      <c r="T464" s="219"/>
    </row>
    <row r="465" spans="1:20" ht="15.75" customHeight="1">
      <c r="A465" s="244"/>
      <c r="B465" s="219"/>
      <c r="C465" s="219"/>
      <c r="D465" s="244"/>
      <c r="E465" s="219"/>
      <c r="F465" s="219"/>
      <c r="G465" s="244"/>
      <c r="H465" s="219"/>
      <c r="I465" s="219"/>
      <c r="J465" s="244"/>
      <c r="K465" s="219"/>
      <c r="L465" s="219"/>
      <c r="M465" s="244"/>
      <c r="N465" s="219"/>
      <c r="O465" s="219"/>
      <c r="P465" s="244"/>
      <c r="Q465" s="219"/>
      <c r="R465" s="219"/>
      <c r="S465" s="219"/>
      <c r="T465" s="219"/>
    </row>
    <row r="466" spans="1:20" ht="15.75" customHeight="1">
      <c r="A466" s="244"/>
      <c r="B466" s="219"/>
      <c r="C466" s="219"/>
      <c r="D466" s="244"/>
      <c r="E466" s="219"/>
      <c r="F466" s="219"/>
      <c r="G466" s="244"/>
      <c r="H466" s="219"/>
      <c r="I466" s="219"/>
      <c r="J466" s="244"/>
      <c r="K466" s="219"/>
      <c r="L466" s="219"/>
      <c r="M466" s="244"/>
      <c r="N466" s="219"/>
      <c r="O466" s="219"/>
      <c r="P466" s="244"/>
      <c r="Q466" s="219"/>
      <c r="R466" s="219"/>
      <c r="S466" s="219"/>
      <c r="T466" s="219"/>
    </row>
    <row r="467" spans="1:20" ht="15.75" customHeight="1">
      <c r="A467" s="244"/>
      <c r="B467" s="219"/>
      <c r="C467" s="219"/>
      <c r="D467" s="244"/>
      <c r="E467" s="219"/>
      <c r="F467" s="219"/>
      <c r="G467" s="244"/>
      <c r="H467" s="219"/>
      <c r="I467" s="219"/>
      <c r="J467" s="244"/>
      <c r="K467" s="219"/>
      <c r="L467" s="219"/>
      <c r="M467" s="244"/>
      <c r="N467" s="219"/>
      <c r="O467" s="219"/>
      <c r="P467" s="244"/>
      <c r="Q467" s="219"/>
      <c r="R467" s="219"/>
      <c r="S467" s="219"/>
      <c r="T467" s="219"/>
    </row>
    <row r="468" spans="1:20" ht="15.75" customHeight="1">
      <c r="A468" s="244"/>
      <c r="B468" s="219"/>
      <c r="C468" s="219"/>
      <c r="D468" s="244"/>
      <c r="E468" s="219"/>
      <c r="F468" s="219"/>
      <c r="G468" s="244"/>
      <c r="H468" s="219"/>
      <c r="I468" s="219"/>
      <c r="J468" s="244"/>
      <c r="K468" s="219"/>
      <c r="L468" s="219"/>
      <c r="M468" s="244"/>
      <c r="N468" s="219"/>
      <c r="O468" s="219"/>
      <c r="P468" s="244"/>
      <c r="Q468" s="219"/>
      <c r="R468" s="219"/>
      <c r="S468" s="219"/>
      <c r="T468" s="219"/>
    </row>
    <row r="469" spans="1:20" ht="15.75" customHeight="1">
      <c r="A469" s="244"/>
      <c r="B469" s="219"/>
      <c r="C469" s="219"/>
      <c r="D469" s="244"/>
      <c r="E469" s="219"/>
      <c r="F469" s="219"/>
      <c r="G469" s="244"/>
      <c r="H469" s="219"/>
      <c r="I469" s="219"/>
      <c r="J469" s="244"/>
      <c r="K469" s="219"/>
      <c r="L469" s="219"/>
      <c r="M469" s="244"/>
      <c r="N469" s="219"/>
      <c r="O469" s="219"/>
      <c r="P469" s="244"/>
      <c r="Q469" s="219"/>
      <c r="R469" s="219"/>
      <c r="S469" s="219"/>
      <c r="T469" s="219"/>
    </row>
    <row r="470" spans="1:20" ht="15.75" customHeight="1">
      <c r="A470" s="244"/>
      <c r="B470" s="219"/>
      <c r="C470" s="219"/>
      <c r="D470" s="244"/>
      <c r="E470" s="219"/>
      <c r="F470" s="219"/>
      <c r="G470" s="244"/>
      <c r="H470" s="219"/>
      <c r="I470" s="219"/>
      <c r="J470" s="244"/>
      <c r="K470" s="219"/>
      <c r="L470" s="219"/>
      <c r="M470" s="244"/>
      <c r="N470" s="219"/>
      <c r="O470" s="219"/>
      <c r="P470" s="244"/>
      <c r="Q470" s="219"/>
      <c r="R470" s="219"/>
      <c r="S470" s="219"/>
      <c r="T470" s="219"/>
    </row>
    <row r="471" spans="1:20" ht="15.75" customHeight="1">
      <c r="A471" s="244"/>
      <c r="B471" s="219"/>
      <c r="C471" s="219"/>
      <c r="D471" s="244"/>
      <c r="E471" s="219"/>
      <c r="F471" s="219"/>
      <c r="G471" s="244"/>
      <c r="H471" s="219"/>
      <c r="I471" s="219"/>
      <c r="J471" s="244"/>
      <c r="K471" s="219"/>
      <c r="L471" s="219"/>
      <c r="M471" s="244"/>
      <c r="N471" s="219"/>
      <c r="O471" s="219"/>
      <c r="P471" s="244"/>
      <c r="Q471" s="219"/>
      <c r="R471" s="219"/>
      <c r="S471" s="219"/>
      <c r="T471" s="219"/>
    </row>
    <row r="472" spans="1:20" ht="15.75" customHeight="1">
      <c r="A472" s="244"/>
      <c r="B472" s="219"/>
      <c r="C472" s="219"/>
      <c r="D472" s="244"/>
      <c r="E472" s="219"/>
      <c r="F472" s="219"/>
      <c r="G472" s="244"/>
      <c r="H472" s="219"/>
      <c r="I472" s="219"/>
      <c r="J472" s="244"/>
      <c r="K472" s="219"/>
      <c r="L472" s="219"/>
      <c r="M472" s="244"/>
      <c r="N472" s="219"/>
      <c r="O472" s="219"/>
      <c r="P472" s="244"/>
      <c r="Q472" s="219"/>
      <c r="R472" s="219"/>
      <c r="S472" s="219"/>
      <c r="T472" s="219"/>
    </row>
    <row r="473" spans="1:20" ht="15.75" customHeight="1">
      <c r="A473" s="244"/>
      <c r="B473" s="219"/>
      <c r="C473" s="219"/>
      <c r="D473" s="244"/>
      <c r="E473" s="219"/>
      <c r="F473" s="219"/>
      <c r="G473" s="244"/>
      <c r="H473" s="219"/>
      <c r="I473" s="219"/>
      <c r="J473" s="244"/>
      <c r="K473" s="219"/>
      <c r="L473" s="219"/>
      <c r="M473" s="244"/>
      <c r="N473" s="219"/>
      <c r="O473" s="219"/>
      <c r="P473" s="244"/>
      <c r="Q473" s="219"/>
      <c r="R473" s="219"/>
      <c r="S473" s="219"/>
      <c r="T473" s="219"/>
    </row>
    <row r="474" spans="1:20" ht="15.75" customHeight="1">
      <c r="A474" s="244"/>
      <c r="B474" s="219"/>
      <c r="C474" s="219"/>
      <c r="D474" s="244"/>
      <c r="E474" s="219"/>
      <c r="F474" s="219"/>
      <c r="G474" s="244"/>
      <c r="H474" s="219"/>
      <c r="I474" s="219"/>
      <c r="J474" s="244"/>
      <c r="K474" s="219"/>
      <c r="L474" s="219"/>
      <c r="M474" s="244"/>
      <c r="N474" s="219"/>
      <c r="O474" s="219"/>
      <c r="P474" s="244"/>
      <c r="Q474" s="219"/>
      <c r="R474" s="219"/>
      <c r="S474" s="219"/>
      <c r="T474" s="219"/>
    </row>
    <row r="475" spans="1:20" ht="15.75" customHeight="1">
      <c r="A475" s="244"/>
      <c r="B475" s="219"/>
      <c r="C475" s="219"/>
      <c r="D475" s="244"/>
      <c r="E475" s="219"/>
      <c r="F475" s="219"/>
      <c r="G475" s="244"/>
      <c r="H475" s="219"/>
      <c r="I475" s="219"/>
      <c r="J475" s="244"/>
      <c r="K475" s="219"/>
      <c r="L475" s="219"/>
      <c r="M475" s="244"/>
      <c r="N475" s="219"/>
      <c r="O475" s="219"/>
      <c r="P475" s="244"/>
      <c r="Q475" s="219"/>
      <c r="R475" s="219"/>
      <c r="S475" s="219"/>
      <c r="T475" s="219"/>
    </row>
    <row r="476" spans="1:20" ht="15.75" customHeight="1">
      <c r="A476" s="244"/>
      <c r="B476" s="219"/>
      <c r="C476" s="219"/>
      <c r="D476" s="244"/>
      <c r="E476" s="219"/>
      <c r="F476" s="219"/>
      <c r="G476" s="244"/>
      <c r="H476" s="219"/>
      <c r="I476" s="219"/>
      <c r="J476" s="244"/>
      <c r="K476" s="219"/>
      <c r="L476" s="219"/>
      <c r="M476" s="244"/>
      <c r="N476" s="219"/>
      <c r="O476" s="219"/>
      <c r="P476" s="244"/>
      <c r="Q476" s="219"/>
      <c r="R476" s="219"/>
      <c r="S476" s="219"/>
      <c r="T476" s="219"/>
    </row>
    <row r="477" spans="1:20" ht="15.75" customHeight="1">
      <c r="A477" s="244"/>
      <c r="B477" s="219"/>
      <c r="C477" s="219"/>
      <c r="D477" s="244"/>
      <c r="E477" s="219"/>
      <c r="F477" s="219"/>
      <c r="G477" s="244"/>
      <c r="H477" s="219"/>
      <c r="I477" s="219"/>
      <c r="J477" s="244"/>
      <c r="K477" s="219"/>
      <c r="L477" s="219"/>
      <c r="M477" s="244"/>
      <c r="N477" s="219"/>
      <c r="O477" s="219"/>
      <c r="P477" s="244"/>
      <c r="Q477" s="219"/>
      <c r="R477" s="219"/>
      <c r="S477" s="219"/>
      <c r="T477" s="219"/>
    </row>
    <row r="478" spans="1:20" ht="15.75" customHeight="1">
      <c r="A478" s="244"/>
      <c r="B478" s="219"/>
      <c r="C478" s="219"/>
      <c r="D478" s="244"/>
      <c r="E478" s="219"/>
      <c r="F478" s="219"/>
      <c r="G478" s="244"/>
      <c r="H478" s="219"/>
      <c r="I478" s="219"/>
      <c r="J478" s="244"/>
      <c r="K478" s="219"/>
      <c r="L478" s="219"/>
      <c r="M478" s="244"/>
      <c r="N478" s="219"/>
      <c r="O478" s="219"/>
      <c r="P478" s="244"/>
      <c r="Q478" s="219"/>
      <c r="R478" s="219"/>
      <c r="S478" s="219"/>
      <c r="T478" s="219"/>
    </row>
    <row r="479" spans="1:20" ht="15.75" customHeight="1">
      <c r="A479" s="244"/>
      <c r="B479" s="219"/>
      <c r="C479" s="219"/>
      <c r="D479" s="244"/>
      <c r="E479" s="219"/>
      <c r="F479" s="219"/>
      <c r="G479" s="244"/>
      <c r="H479" s="219"/>
      <c r="I479" s="219"/>
      <c r="J479" s="244"/>
      <c r="K479" s="219"/>
      <c r="L479" s="219"/>
      <c r="M479" s="244"/>
      <c r="N479" s="219"/>
      <c r="O479" s="219"/>
      <c r="P479" s="244"/>
      <c r="Q479" s="219"/>
      <c r="R479" s="219"/>
      <c r="S479" s="219"/>
      <c r="T479" s="219"/>
    </row>
    <row r="480" spans="1:20" ht="15.75" customHeight="1">
      <c r="A480" s="244"/>
      <c r="B480" s="219"/>
      <c r="C480" s="219"/>
      <c r="D480" s="244"/>
      <c r="E480" s="219"/>
      <c r="F480" s="219"/>
      <c r="G480" s="244"/>
      <c r="H480" s="219"/>
      <c r="I480" s="219"/>
      <c r="J480" s="244"/>
      <c r="K480" s="219"/>
      <c r="L480" s="219"/>
      <c r="M480" s="244"/>
      <c r="N480" s="219"/>
      <c r="O480" s="219"/>
      <c r="P480" s="244"/>
      <c r="Q480" s="219"/>
      <c r="R480" s="219"/>
      <c r="S480" s="219"/>
      <c r="T480" s="219"/>
    </row>
    <row r="481" spans="1:20" ht="15.75" customHeight="1">
      <c r="A481" s="244"/>
      <c r="B481" s="219"/>
      <c r="C481" s="219"/>
      <c r="D481" s="244"/>
      <c r="E481" s="219"/>
      <c r="F481" s="219"/>
      <c r="G481" s="244"/>
      <c r="H481" s="219"/>
      <c r="I481" s="219"/>
      <c r="J481" s="244"/>
      <c r="K481" s="219"/>
      <c r="L481" s="219"/>
      <c r="M481" s="244"/>
      <c r="N481" s="219"/>
      <c r="O481" s="219"/>
      <c r="P481" s="244"/>
      <c r="Q481" s="219"/>
      <c r="R481" s="219"/>
      <c r="S481" s="219"/>
      <c r="T481" s="219"/>
    </row>
    <row r="482" spans="1:20" ht="15.75" customHeight="1">
      <c r="A482" s="244"/>
      <c r="B482" s="219"/>
      <c r="C482" s="219"/>
      <c r="D482" s="244"/>
      <c r="E482" s="219"/>
      <c r="F482" s="219"/>
      <c r="G482" s="244"/>
      <c r="H482" s="219"/>
      <c r="I482" s="219"/>
      <c r="J482" s="244"/>
      <c r="K482" s="219"/>
      <c r="L482" s="219"/>
      <c r="M482" s="244"/>
      <c r="N482" s="219"/>
      <c r="O482" s="219"/>
      <c r="P482" s="244"/>
      <c r="Q482" s="219"/>
      <c r="R482" s="219"/>
      <c r="S482" s="219"/>
      <c r="T482" s="219"/>
    </row>
    <row r="483" spans="1:20" ht="15.75" customHeight="1">
      <c r="A483" s="244"/>
      <c r="B483" s="219"/>
      <c r="C483" s="219"/>
      <c r="D483" s="244"/>
      <c r="E483" s="219"/>
      <c r="F483" s="219"/>
      <c r="G483" s="244"/>
      <c r="H483" s="219"/>
      <c r="I483" s="219"/>
      <c r="J483" s="244"/>
      <c r="K483" s="219"/>
      <c r="L483" s="219"/>
      <c r="M483" s="244"/>
      <c r="N483" s="219"/>
      <c r="O483" s="219"/>
      <c r="P483" s="244"/>
      <c r="Q483" s="219"/>
      <c r="R483" s="219"/>
      <c r="S483" s="219"/>
      <c r="T483" s="219"/>
    </row>
    <row r="484" spans="1:20" ht="15.75" customHeight="1">
      <c r="A484" s="244"/>
      <c r="B484" s="219"/>
      <c r="C484" s="219"/>
      <c r="D484" s="244"/>
      <c r="E484" s="219"/>
      <c r="F484" s="219"/>
      <c r="G484" s="244"/>
      <c r="H484" s="219"/>
      <c r="I484" s="219"/>
      <c r="J484" s="244"/>
      <c r="K484" s="219"/>
      <c r="L484" s="219"/>
      <c r="M484" s="244"/>
      <c r="N484" s="219"/>
      <c r="O484" s="219"/>
      <c r="P484" s="244"/>
      <c r="Q484" s="219"/>
      <c r="R484" s="219"/>
      <c r="S484" s="219"/>
      <c r="T484" s="219"/>
    </row>
    <row r="485" spans="1:20" ht="15.75" customHeight="1">
      <c r="A485" s="244"/>
      <c r="B485" s="219"/>
      <c r="C485" s="219"/>
      <c r="D485" s="244"/>
      <c r="E485" s="219"/>
      <c r="F485" s="219"/>
      <c r="G485" s="244"/>
      <c r="H485" s="219"/>
      <c r="I485" s="219"/>
      <c r="J485" s="244"/>
      <c r="K485" s="219"/>
      <c r="L485" s="219"/>
      <c r="M485" s="244"/>
      <c r="N485" s="219"/>
      <c r="O485" s="219"/>
      <c r="P485" s="244"/>
      <c r="Q485" s="219"/>
      <c r="R485" s="219"/>
      <c r="S485" s="219"/>
      <c r="T485" s="219"/>
    </row>
    <row r="486" spans="1:20" ht="15.75" customHeight="1">
      <c r="A486" s="244"/>
      <c r="B486" s="219"/>
      <c r="C486" s="219"/>
      <c r="D486" s="244"/>
      <c r="E486" s="219"/>
      <c r="F486" s="219"/>
      <c r="G486" s="244"/>
      <c r="H486" s="219"/>
      <c r="I486" s="219"/>
      <c r="J486" s="244"/>
      <c r="K486" s="219"/>
      <c r="L486" s="219"/>
      <c r="M486" s="244"/>
      <c r="N486" s="219"/>
      <c r="O486" s="219"/>
      <c r="P486" s="244"/>
      <c r="Q486" s="219"/>
      <c r="R486" s="219"/>
      <c r="S486" s="219"/>
      <c r="T486" s="219"/>
    </row>
    <row r="487" spans="1:20" ht="15.75" customHeight="1">
      <c r="A487" s="244"/>
      <c r="B487" s="219"/>
      <c r="C487" s="219"/>
      <c r="D487" s="244"/>
      <c r="E487" s="219"/>
      <c r="F487" s="219"/>
      <c r="G487" s="244"/>
      <c r="H487" s="219"/>
      <c r="I487" s="219"/>
      <c r="J487" s="244"/>
      <c r="K487" s="219"/>
      <c r="L487" s="219"/>
      <c r="M487" s="244"/>
      <c r="N487" s="219"/>
      <c r="O487" s="219"/>
      <c r="P487" s="244"/>
      <c r="Q487" s="219"/>
      <c r="R487" s="219"/>
      <c r="S487" s="219"/>
      <c r="T487" s="219"/>
    </row>
    <row r="488" spans="1:20" ht="15.75" customHeight="1">
      <c r="A488" s="244"/>
      <c r="B488" s="219"/>
      <c r="C488" s="219"/>
      <c r="D488" s="244"/>
      <c r="E488" s="219"/>
      <c r="F488" s="219"/>
      <c r="G488" s="244"/>
      <c r="H488" s="219"/>
      <c r="I488" s="219"/>
      <c r="J488" s="244"/>
      <c r="K488" s="219"/>
      <c r="L488" s="219"/>
      <c r="M488" s="244"/>
      <c r="N488" s="219"/>
      <c r="O488" s="219"/>
      <c r="P488" s="244"/>
      <c r="Q488" s="219"/>
      <c r="R488" s="219"/>
      <c r="S488" s="219"/>
      <c r="T488" s="219"/>
    </row>
    <row r="489" spans="1:20" ht="15.75" customHeight="1">
      <c r="A489" s="244"/>
      <c r="B489" s="219"/>
      <c r="C489" s="219"/>
      <c r="D489" s="244"/>
      <c r="E489" s="219"/>
      <c r="F489" s="219"/>
      <c r="G489" s="244"/>
      <c r="H489" s="219"/>
      <c r="I489" s="219"/>
      <c r="J489" s="244"/>
      <c r="K489" s="219"/>
      <c r="L489" s="219"/>
      <c r="M489" s="244"/>
      <c r="N489" s="219"/>
      <c r="O489" s="219"/>
      <c r="P489" s="244"/>
      <c r="Q489" s="219"/>
      <c r="R489" s="219"/>
      <c r="S489" s="219"/>
      <c r="T489" s="219"/>
    </row>
    <row r="490" spans="1:20" ht="15.75" customHeight="1">
      <c r="A490" s="244"/>
      <c r="B490" s="219"/>
      <c r="C490" s="219"/>
      <c r="D490" s="244"/>
      <c r="E490" s="219"/>
      <c r="F490" s="219"/>
      <c r="G490" s="244"/>
      <c r="H490" s="219"/>
      <c r="I490" s="219"/>
      <c r="J490" s="244"/>
      <c r="K490" s="219"/>
      <c r="L490" s="219"/>
      <c r="M490" s="244"/>
      <c r="N490" s="219"/>
      <c r="O490" s="219"/>
      <c r="P490" s="244"/>
      <c r="Q490" s="219"/>
      <c r="R490" s="219"/>
      <c r="S490" s="219"/>
      <c r="T490" s="219"/>
    </row>
    <row r="491" spans="1:20" ht="15.75" customHeight="1">
      <c r="A491" s="244"/>
      <c r="B491" s="219"/>
      <c r="C491" s="219"/>
      <c r="D491" s="244"/>
      <c r="E491" s="219"/>
      <c r="F491" s="219"/>
      <c r="G491" s="244"/>
      <c r="H491" s="219"/>
      <c r="I491" s="219"/>
      <c r="J491" s="244"/>
      <c r="K491" s="219"/>
      <c r="L491" s="219"/>
      <c r="M491" s="244"/>
      <c r="N491" s="219"/>
      <c r="O491" s="219"/>
      <c r="P491" s="244"/>
      <c r="Q491" s="219"/>
      <c r="R491" s="219"/>
      <c r="S491" s="219"/>
      <c r="T491" s="219"/>
    </row>
    <row r="492" spans="1:20" ht="15.75" customHeight="1">
      <c r="A492" s="244"/>
      <c r="B492" s="219"/>
      <c r="C492" s="219"/>
      <c r="D492" s="244"/>
      <c r="E492" s="219"/>
      <c r="F492" s="219"/>
      <c r="G492" s="244"/>
      <c r="H492" s="219"/>
      <c r="I492" s="219"/>
      <c r="J492" s="244"/>
      <c r="K492" s="219"/>
      <c r="L492" s="219"/>
      <c r="M492" s="244"/>
      <c r="N492" s="219"/>
      <c r="O492" s="219"/>
      <c r="P492" s="244"/>
      <c r="Q492" s="219"/>
      <c r="R492" s="219"/>
      <c r="S492" s="219"/>
      <c r="T492" s="219"/>
    </row>
    <row r="493" spans="1:20" ht="15.75" customHeight="1">
      <c r="A493" s="244"/>
      <c r="B493" s="219"/>
      <c r="C493" s="219"/>
      <c r="D493" s="244"/>
      <c r="E493" s="219"/>
      <c r="F493" s="219"/>
      <c r="G493" s="244"/>
      <c r="H493" s="219"/>
      <c r="I493" s="219"/>
      <c r="J493" s="244"/>
      <c r="K493" s="219"/>
      <c r="L493" s="219"/>
      <c r="M493" s="244"/>
      <c r="N493" s="219"/>
      <c r="O493" s="219"/>
      <c r="P493" s="244"/>
      <c r="Q493" s="219"/>
      <c r="R493" s="219"/>
      <c r="S493" s="219"/>
      <c r="T493" s="219"/>
    </row>
    <row r="494" spans="1:20" ht="15.75" customHeight="1">
      <c r="A494" s="244"/>
      <c r="B494" s="219"/>
      <c r="C494" s="219"/>
      <c r="D494" s="244"/>
      <c r="E494" s="219"/>
      <c r="F494" s="219"/>
      <c r="G494" s="244"/>
      <c r="H494" s="219"/>
      <c r="I494" s="219"/>
      <c r="J494" s="244"/>
      <c r="K494" s="219"/>
      <c r="L494" s="219"/>
      <c r="M494" s="244"/>
      <c r="N494" s="219"/>
      <c r="O494" s="219"/>
      <c r="P494" s="244"/>
      <c r="Q494" s="219"/>
      <c r="R494" s="219"/>
      <c r="S494" s="219"/>
      <c r="T494" s="219"/>
    </row>
    <row r="495" spans="1:20" ht="15.75" customHeight="1">
      <c r="A495" s="244"/>
      <c r="B495" s="219"/>
      <c r="C495" s="219"/>
      <c r="D495" s="244"/>
      <c r="E495" s="219"/>
      <c r="F495" s="219"/>
      <c r="G495" s="244"/>
      <c r="H495" s="219"/>
      <c r="I495" s="219"/>
      <c r="J495" s="244"/>
      <c r="K495" s="219"/>
      <c r="L495" s="219"/>
      <c r="M495" s="244"/>
      <c r="N495" s="219"/>
      <c r="O495" s="219"/>
      <c r="P495" s="244"/>
      <c r="Q495" s="219"/>
      <c r="R495" s="219"/>
      <c r="S495" s="219"/>
      <c r="T495" s="219"/>
    </row>
    <row r="496" spans="1:20" ht="15.75" customHeight="1">
      <c r="A496" s="244"/>
      <c r="B496" s="219"/>
      <c r="C496" s="219"/>
      <c r="D496" s="244"/>
      <c r="E496" s="219"/>
      <c r="F496" s="219"/>
      <c r="G496" s="244"/>
      <c r="H496" s="219"/>
      <c r="I496" s="219"/>
      <c r="J496" s="244"/>
      <c r="K496" s="219"/>
      <c r="L496" s="219"/>
      <c r="M496" s="244"/>
      <c r="N496" s="219"/>
      <c r="O496" s="219"/>
      <c r="P496" s="244"/>
      <c r="Q496" s="219"/>
      <c r="R496" s="219"/>
      <c r="S496" s="219"/>
      <c r="T496" s="219"/>
    </row>
    <row r="497" spans="1:20" ht="15.75" customHeight="1">
      <c r="A497" s="244"/>
      <c r="B497" s="219"/>
      <c r="C497" s="219"/>
      <c r="D497" s="244"/>
      <c r="E497" s="219"/>
      <c r="F497" s="219"/>
      <c r="G497" s="244"/>
      <c r="H497" s="219"/>
      <c r="I497" s="219"/>
      <c r="J497" s="244"/>
      <c r="K497" s="219"/>
      <c r="L497" s="219"/>
      <c r="M497" s="244"/>
      <c r="N497" s="219"/>
      <c r="O497" s="219"/>
      <c r="P497" s="244"/>
      <c r="Q497" s="219"/>
      <c r="R497" s="219"/>
      <c r="S497" s="219"/>
      <c r="T497" s="219"/>
    </row>
    <row r="498" spans="1:20" ht="15.75" customHeight="1">
      <c r="A498" s="244"/>
      <c r="B498" s="219"/>
      <c r="C498" s="219"/>
      <c r="D498" s="244"/>
      <c r="E498" s="219"/>
      <c r="F498" s="219"/>
      <c r="G498" s="244"/>
      <c r="H498" s="219"/>
      <c r="I498" s="219"/>
      <c r="J498" s="244"/>
      <c r="K498" s="219"/>
      <c r="L498" s="219"/>
      <c r="M498" s="244"/>
      <c r="N498" s="219"/>
      <c r="O498" s="219"/>
      <c r="P498" s="244"/>
      <c r="Q498" s="219"/>
      <c r="R498" s="219"/>
      <c r="S498" s="219"/>
      <c r="T498" s="219"/>
    </row>
    <row r="499" spans="1:20" ht="15.75" customHeight="1">
      <c r="A499" s="244"/>
      <c r="B499" s="219"/>
      <c r="C499" s="219"/>
      <c r="D499" s="244"/>
      <c r="E499" s="219"/>
      <c r="F499" s="219"/>
      <c r="G499" s="244"/>
      <c r="H499" s="219"/>
      <c r="I499" s="219"/>
      <c r="J499" s="244"/>
      <c r="K499" s="219"/>
      <c r="L499" s="219"/>
      <c r="M499" s="244"/>
      <c r="N499" s="219"/>
      <c r="O499" s="219"/>
      <c r="P499" s="244"/>
      <c r="Q499" s="219"/>
      <c r="R499" s="219"/>
      <c r="S499" s="219"/>
      <c r="T499" s="219"/>
    </row>
    <row r="500" spans="1:20" ht="15.75" customHeight="1">
      <c r="A500" s="244"/>
      <c r="B500" s="219"/>
      <c r="C500" s="219"/>
      <c r="D500" s="244"/>
      <c r="E500" s="219"/>
      <c r="F500" s="219"/>
      <c r="G500" s="244"/>
      <c r="H500" s="219"/>
      <c r="I500" s="219"/>
      <c r="J500" s="244"/>
      <c r="K500" s="219"/>
      <c r="L500" s="219"/>
      <c r="M500" s="244"/>
      <c r="N500" s="219"/>
      <c r="O500" s="219"/>
      <c r="P500" s="244"/>
      <c r="Q500" s="219"/>
      <c r="R500" s="219"/>
      <c r="S500" s="219"/>
      <c r="T500" s="219"/>
    </row>
    <row r="501" spans="1:20" ht="15.75" customHeight="1">
      <c r="A501" s="244"/>
      <c r="B501" s="219"/>
      <c r="C501" s="219"/>
      <c r="D501" s="244"/>
      <c r="E501" s="219"/>
      <c r="F501" s="219"/>
      <c r="G501" s="244"/>
      <c r="H501" s="219"/>
      <c r="I501" s="219"/>
      <c r="J501" s="244"/>
      <c r="K501" s="219"/>
      <c r="L501" s="219"/>
      <c r="M501" s="244"/>
      <c r="N501" s="219"/>
      <c r="O501" s="219"/>
      <c r="P501" s="244"/>
      <c r="Q501" s="219"/>
      <c r="R501" s="219"/>
      <c r="S501" s="219"/>
      <c r="T501" s="219"/>
    </row>
    <row r="502" spans="1:20" ht="15.75" customHeight="1">
      <c r="A502" s="244"/>
      <c r="B502" s="219"/>
      <c r="C502" s="219"/>
      <c r="D502" s="244"/>
      <c r="E502" s="219"/>
      <c r="F502" s="219"/>
      <c r="G502" s="244"/>
      <c r="H502" s="219"/>
      <c r="I502" s="219"/>
      <c r="J502" s="244"/>
      <c r="K502" s="219"/>
      <c r="L502" s="219"/>
      <c r="M502" s="244"/>
      <c r="N502" s="219"/>
      <c r="O502" s="219"/>
      <c r="P502" s="244"/>
      <c r="Q502" s="219"/>
      <c r="R502" s="219"/>
      <c r="S502" s="219"/>
      <c r="T502" s="219"/>
    </row>
    <row r="503" spans="1:20" ht="15.75" customHeight="1">
      <c r="A503" s="244"/>
      <c r="B503" s="219"/>
      <c r="C503" s="219"/>
      <c r="D503" s="244"/>
      <c r="E503" s="219"/>
      <c r="F503" s="219"/>
      <c r="G503" s="244"/>
      <c r="H503" s="219"/>
      <c r="I503" s="219"/>
      <c r="J503" s="244"/>
      <c r="K503" s="219"/>
      <c r="L503" s="219"/>
      <c r="M503" s="244"/>
      <c r="N503" s="219"/>
      <c r="O503" s="219"/>
      <c r="P503" s="244"/>
      <c r="Q503" s="219"/>
      <c r="R503" s="219"/>
      <c r="S503" s="219"/>
      <c r="T503" s="219"/>
    </row>
    <row r="504" spans="1:20" ht="15.75" customHeight="1">
      <c r="A504" s="244"/>
      <c r="B504" s="219"/>
      <c r="C504" s="219"/>
      <c r="D504" s="244"/>
      <c r="E504" s="219"/>
      <c r="F504" s="219"/>
      <c r="G504" s="244"/>
      <c r="H504" s="219"/>
      <c r="I504" s="219"/>
      <c r="J504" s="244"/>
      <c r="K504" s="219"/>
      <c r="L504" s="219"/>
      <c r="M504" s="244"/>
      <c r="N504" s="219"/>
      <c r="O504" s="219"/>
      <c r="P504" s="244"/>
      <c r="Q504" s="219"/>
      <c r="R504" s="219"/>
      <c r="S504" s="219"/>
      <c r="T504" s="219"/>
    </row>
    <row r="505" spans="1:20" ht="15.75" customHeight="1">
      <c r="A505" s="244"/>
      <c r="B505" s="219"/>
      <c r="C505" s="219"/>
      <c r="D505" s="244"/>
      <c r="E505" s="219"/>
      <c r="F505" s="219"/>
      <c r="G505" s="244"/>
      <c r="H505" s="219"/>
      <c r="I505" s="219"/>
      <c r="J505" s="244"/>
      <c r="K505" s="219"/>
      <c r="L505" s="219"/>
      <c r="M505" s="244"/>
      <c r="N505" s="219"/>
      <c r="O505" s="219"/>
      <c r="P505" s="244"/>
      <c r="Q505" s="219"/>
      <c r="R505" s="219"/>
      <c r="S505" s="219"/>
      <c r="T505" s="219"/>
    </row>
    <row r="506" spans="1:20" ht="15.75" customHeight="1">
      <c r="A506" s="244"/>
      <c r="B506" s="219"/>
      <c r="C506" s="219"/>
      <c r="D506" s="244"/>
      <c r="E506" s="219"/>
      <c r="F506" s="219"/>
      <c r="G506" s="244"/>
      <c r="H506" s="219"/>
      <c r="I506" s="219"/>
      <c r="J506" s="244"/>
      <c r="K506" s="219"/>
      <c r="L506" s="219"/>
      <c r="M506" s="244"/>
      <c r="N506" s="219"/>
      <c r="O506" s="219"/>
      <c r="P506" s="244"/>
      <c r="Q506" s="219"/>
      <c r="R506" s="219"/>
      <c r="S506" s="219"/>
      <c r="T506" s="219"/>
    </row>
    <row r="507" spans="1:20" ht="15.75" customHeight="1">
      <c r="A507" s="244"/>
      <c r="B507" s="219"/>
      <c r="C507" s="219"/>
      <c r="D507" s="244"/>
      <c r="E507" s="219"/>
      <c r="F507" s="219"/>
      <c r="G507" s="244"/>
      <c r="H507" s="219"/>
      <c r="I507" s="219"/>
      <c r="J507" s="244"/>
      <c r="K507" s="219"/>
      <c r="L507" s="219"/>
      <c r="M507" s="244"/>
      <c r="N507" s="219"/>
      <c r="O507" s="219"/>
      <c r="P507" s="244"/>
      <c r="Q507" s="219"/>
      <c r="R507" s="219"/>
      <c r="S507" s="219"/>
      <c r="T507" s="219"/>
    </row>
    <row r="508" spans="1:20" ht="15.75" customHeight="1">
      <c r="A508" s="244"/>
      <c r="B508" s="219"/>
      <c r="C508" s="219"/>
      <c r="D508" s="244"/>
      <c r="E508" s="219"/>
      <c r="F508" s="219"/>
      <c r="G508" s="244"/>
      <c r="H508" s="219"/>
      <c r="I508" s="219"/>
      <c r="J508" s="244"/>
      <c r="K508" s="219"/>
      <c r="L508" s="219"/>
      <c r="M508" s="244"/>
      <c r="N508" s="219"/>
      <c r="O508" s="219"/>
      <c r="P508" s="244"/>
      <c r="Q508" s="219"/>
      <c r="R508" s="219"/>
      <c r="S508" s="219"/>
      <c r="T508" s="219"/>
    </row>
    <row r="509" spans="1:20" ht="15.75" customHeight="1">
      <c r="A509" s="244"/>
      <c r="B509" s="219"/>
      <c r="C509" s="219"/>
      <c r="D509" s="244"/>
      <c r="E509" s="219"/>
      <c r="F509" s="219"/>
      <c r="G509" s="244"/>
      <c r="H509" s="219"/>
      <c r="I509" s="219"/>
      <c r="J509" s="244"/>
      <c r="K509" s="219"/>
      <c r="L509" s="219"/>
      <c r="M509" s="244"/>
      <c r="N509" s="219"/>
      <c r="O509" s="219"/>
      <c r="P509" s="244"/>
      <c r="Q509" s="219"/>
      <c r="R509" s="219"/>
      <c r="S509" s="219"/>
      <c r="T509" s="219"/>
    </row>
    <row r="510" spans="1:20" ht="15.75" customHeight="1">
      <c r="A510" s="244"/>
      <c r="B510" s="219"/>
      <c r="C510" s="219"/>
      <c r="D510" s="244"/>
      <c r="E510" s="219"/>
      <c r="F510" s="219"/>
      <c r="G510" s="244"/>
      <c r="H510" s="219"/>
      <c r="I510" s="219"/>
      <c r="J510" s="244"/>
      <c r="K510" s="219"/>
      <c r="L510" s="219"/>
      <c r="M510" s="244"/>
      <c r="N510" s="219"/>
      <c r="O510" s="219"/>
      <c r="P510" s="244"/>
      <c r="Q510" s="219"/>
      <c r="R510" s="219"/>
      <c r="S510" s="219"/>
      <c r="T510" s="219"/>
    </row>
    <row r="511" spans="1:20" ht="15.75" customHeight="1">
      <c r="A511" s="244"/>
      <c r="B511" s="219"/>
      <c r="C511" s="219"/>
      <c r="D511" s="244"/>
      <c r="E511" s="219"/>
      <c r="F511" s="219"/>
      <c r="G511" s="244"/>
      <c r="H511" s="219"/>
      <c r="I511" s="219"/>
      <c r="J511" s="244"/>
      <c r="K511" s="219"/>
      <c r="L511" s="219"/>
      <c r="M511" s="244"/>
      <c r="N511" s="219"/>
      <c r="O511" s="219"/>
      <c r="P511" s="244"/>
      <c r="Q511" s="219"/>
      <c r="R511" s="219"/>
      <c r="S511" s="219"/>
      <c r="T511" s="219"/>
    </row>
    <row r="512" spans="1:20" ht="15.75" customHeight="1">
      <c r="A512" s="244"/>
      <c r="B512" s="219"/>
      <c r="C512" s="219"/>
      <c r="D512" s="244"/>
      <c r="E512" s="219"/>
      <c r="F512" s="219"/>
      <c r="G512" s="244"/>
      <c r="H512" s="219"/>
      <c r="I512" s="219"/>
      <c r="J512" s="244"/>
      <c r="K512" s="219"/>
      <c r="L512" s="219"/>
      <c r="M512" s="244"/>
      <c r="N512" s="219"/>
      <c r="O512" s="219"/>
      <c r="P512" s="244"/>
      <c r="Q512" s="219"/>
      <c r="R512" s="219"/>
      <c r="S512" s="219"/>
      <c r="T512" s="219"/>
    </row>
    <row r="513" spans="1:20" ht="15.75" customHeight="1">
      <c r="A513" s="244"/>
      <c r="B513" s="219"/>
      <c r="C513" s="219"/>
      <c r="D513" s="244"/>
      <c r="E513" s="219"/>
      <c r="F513" s="219"/>
      <c r="G513" s="244"/>
      <c r="H513" s="219"/>
      <c r="I513" s="219"/>
      <c r="J513" s="244"/>
      <c r="K513" s="219"/>
      <c r="L513" s="219"/>
      <c r="M513" s="244"/>
      <c r="N513" s="219"/>
      <c r="O513" s="219"/>
      <c r="P513" s="244"/>
      <c r="Q513" s="219"/>
      <c r="R513" s="219"/>
      <c r="S513" s="219"/>
      <c r="T513" s="219"/>
    </row>
    <row r="514" spans="1:20" ht="15.75" customHeight="1">
      <c r="A514" s="244"/>
      <c r="B514" s="219"/>
      <c r="C514" s="219"/>
      <c r="D514" s="244"/>
      <c r="E514" s="219"/>
      <c r="F514" s="219"/>
      <c r="G514" s="244"/>
      <c r="H514" s="219"/>
      <c r="I514" s="219"/>
      <c r="J514" s="244"/>
      <c r="K514" s="219"/>
      <c r="L514" s="219"/>
      <c r="M514" s="244"/>
      <c r="N514" s="219"/>
      <c r="O514" s="219"/>
      <c r="P514" s="244"/>
      <c r="Q514" s="219"/>
      <c r="R514" s="219"/>
      <c r="S514" s="219"/>
      <c r="T514" s="219"/>
    </row>
    <row r="515" spans="1:20" ht="15.75" customHeight="1">
      <c r="A515" s="244"/>
      <c r="B515" s="219"/>
      <c r="C515" s="219"/>
      <c r="D515" s="244"/>
      <c r="E515" s="219"/>
      <c r="F515" s="219"/>
      <c r="G515" s="244"/>
      <c r="H515" s="219"/>
      <c r="I515" s="219"/>
      <c r="J515" s="244"/>
      <c r="K515" s="219"/>
      <c r="L515" s="219"/>
      <c r="M515" s="244"/>
      <c r="N515" s="219"/>
      <c r="O515" s="219"/>
      <c r="P515" s="244"/>
      <c r="Q515" s="219"/>
      <c r="R515" s="219"/>
      <c r="S515" s="219"/>
      <c r="T515" s="219"/>
    </row>
    <row r="516" spans="1:20" ht="15.75" customHeight="1">
      <c r="A516" s="244"/>
      <c r="B516" s="219"/>
      <c r="C516" s="219"/>
      <c r="D516" s="244"/>
      <c r="E516" s="219"/>
      <c r="F516" s="219"/>
      <c r="G516" s="244"/>
      <c r="H516" s="219"/>
      <c r="I516" s="219"/>
      <c r="J516" s="244"/>
      <c r="K516" s="219"/>
      <c r="L516" s="219"/>
      <c r="M516" s="244"/>
      <c r="N516" s="219"/>
      <c r="O516" s="219"/>
      <c r="P516" s="244"/>
      <c r="Q516" s="219"/>
      <c r="R516" s="219"/>
      <c r="S516" s="219"/>
      <c r="T516" s="219"/>
    </row>
    <row r="517" spans="1:20" ht="15.75" customHeight="1">
      <c r="A517" s="244"/>
      <c r="B517" s="219"/>
      <c r="C517" s="219"/>
      <c r="D517" s="244"/>
      <c r="E517" s="219"/>
      <c r="F517" s="219"/>
      <c r="G517" s="244"/>
      <c r="H517" s="219"/>
      <c r="I517" s="219"/>
      <c r="J517" s="244"/>
      <c r="K517" s="219"/>
      <c r="L517" s="219"/>
      <c r="M517" s="244"/>
      <c r="N517" s="219"/>
      <c r="O517" s="219"/>
      <c r="P517" s="244"/>
      <c r="Q517" s="219"/>
      <c r="R517" s="219"/>
      <c r="S517" s="219"/>
      <c r="T517" s="219"/>
    </row>
    <row r="518" spans="1:20" ht="15.75" customHeight="1">
      <c r="A518" s="244"/>
      <c r="B518" s="219"/>
      <c r="C518" s="219"/>
      <c r="D518" s="244"/>
      <c r="E518" s="219"/>
      <c r="F518" s="219"/>
      <c r="G518" s="244"/>
      <c r="H518" s="219"/>
      <c r="I518" s="219"/>
      <c r="J518" s="244"/>
      <c r="K518" s="219"/>
      <c r="L518" s="219"/>
      <c r="M518" s="244"/>
      <c r="N518" s="219"/>
      <c r="O518" s="219"/>
      <c r="P518" s="244"/>
      <c r="Q518" s="219"/>
      <c r="R518" s="219"/>
      <c r="S518" s="219"/>
      <c r="T518" s="219"/>
    </row>
    <row r="519" spans="1:20" ht="15.75" customHeight="1">
      <c r="A519" s="244"/>
      <c r="B519" s="219"/>
      <c r="C519" s="219"/>
      <c r="D519" s="244"/>
      <c r="E519" s="219"/>
      <c r="F519" s="219"/>
      <c r="G519" s="244"/>
      <c r="H519" s="219"/>
      <c r="I519" s="219"/>
      <c r="J519" s="244"/>
      <c r="K519" s="219"/>
      <c r="L519" s="219"/>
      <c r="M519" s="244"/>
      <c r="N519" s="219"/>
      <c r="O519" s="219"/>
      <c r="P519" s="244"/>
      <c r="Q519" s="219"/>
      <c r="R519" s="219"/>
      <c r="S519" s="219"/>
      <c r="T519" s="219"/>
    </row>
    <row r="520" spans="1:20" ht="15.75" customHeight="1">
      <c r="A520" s="244"/>
      <c r="B520" s="219"/>
      <c r="C520" s="219"/>
      <c r="D520" s="244"/>
      <c r="E520" s="219"/>
      <c r="F520" s="219"/>
      <c r="G520" s="244"/>
      <c r="H520" s="219"/>
      <c r="I520" s="219"/>
      <c r="J520" s="244"/>
      <c r="K520" s="219"/>
      <c r="L520" s="219"/>
      <c r="M520" s="244"/>
      <c r="N520" s="219"/>
      <c r="O520" s="219"/>
      <c r="P520" s="244"/>
      <c r="Q520" s="219"/>
      <c r="R520" s="219"/>
      <c r="S520" s="219"/>
      <c r="T520" s="219"/>
    </row>
    <row r="521" spans="1:20" ht="15.75" customHeight="1">
      <c r="A521" s="244"/>
      <c r="B521" s="219"/>
      <c r="C521" s="219"/>
      <c r="D521" s="244"/>
      <c r="E521" s="219"/>
      <c r="F521" s="219"/>
      <c r="G521" s="244"/>
      <c r="H521" s="219"/>
      <c r="I521" s="219"/>
      <c r="J521" s="244"/>
      <c r="K521" s="219"/>
      <c r="L521" s="219"/>
      <c r="M521" s="244"/>
      <c r="N521" s="219"/>
      <c r="O521" s="219"/>
      <c r="P521" s="244"/>
      <c r="Q521" s="219"/>
      <c r="R521" s="219"/>
      <c r="S521" s="219"/>
      <c r="T521" s="219"/>
    </row>
    <row r="522" spans="1:20" ht="15.75" customHeight="1">
      <c r="A522" s="244"/>
      <c r="B522" s="219"/>
      <c r="C522" s="219"/>
      <c r="D522" s="244"/>
      <c r="E522" s="219"/>
      <c r="F522" s="219"/>
      <c r="G522" s="244"/>
      <c r="H522" s="219"/>
      <c r="I522" s="219"/>
      <c r="J522" s="244"/>
      <c r="K522" s="219"/>
      <c r="L522" s="219"/>
      <c r="M522" s="244"/>
      <c r="N522" s="219"/>
      <c r="O522" s="219"/>
      <c r="P522" s="244"/>
      <c r="Q522" s="219"/>
      <c r="R522" s="219"/>
      <c r="S522" s="219"/>
      <c r="T522" s="219"/>
    </row>
    <row r="523" spans="1:20" ht="15.75" customHeight="1">
      <c r="A523" s="244"/>
      <c r="B523" s="219"/>
      <c r="C523" s="219"/>
      <c r="D523" s="244"/>
      <c r="E523" s="219"/>
      <c r="F523" s="219"/>
      <c r="G523" s="244"/>
      <c r="H523" s="219"/>
      <c r="I523" s="219"/>
      <c r="J523" s="244"/>
      <c r="K523" s="219"/>
      <c r="L523" s="219"/>
      <c r="M523" s="244"/>
      <c r="N523" s="219"/>
      <c r="O523" s="219"/>
      <c r="P523" s="244"/>
      <c r="Q523" s="219"/>
      <c r="R523" s="219"/>
      <c r="S523" s="219"/>
      <c r="T523" s="219"/>
    </row>
    <row r="524" spans="1:20" ht="15.75" customHeight="1">
      <c r="A524" s="244"/>
      <c r="B524" s="219"/>
      <c r="C524" s="219"/>
      <c r="D524" s="244"/>
      <c r="E524" s="219"/>
      <c r="F524" s="219"/>
      <c r="G524" s="244"/>
      <c r="H524" s="219"/>
      <c r="I524" s="219"/>
      <c r="J524" s="244"/>
      <c r="K524" s="219"/>
      <c r="L524" s="219"/>
      <c r="M524" s="244"/>
      <c r="N524" s="219"/>
      <c r="O524" s="219"/>
      <c r="P524" s="244"/>
      <c r="Q524" s="219"/>
      <c r="R524" s="219"/>
      <c r="S524" s="219"/>
      <c r="T524" s="219"/>
    </row>
    <row r="525" spans="1:20" ht="15.75" customHeight="1">
      <c r="A525" s="244"/>
      <c r="B525" s="219"/>
      <c r="C525" s="219"/>
      <c r="D525" s="244"/>
      <c r="E525" s="219"/>
      <c r="F525" s="219"/>
      <c r="G525" s="244"/>
      <c r="H525" s="219"/>
      <c r="I525" s="219"/>
      <c r="J525" s="244"/>
      <c r="K525" s="219"/>
      <c r="L525" s="219"/>
      <c r="M525" s="244"/>
      <c r="N525" s="219"/>
      <c r="O525" s="219"/>
      <c r="P525" s="244"/>
      <c r="Q525" s="219"/>
      <c r="R525" s="219"/>
      <c r="S525" s="219"/>
      <c r="T525" s="219"/>
    </row>
    <row r="526" spans="1:20" ht="15.75" customHeight="1">
      <c r="A526" s="244"/>
      <c r="B526" s="219"/>
      <c r="C526" s="219"/>
      <c r="D526" s="244"/>
      <c r="E526" s="219"/>
      <c r="F526" s="219"/>
      <c r="G526" s="244"/>
      <c r="H526" s="219"/>
      <c r="I526" s="219"/>
      <c r="J526" s="244"/>
      <c r="K526" s="219"/>
      <c r="L526" s="219"/>
      <c r="M526" s="244"/>
      <c r="N526" s="219"/>
      <c r="O526" s="219"/>
      <c r="P526" s="244"/>
      <c r="Q526" s="219"/>
      <c r="R526" s="219"/>
      <c r="S526" s="219"/>
      <c r="T526" s="219"/>
    </row>
    <row r="527" spans="1:20" ht="15.75" customHeight="1">
      <c r="A527" s="244"/>
      <c r="B527" s="219"/>
      <c r="C527" s="219"/>
      <c r="D527" s="244"/>
      <c r="E527" s="219"/>
      <c r="F527" s="219"/>
      <c r="G527" s="244"/>
      <c r="H527" s="219"/>
      <c r="I527" s="219"/>
      <c r="J527" s="244"/>
      <c r="K527" s="219"/>
      <c r="L527" s="219"/>
      <c r="M527" s="244"/>
      <c r="N527" s="219"/>
      <c r="O527" s="219"/>
      <c r="P527" s="244"/>
      <c r="Q527" s="219"/>
      <c r="R527" s="219"/>
      <c r="S527" s="219"/>
      <c r="T527" s="219"/>
    </row>
    <row r="528" spans="1:20" ht="15.75" customHeight="1">
      <c r="A528" s="244"/>
      <c r="B528" s="219"/>
      <c r="C528" s="219"/>
      <c r="D528" s="244"/>
      <c r="E528" s="219"/>
      <c r="F528" s="219"/>
      <c r="G528" s="244"/>
      <c r="H528" s="219"/>
      <c r="I528" s="219"/>
      <c r="J528" s="244"/>
      <c r="K528" s="219"/>
      <c r="L528" s="219"/>
      <c r="M528" s="244"/>
      <c r="N528" s="219"/>
      <c r="O528" s="219"/>
      <c r="P528" s="244"/>
      <c r="Q528" s="219"/>
      <c r="R528" s="219"/>
      <c r="S528" s="219"/>
      <c r="T528" s="219"/>
    </row>
    <row r="529" spans="1:20" ht="15.75" customHeight="1">
      <c r="A529" s="244"/>
      <c r="B529" s="219"/>
      <c r="C529" s="219"/>
      <c r="D529" s="244"/>
      <c r="E529" s="219"/>
      <c r="F529" s="219"/>
      <c r="G529" s="244"/>
      <c r="H529" s="219"/>
      <c r="I529" s="219"/>
      <c r="J529" s="244"/>
      <c r="K529" s="219"/>
      <c r="L529" s="219"/>
      <c r="M529" s="244"/>
      <c r="N529" s="219"/>
      <c r="O529" s="219"/>
      <c r="P529" s="244"/>
      <c r="Q529" s="219"/>
      <c r="R529" s="219"/>
      <c r="S529" s="219"/>
      <c r="T529" s="219"/>
    </row>
    <row r="530" spans="1:20" ht="15.75" customHeight="1">
      <c r="A530" s="244"/>
      <c r="B530" s="219"/>
      <c r="C530" s="219"/>
      <c r="D530" s="244"/>
      <c r="E530" s="219"/>
      <c r="F530" s="219"/>
      <c r="G530" s="244"/>
      <c r="H530" s="219"/>
      <c r="I530" s="219"/>
      <c r="J530" s="244"/>
      <c r="K530" s="219"/>
      <c r="L530" s="219"/>
      <c r="M530" s="244"/>
      <c r="N530" s="219"/>
      <c r="O530" s="219"/>
      <c r="P530" s="244"/>
      <c r="Q530" s="219"/>
      <c r="R530" s="219"/>
      <c r="S530" s="219"/>
      <c r="T530" s="219"/>
    </row>
    <row r="531" spans="1:20" ht="15.75" customHeight="1">
      <c r="A531" s="244"/>
      <c r="B531" s="219"/>
      <c r="C531" s="219"/>
      <c r="D531" s="244"/>
      <c r="E531" s="219"/>
      <c r="F531" s="219"/>
      <c r="G531" s="244"/>
      <c r="H531" s="219"/>
      <c r="I531" s="219"/>
      <c r="J531" s="244"/>
      <c r="K531" s="219"/>
      <c r="L531" s="219"/>
      <c r="M531" s="244"/>
      <c r="N531" s="219"/>
      <c r="O531" s="219"/>
      <c r="P531" s="244"/>
      <c r="Q531" s="219"/>
      <c r="R531" s="219"/>
      <c r="S531" s="219"/>
      <c r="T531" s="219"/>
    </row>
    <row r="532" spans="1:20" ht="15.75" customHeight="1">
      <c r="A532" s="244"/>
      <c r="B532" s="219"/>
      <c r="C532" s="219"/>
      <c r="D532" s="244"/>
      <c r="E532" s="219"/>
      <c r="F532" s="219"/>
      <c r="G532" s="244"/>
      <c r="H532" s="219"/>
      <c r="I532" s="219"/>
      <c r="J532" s="244"/>
      <c r="K532" s="219"/>
      <c r="L532" s="219"/>
      <c r="M532" s="244"/>
      <c r="N532" s="219"/>
      <c r="O532" s="219"/>
      <c r="P532" s="244"/>
      <c r="Q532" s="219"/>
      <c r="R532" s="219"/>
      <c r="S532" s="219"/>
      <c r="T532" s="219"/>
    </row>
    <row r="533" spans="1:20" ht="15.75" customHeight="1">
      <c r="A533" s="244"/>
      <c r="B533" s="219"/>
      <c r="C533" s="219"/>
      <c r="D533" s="244"/>
      <c r="E533" s="219"/>
      <c r="F533" s="219"/>
      <c r="G533" s="244"/>
      <c r="H533" s="219"/>
      <c r="I533" s="219"/>
      <c r="J533" s="244"/>
      <c r="K533" s="219"/>
      <c r="L533" s="219"/>
      <c r="M533" s="244"/>
      <c r="N533" s="219"/>
      <c r="O533" s="219"/>
      <c r="P533" s="244"/>
      <c r="Q533" s="219"/>
      <c r="R533" s="219"/>
      <c r="S533" s="219"/>
      <c r="T533" s="219"/>
    </row>
    <row r="534" spans="1:20" ht="15.75" customHeight="1">
      <c r="A534" s="244"/>
      <c r="B534" s="219"/>
      <c r="C534" s="219"/>
      <c r="D534" s="244"/>
      <c r="E534" s="219"/>
      <c r="F534" s="219"/>
      <c r="G534" s="244"/>
      <c r="H534" s="219"/>
      <c r="I534" s="219"/>
      <c r="J534" s="244"/>
      <c r="K534" s="219"/>
      <c r="L534" s="219"/>
      <c r="M534" s="244"/>
      <c r="N534" s="219"/>
      <c r="O534" s="219"/>
      <c r="P534" s="244"/>
      <c r="Q534" s="219"/>
      <c r="R534" s="219"/>
      <c r="S534" s="219"/>
      <c r="T534" s="219"/>
    </row>
    <row r="535" spans="1:20" ht="15.75" customHeight="1">
      <c r="A535" s="244"/>
      <c r="B535" s="219"/>
      <c r="C535" s="219"/>
      <c r="D535" s="244"/>
      <c r="E535" s="219"/>
      <c r="F535" s="219"/>
      <c r="G535" s="244"/>
      <c r="H535" s="219"/>
      <c r="I535" s="219"/>
      <c r="J535" s="244"/>
      <c r="K535" s="219"/>
      <c r="L535" s="219"/>
      <c r="M535" s="244"/>
      <c r="N535" s="219"/>
      <c r="O535" s="219"/>
      <c r="P535" s="244"/>
      <c r="Q535" s="219"/>
      <c r="R535" s="219"/>
      <c r="S535" s="219"/>
      <c r="T535" s="219"/>
    </row>
    <row r="536" spans="1:20" ht="15.75" customHeight="1">
      <c r="A536" s="244"/>
      <c r="B536" s="219"/>
      <c r="C536" s="219"/>
      <c r="D536" s="244"/>
      <c r="E536" s="219"/>
      <c r="F536" s="219"/>
      <c r="G536" s="244"/>
      <c r="H536" s="219"/>
      <c r="I536" s="219"/>
      <c r="J536" s="244"/>
      <c r="K536" s="219"/>
      <c r="L536" s="219"/>
      <c r="M536" s="244"/>
      <c r="N536" s="219"/>
      <c r="O536" s="219"/>
      <c r="P536" s="244"/>
      <c r="Q536" s="219"/>
      <c r="R536" s="219"/>
      <c r="S536" s="219"/>
      <c r="T536" s="219"/>
    </row>
    <row r="537" spans="1:20" ht="15.75" customHeight="1">
      <c r="A537" s="244"/>
      <c r="B537" s="219"/>
      <c r="C537" s="219"/>
      <c r="D537" s="244"/>
      <c r="E537" s="219"/>
      <c r="F537" s="219"/>
      <c r="G537" s="244"/>
      <c r="H537" s="219"/>
      <c r="I537" s="219"/>
      <c r="J537" s="244"/>
      <c r="K537" s="219"/>
      <c r="L537" s="219"/>
      <c r="M537" s="244"/>
      <c r="N537" s="219"/>
      <c r="O537" s="219"/>
      <c r="P537" s="244"/>
      <c r="Q537" s="219"/>
      <c r="R537" s="219"/>
      <c r="S537" s="219"/>
      <c r="T537" s="219"/>
    </row>
    <row r="538" spans="1:20" ht="15.75" customHeight="1">
      <c r="A538" s="244"/>
      <c r="B538" s="219"/>
      <c r="C538" s="219"/>
      <c r="D538" s="244"/>
      <c r="E538" s="219"/>
      <c r="F538" s="219"/>
      <c r="G538" s="244"/>
      <c r="H538" s="219"/>
      <c r="I538" s="219"/>
      <c r="J538" s="244"/>
      <c r="K538" s="219"/>
      <c r="L538" s="219"/>
      <c r="M538" s="244"/>
      <c r="N538" s="219"/>
      <c r="O538" s="219"/>
      <c r="P538" s="244"/>
      <c r="Q538" s="219"/>
      <c r="R538" s="219"/>
      <c r="S538" s="219"/>
      <c r="T538" s="219"/>
    </row>
    <row r="539" spans="1:20" ht="15.75" customHeight="1">
      <c r="A539" s="244"/>
      <c r="B539" s="219"/>
      <c r="C539" s="219"/>
      <c r="D539" s="244"/>
      <c r="E539" s="219"/>
      <c r="F539" s="219"/>
      <c r="G539" s="244"/>
      <c r="H539" s="219"/>
      <c r="I539" s="219"/>
      <c r="J539" s="244"/>
      <c r="K539" s="219"/>
      <c r="L539" s="219"/>
      <c r="M539" s="244"/>
      <c r="N539" s="219"/>
      <c r="O539" s="219"/>
      <c r="P539" s="244"/>
      <c r="Q539" s="219"/>
      <c r="R539" s="219"/>
      <c r="S539" s="219"/>
      <c r="T539" s="219"/>
    </row>
    <row r="540" spans="1:20" ht="15.75" customHeight="1">
      <c r="A540" s="244"/>
      <c r="B540" s="219"/>
      <c r="C540" s="219"/>
      <c r="D540" s="244"/>
      <c r="E540" s="219"/>
      <c r="F540" s="219"/>
      <c r="G540" s="244"/>
      <c r="H540" s="219"/>
      <c r="I540" s="219"/>
      <c r="J540" s="244"/>
      <c r="K540" s="219"/>
      <c r="L540" s="219"/>
      <c r="M540" s="244"/>
      <c r="N540" s="219"/>
      <c r="O540" s="219"/>
      <c r="P540" s="244"/>
      <c r="Q540" s="219"/>
      <c r="R540" s="219"/>
      <c r="S540" s="219"/>
      <c r="T540" s="219"/>
    </row>
    <row r="541" spans="1:20" ht="15.75" customHeight="1">
      <c r="A541" s="244"/>
      <c r="B541" s="219"/>
      <c r="C541" s="219"/>
      <c r="D541" s="244"/>
      <c r="E541" s="219"/>
      <c r="F541" s="219"/>
      <c r="G541" s="244"/>
      <c r="H541" s="219"/>
      <c r="I541" s="219"/>
      <c r="J541" s="244"/>
      <c r="K541" s="219"/>
      <c r="L541" s="219"/>
      <c r="M541" s="244"/>
      <c r="N541" s="219"/>
      <c r="O541" s="219"/>
      <c r="P541" s="244"/>
      <c r="Q541" s="219"/>
      <c r="R541" s="219"/>
      <c r="S541" s="219"/>
      <c r="T541" s="219"/>
    </row>
    <row r="542" spans="1:20" ht="15.75" customHeight="1">
      <c r="A542" s="244"/>
      <c r="B542" s="219"/>
      <c r="C542" s="219"/>
      <c r="D542" s="244"/>
      <c r="E542" s="219"/>
      <c r="F542" s="219"/>
      <c r="G542" s="244"/>
      <c r="H542" s="219"/>
      <c r="I542" s="219"/>
      <c r="J542" s="244"/>
      <c r="K542" s="219"/>
      <c r="L542" s="219"/>
      <c r="M542" s="244"/>
      <c r="N542" s="219"/>
      <c r="O542" s="219"/>
      <c r="P542" s="244"/>
      <c r="Q542" s="219"/>
      <c r="R542" s="219"/>
      <c r="S542" s="219"/>
      <c r="T542" s="219"/>
    </row>
    <row r="543" spans="1:20" ht="15.75" customHeight="1">
      <c r="A543" s="244"/>
      <c r="B543" s="219"/>
      <c r="C543" s="219"/>
      <c r="D543" s="244"/>
      <c r="E543" s="219"/>
      <c r="F543" s="219"/>
      <c r="G543" s="244"/>
      <c r="H543" s="219"/>
      <c r="I543" s="219"/>
      <c r="J543" s="244"/>
      <c r="K543" s="219"/>
      <c r="L543" s="219"/>
      <c r="M543" s="244"/>
      <c r="N543" s="219"/>
      <c r="O543" s="219"/>
      <c r="P543" s="244"/>
      <c r="Q543" s="219"/>
      <c r="R543" s="219"/>
      <c r="S543" s="219"/>
      <c r="T543" s="219"/>
    </row>
    <row r="544" spans="1:20" ht="15.75" customHeight="1">
      <c r="A544" s="244"/>
      <c r="B544" s="219"/>
      <c r="C544" s="219"/>
      <c r="D544" s="244"/>
      <c r="E544" s="219"/>
      <c r="F544" s="219"/>
      <c r="G544" s="244"/>
      <c r="H544" s="219"/>
      <c r="I544" s="219"/>
      <c r="J544" s="244"/>
      <c r="K544" s="219"/>
      <c r="L544" s="219"/>
      <c r="M544" s="244"/>
      <c r="N544" s="219"/>
      <c r="O544" s="219"/>
      <c r="P544" s="244"/>
      <c r="Q544" s="219"/>
      <c r="R544" s="219"/>
      <c r="S544" s="219"/>
      <c r="T544" s="219"/>
    </row>
    <row r="545" spans="1:20" ht="15.75" customHeight="1">
      <c r="A545" s="244"/>
      <c r="B545" s="219"/>
      <c r="C545" s="219"/>
      <c r="D545" s="244"/>
      <c r="E545" s="219"/>
      <c r="F545" s="219"/>
      <c r="G545" s="244"/>
      <c r="H545" s="219"/>
      <c r="I545" s="219"/>
      <c r="J545" s="244"/>
      <c r="K545" s="219"/>
      <c r="L545" s="219"/>
      <c r="M545" s="244"/>
      <c r="N545" s="219"/>
      <c r="O545" s="219"/>
      <c r="P545" s="244"/>
      <c r="Q545" s="219"/>
      <c r="R545" s="219"/>
      <c r="S545" s="219"/>
      <c r="T545" s="219"/>
    </row>
    <row r="546" spans="1:20" ht="15.75" customHeight="1">
      <c r="A546" s="244"/>
      <c r="B546" s="219"/>
      <c r="C546" s="219"/>
      <c r="D546" s="244"/>
      <c r="E546" s="219"/>
      <c r="F546" s="219"/>
      <c r="G546" s="244"/>
      <c r="H546" s="219"/>
      <c r="I546" s="219"/>
      <c r="J546" s="244"/>
      <c r="K546" s="219"/>
      <c r="L546" s="219"/>
      <c r="M546" s="244"/>
      <c r="N546" s="219"/>
      <c r="O546" s="219"/>
      <c r="P546" s="244"/>
      <c r="Q546" s="219"/>
      <c r="R546" s="219"/>
      <c r="S546" s="219"/>
      <c r="T546" s="219"/>
    </row>
    <row r="547" spans="1:20" ht="15.75" customHeight="1">
      <c r="A547" s="244"/>
      <c r="B547" s="219"/>
      <c r="C547" s="219"/>
      <c r="D547" s="244"/>
      <c r="E547" s="219"/>
      <c r="F547" s="219"/>
      <c r="G547" s="244"/>
      <c r="H547" s="219"/>
      <c r="I547" s="219"/>
      <c r="J547" s="244"/>
      <c r="K547" s="219"/>
      <c r="L547" s="219"/>
      <c r="M547" s="244"/>
      <c r="N547" s="219"/>
      <c r="O547" s="219"/>
      <c r="P547" s="244"/>
      <c r="Q547" s="219"/>
      <c r="R547" s="219"/>
      <c r="S547" s="219"/>
      <c r="T547" s="219"/>
    </row>
    <row r="548" spans="1:20" ht="15.75" customHeight="1">
      <c r="A548" s="244"/>
      <c r="B548" s="219"/>
      <c r="C548" s="219"/>
      <c r="D548" s="244"/>
      <c r="E548" s="219"/>
      <c r="F548" s="219"/>
      <c r="G548" s="244"/>
      <c r="H548" s="219"/>
      <c r="I548" s="219"/>
      <c r="J548" s="244"/>
      <c r="K548" s="219"/>
      <c r="L548" s="219"/>
      <c r="M548" s="244"/>
      <c r="N548" s="219"/>
      <c r="O548" s="219"/>
      <c r="P548" s="244"/>
      <c r="Q548" s="219"/>
      <c r="R548" s="219"/>
      <c r="S548" s="219"/>
      <c r="T548" s="219"/>
    </row>
    <row r="549" spans="1:20" ht="15.75" customHeight="1">
      <c r="A549" s="244"/>
      <c r="B549" s="219"/>
      <c r="C549" s="219"/>
      <c r="D549" s="244"/>
      <c r="E549" s="219"/>
      <c r="F549" s="219"/>
      <c r="G549" s="244"/>
      <c r="H549" s="219"/>
      <c r="I549" s="219"/>
      <c r="J549" s="244"/>
      <c r="K549" s="219"/>
      <c r="L549" s="219"/>
      <c r="M549" s="244"/>
      <c r="N549" s="219"/>
      <c r="O549" s="219"/>
      <c r="P549" s="244"/>
      <c r="Q549" s="219"/>
      <c r="R549" s="219"/>
      <c r="S549" s="219"/>
      <c r="T549" s="219"/>
    </row>
    <row r="550" spans="1:20" ht="15.75" customHeight="1">
      <c r="A550" s="244"/>
      <c r="B550" s="219"/>
      <c r="C550" s="219"/>
      <c r="D550" s="244"/>
      <c r="E550" s="219"/>
      <c r="F550" s="219"/>
      <c r="G550" s="244"/>
      <c r="H550" s="219"/>
      <c r="I550" s="219"/>
      <c r="J550" s="244"/>
      <c r="K550" s="219"/>
      <c r="L550" s="219"/>
      <c r="M550" s="244"/>
      <c r="N550" s="219"/>
      <c r="O550" s="219"/>
      <c r="P550" s="244"/>
      <c r="Q550" s="219"/>
      <c r="R550" s="219"/>
      <c r="S550" s="219"/>
      <c r="T550" s="219"/>
    </row>
    <row r="551" spans="1:20" ht="15.75" customHeight="1">
      <c r="A551" s="244"/>
      <c r="B551" s="219"/>
      <c r="C551" s="219"/>
      <c r="D551" s="244"/>
      <c r="E551" s="219"/>
      <c r="F551" s="219"/>
      <c r="G551" s="244"/>
      <c r="H551" s="219"/>
      <c r="I551" s="219"/>
      <c r="J551" s="244"/>
      <c r="K551" s="219"/>
      <c r="L551" s="219"/>
      <c r="M551" s="244"/>
      <c r="N551" s="219"/>
      <c r="O551" s="219"/>
      <c r="P551" s="244"/>
      <c r="Q551" s="219"/>
      <c r="R551" s="219"/>
      <c r="S551" s="219"/>
      <c r="T551" s="219"/>
    </row>
    <row r="552" spans="1:20" ht="15.75" customHeight="1">
      <c r="A552" s="244"/>
      <c r="B552" s="219"/>
      <c r="C552" s="219"/>
      <c r="D552" s="244"/>
      <c r="E552" s="219"/>
      <c r="F552" s="219"/>
      <c r="G552" s="244"/>
      <c r="H552" s="219"/>
      <c r="I552" s="219"/>
      <c r="J552" s="244"/>
      <c r="K552" s="219"/>
      <c r="L552" s="219"/>
      <c r="M552" s="244"/>
      <c r="N552" s="219"/>
      <c r="O552" s="219"/>
      <c r="P552" s="244"/>
      <c r="Q552" s="219"/>
      <c r="R552" s="219"/>
      <c r="S552" s="219"/>
      <c r="T552" s="219"/>
    </row>
    <row r="553" spans="1:20" ht="15.75" customHeight="1">
      <c r="A553" s="244"/>
      <c r="B553" s="219"/>
      <c r="C553" s="219"/>
      <c r="D553" s="244"/>
      <c r="E553" s="219"/>
      <c r="F553" s="219"/>
      <c r="G553" s="244"/>
      <c r="H553" s="219"/>
      <c r="I553" s="219"/>
      <c r="J553" s="244"/>
      <c r="K553" s="219"/>
      <c r="L553" s="219"/>
      <c r="M553" s="244"/>
      <c r="N553" s="219"/>
      <c r="O553" s="219"/>
      <c r="P553" s="244"/>
      <c r="Q553" s="219"/>
      <c r="R553" s="219"/>
      <c r="S553" s="219"/>
      <c r="T553" s="219"/>
    </row>
    <row r="554" spans="1:20" ht="15.75" customHeight="1">
      <c r="A554" s="244"/>
      <c r="B554" s="219"/>
      <c r="C554" s="219"/>
      <c r="D554" s="244"/>
      <c r="E554" s="219"/>
      <c r="F554" s="219"/>
      <c r="G554" s="244"/>
      <c r="H554" s="219"/>
      <c r="I554" s="219"/>
      <c r="J554" s="244"/>
      <c r="K554" s="219"/>
      <c r="L554" s="219"/>
      <c r="M554" s="244"/>
      <c r="N554" s="219"/>
      <c r="O554" s="219"/>
      <c r="P554" s="244"/>
      <c r="Q554" s="219"/>
      <c r="R554" s="219"/>
      <c r="S554" s="219"/>
      <c r="T554" s="219"/>
    </row>
    <row r="555" spans="1:20" ht="15.75" customHeight="1">
      <c r="A555" s="244"/>
      <c r="B555" s="219"/>
      <c r="C555" s="219"/>
      <c r="D555" s="244"/>
      <c r="E555" s="219"/>
      <c r="F555" s="219"/>
      <c r="G555" s="244"/>
      <c r="H555" s="219"/>
      <c r="I555" s="219"/>
      <c r="J555" s="244"/>
      <c r="K555" s="219"/>
      <c r="L555" s="219"/>
      <c r="M555" s="244"/>
      <c r="N555" s="219"/>
      <c r="O555" s="219"/>
      <c r="P555" s="244"/>
      <c r="Q555" s="219"/>
      <c r="R555" s="219"/>
      <c r="S555" s="219"/>
      <c r="T555" s="219"/>
    </row>
    <row r="556" spans="1:20" ht="15.75" customHeight="1">
      <c r="A556" s="244"/>
      <c r="B556" s="219"/>
      <c r="C556" s="219"/>
      <c r="D556" s="244"/>
      <c r="E556" s="219"/>
      <c r="F556" s="219"/>
      <c r="G556" s="244"/>
      <c r="H556" s="219"/>
      <c r="I556" s="219"/>
      <c r="J556" s="244"/>
      <c r="K556" s="219"/>
      <c r="L556" s="219"/>
      <c r="M556" s="244"/>
      <c r="N556" s="219"/>
      <c r="O556" s="219"/>
      <c r="P556" s="244"/>
      <c r="Q556" s="219"/>
      <c r="R556" s="219"/>
      <c r="S556" s="219"/>
      <c r="T556" s="219"/>
    </row>
    <row r="557" spans="1:20" ht="15.75" customHeight="1">
      <c r="A557" s="244"/>
      <c r="B557" s="219"/>
      <c r="C557" s="219"/>
      <c r="D557" s="244"/>
      <c r="E557" s="219"/>
      <c r="F557" s="219"/>
      <c r="G557" s="244"/>
      <c r="H557" s="219"/>
      <c r="I557" s="219"/>
      <c r="J557" s="244"/>
      <c r="K557" s="219"/>
      <c r="L557" s="219"/>
      <c r="M557" s="244"/>
      <c r="N557" s="219"/>
      <c r="O557" s="219"/>
      <c r="P557" s="244"/>
      <c r="Q557" s="219"/>
      <c r="R557" s="219"/>
      <c r="S557" s="219"/>
      <c r="T557" s="219"/>
    </row>
    <row r="558" spans="1:20" ht="15.75" customHeight="1">
      <c r="A558" s="244"/>
      <c r="B558" s="219"/>
      <c r="C558" s="219"/>
      <c r="D558" s="244"/>
      <c r="E558" s="219"/>
      <c r="F558" s="219"/>
      <c r="G558" s="244"/>
      <c r="H558" s="219"/>
      <c r="I558" s="219"/>
      <c r="J558" s="244"/>
      <c r="K558" s="219"/>
      <c r="L558" s="219"/>
      <c r="M558" s="244"/>
      <c r="N558" s="219"/>
      <c r="O558" s="219"/>
      <c r="P558" s="244"/>
      <c r="Q558" s="219"/>
      <c r="R558" s="219"/>
      <c r="S558" s="219"/>
      <c r="T558" s="219"/>
    </row>
    <row r="559" spans="1:20" ht="15.75" customHeight="1">
      <c r="A559" s="244"/>
      <c r="B559" s="219"/>
      <c r="C559" s="219"/>
      <c r="D559" s="244"/>
      <c r="E559" s="219"/>
      <c r="F559" s="219"/>
      <c r="G559" s="244"/>
      <c r="H559" s="219"/>
      <c r="I559" s="219"/>
      <c r="J559" s="244"/>
      <c r="K559" s="219"/>
      <c r="L559" s="219"/>
      <c r="M559" s="244"/>
      <c r="N559" s="219"/>
      <c r="O559" s="219"/>
      <c r="P559" s="244"/>
      <c r="Q559" s="219"/>
      <c r="R559" s="219"/>
      <c r="S559" s="219"/>
      <c r="T559" s="219"/>
    </row>
    <row r="560" spans="1:20" ht="15.75" customHeight="1">
      <c r="A560" s="244"/>
      <c r="B560" s="219"/>
      <c r="C560" s="219"/>
      <c r="D560" s="244"/>
      <c r="E560" s="219"/>
      <c r="F560" s="219"/>
      <c r="G560" s="244"/>
      <c r="H560" s="219"/>
      <c r="I560" s="219"/>
      <c r="J560" s="244"/>
      <c r="K560" s="219"/>
      <c r="L560" s="219"/>
      <c r="M560" s="244"/>
      <c r="N560" s="219"/>
      <c r="O560" s="219"/>
      <c r="P560" s="244"/>
      <c r="Q560" s="219"/>
      <c r="R560" s="219"/>
      <c r="S560" s="219"/>
      <c r="T560" s="219"/>
    </row>
    <row r="561" spans="1:20" ht="15.75" customHeight="1">
      <c r="A561" s="244"/>
      <c r="B561" s="219"/>
      <c r="C561" s="219"/>
      <c r="D561" s="244"/>
      <c r="E561" s="219"/>
      <c r="F561" s="219"/>
      <c r="G561" s="244"/>
      <c r="H561" s="219"/>
      <c r="I561" s="219"/>
      <c r="J561" s="244"/>
      <c r="K561" s="219"/>
      <c r="L561" s="219"/>
      <c r="M561" s="244"/>
      <c r="N561" s="219"/>
      <c r="O561" s="219"/>
      <c r="P561" s="244"/>
      <c r="Q561" s="219"/>
      <c r="R561" s="219"/>
      <c r="S561" s="219"/>
      <c r="T561" s="219"/>
    </row>
    <row r="562" spans="1:20" ht="15.75" customHeight="1">
      <c r="A562" s="244"/>
      <c r="B562" s="219"/>
      <c r="C562" s="219"/>
      <c r="D562" s="244"/>
      <c r="E562" s="219"/>
      <c r="F562" s="219"/>
      <c r="G562" s="244"/>
      <c r="H562" s="219"/>
      <c r="I562" s="219"/>
      <c r="J562" s="244"/>
      <c r="K562" s="219"/>
      <c r="L562" s="219"/>
      <c r="M562" s="244"/>
      <c r="N562" s="219"/>
      <c r="O562" s="219"/>
      <c r="P562" s="244"/>
      <c r="Q562" s="219"/>
      <c r="R562" s="219"/>
      <c r="S562" s="219"/>
      <c r="T562" s="219"/>
    </row>
    <row r="563" spans="1:20" ht="15.75" customHeight="1">
      <c r="A563" s="244"/>
      <c r="B563" s="219"/>
      <c r="C563" s="219"/>
      <c r="D563" s="244"/>
      <c r="E563" s="219"/>
      <c r="F563" s="219"/>
      <c r="G563" s="244"/>
      <c r="H563" s="219"/>
      <c r="I563" s="219"/>
      <c r="J563" s="244"/>
      <c r="K563" s="219"/>
      <c r="L563" s="219"/>
      <c r="M563" s="244"/>
      <c r="N563" s="219"/>
      <c r="O563" s="219"/>
      <c r="P563" s="244"/>
      <c r="Q563" s="219"/>
      <c r="R563" s="219"/>
      <c r="S563" s="219"/>
      <c r="T563" s="219"/>
    </row>
    <row r="564" spans="1:20" ht="15.75" customHeight="1">
      <c r="A564" s="244"/>
      <c r="B564" s="219"/>
      <c r="C564" s="219"/>
      <c r="D564" s="244"/>
      <c r="E564" s="219"/>
      <c r="F564" s="219"/>
      <c r="G564" s="244"/>
      <c r="H564" s="219"/>
      <c r="I564" s="219"/>
      <c r="J564" s="244"/>
      <c r="K564" s="219"/>
      <c r="L564" s="219"/>
      <c r="M564" s="244"/>
      <c r="N564" s="219"/>
      <c r="O564" s="219"/>
      <c r="P564" s="244"/>
      <c r="Q564" s="219"/>
      <c r="R564" s="219"/>
      <c r="S564" s="219"/>
      <c r="T564" s="219"/>
    </row>
    <row r="565" spans="1:20" ht="15.75" customHeight="1">
      <c r="A565" s="244"/>
      <c r="B565" s="219"/>
      <c r="C565" s="219"/>
      <c r="D565" s="244"/>
      <c r="E565" s="219"/>
      <c r="F565" s="219"/>
      <c r="G565" s="244"/>
      <c r="H565" s="219"/>
      <c r="I565" s="219"/>
      <c r="J565" s="244"/>
      <c r="K565" s="219"/>
      <c r="L565" s="219"/>
      <c r="M565" s="244"/>
      <c r="N565" s="219"/>
      <c r="O565" s="219"/>
      <c r="P565" s="244"/>
      <c r="Q565" s="219"/>
      <c r="R565" s="219"/>
      <c r="S565" s="219"/>
      <c r="T565" s="219"/>
    </row>
    <row r="566" spans="1:20" ht="15.75" customHeight="1">
      <c r="A566" s="244"/>
      <c r="B566" s="219"/>
      <c r="C566" s="219"/>
      <c r="D566" s="244"/>
      <c r="E566" s="219"/>
      <c r="F566" s="219"/>
      <c r="G566" s="244"/>
      <c r="H566" s="219"/>
      <c r="I566" s="219"/>
      <c r="J566" s="244"/>
      <c r="K566" s="219"/>
      <c r="L566" s="219"/>
      <c r="M566" s="244"/>
      <c r="N566" s="219"/>
      <c r="O566" s="219"/>
      <c r="P566" s="244"/>
      <c r="Q566" s="219"/>
      <c r="R566" s="219"/>
      <c r="S566" s="219"/>
      <c r="T566" s="219"/>
    </row>
    <row r="567" spans="1:20" ht="15.75" customHeight="1">
      <c r="A567" s="244"/>
      <c r="B567" s="219"/>
      <c r="C567" s="219"/>
      <c r="D567" s="244"/>
      <c r="E567" s="219"/>
      <c r="F567" s="219"/>
      <c r="G567" s="244"/>
      <c r="H567" s="219"/>
      <c r="I567" s="219"/>
      <c r="J567" s="244"/>
      <c r="K567" s="219"/>
      <c r="L567" s="219"/>
      <c r="M567" s="244"/>
      <c r="N567" s="219"/>
      <c r="O567" s="219"/>
      <c r="P567" s="244"/>
      <c r="Q567" s="219"/>
      <c r="R567" s="219"/>
      <c r="S567" s="219"/>
      <c r="T567" s="219"/>
    </row>
    <row r="568" spans="1:20" ht="15.75" customHeight="1">
      <c r="A568" s="244"/>
      <c r="B568" s="219"/>
      <c r="C568" s="219"/>
      <c r="D568" s="244"/>
      <c r="E568" s="219"/>
      <c r="F568" s="219"/>
      <c r="G568" s="244"/>
      <c r="H568" s="219"/>
      <c r="I568" s="219"/>
      <c r="J568" s="244"/>
      <c r="K568" s="219"/>
      <c r="L568" s="219"/>
      <c r="M568" s="244"/>
      <c r="N568" s="219"/>
      <c r="O568" s="219"/>
      <c r="P568" s="244"/>
      <c r="Q568" s="219"/>
      <c r="R568" s="219"/>
      <c r="S568" s="219"/>
      <c r="T568" s="219"/>
    </row>
    <row r="569" spans="1:20" ht="15.75" customHeight="1">
      <c r="A569" s="244"/>
      <c r="B569" s="219"/>
      <c r="C569" s="219"/>
      <c r="D569" s="244"/>
      <c r="E569" s="219"/>
      <c r="F569" s="219"/>
      <c r="G569" s="244"/>
      <c r="H569" s="219"/>
      <c r="I569" s="219"/>
      <c r="J569" s="244"/>
      <c r="K569" s="219"/>
      <c r="L569" s="219"/>
      <c r="M569" s="244"/>
      <c r="N569" s="219"/>
      <c r="O569" s="219"/>
      <c r="P569" s="244"/>
      <c r="Q569" s="219"/>
      <c r="R569" s="219"/>
      <c r="S569" s="219"/>
      <c r="T569" s="219"/>
    </row>
    <row r="570" spans="1:20" ht="15.75" customHeight="1">
      <c r="A570" s="244"/>
      <c r="B570" s="219"/>
      <c r="C570" s="219"/>
      <c r="D570" s="244"/>
      <c r="E570" s="219"/>
      <c r="F570" s="219"/>
      <c r="G570" s="244"/>
      <c r="H570" s="219"/>
      <c r="I570" s="219"/>
      <c r="J570" s="244"/>
      <c r="K570" s="219"/>
      <c r="L570" s="219"/>
      <c r="M570" s="244"/>
      <c r="N570" s="219"/>
      <c r="O570" s="219"/>
      <c r="P570" s="244"/>
      <c r="Q570" s="219"/>
      <c r="R570" s="219"/>
      <c r="S570" s="219"/>
      <c r="T570" s="219"/>
    </row>
    <row r="571" spans="1:20" ht="15.75" customHeight="1">
      <c r="A571" s="244"/>
      <c r="B571" s="219"/>
      <c r="C571" s="219"/>
      <c r="D571" s="244"/>
      <c r="E571" s="219"/>
      <c r="F571" s="219"/>
      <c r="G571" s="244"/>
      <c r="H571" s="219"/>
      <c r="I571" s="219"/>
      <c r="J571" s="244"/>
      <c r="K571" s="219"/>
      <c r="L571" s="219"/>
      <c r="M571" s="244"/>
      <c r="N571" s="219"/>
      <c r="O571" s="219"/>
      <c r="P571" s="244"/>
      <c r="Q571" s="219"/>
      <c r="R571" s="219"/>
      <c r="S571" s="219"/>
      <c r="T571" s="219"/>
    </row>
    <row r="572" spans="1:20" ht="15.75" customHeight="1">
      <c r="A572" s="244"/>
      <c r="B572" s="219"/>
      <c r="C572" s="219"/>
      <c r="D572" s="244"/>
      <c r="E572" s="219"/>
      <c r="F572" s="219"/>
      <c r="G572" s="244"/>
      <c r="H572" s="219"/>
      <c r="I572" s="219"/>
      <c r="J572" s="244"/>
      <c r="K572" s="219"/>
      <c r="L572" s="219"/>
      <c r="M572" s="244"/>
      <c r="N572" s="219"/>
      <c r="O572" s="219"/>
      <c r="P572" s="244"/>
      <c r="Q572" s="219"/>
      <c r="R572" s="219"/>
      <c r="S572" s="219"/>
      <c r="T572" s="219"/>
    </row>
    <row r="573" spans="1:20" ht="15.75" customHeight="1">
      <c r="A573" s="244"/>
      <c r="B573" s="219"/>
      <c r="C573" s="219"/>
      <c r="D573" s="244"/>
      <c r="E573" s="219"/>
      <c r="F573" s="219"/>
      <c r="G573" s="244"/>
      <c r="H573" s="219"/>
      <c r="I573" s="219"/>
      <c r="J573" s="244"/>
      <c r="K573" s="219"/>
      <c r="L573" s="219"/>
      <c r="M573" s="244"/>
      <c r="N573" s="219"/>
      <c r="O573" s="219"/>
      <c r="P573" s="244"/>
      <c r="Q573" s="219"/>
      <c r="R573" s="219"/>
      <c r="S573" s="219"/>
      <c r="T573" s="219"/>
    </row>
    <row r="574" spans="1:20" ht="15.75" customHeight="1">
      <c r="A574" s="244"/>
      <c r="B574" s="219"/>
      <c r="C574" s="219"/>
      <c r="D574" s="244"/>
      <c r="E574" s="219"/>
      <c r="F574" s="219"/>
      <c r="G574" s="244"/>
      <c r="H574" s="219"/>
      <c r="I574" s="219"/>
      <c r="J574" s="244"/>
      <c r="K574" s="219"/>
      <c r="L574" s="219"/>
      <c r="M574" s="244"/>
      <c r="N574" s="219"/>
      <c r="O574" s="219"/>
      <c r="P574" s="244"/>
      <c r="Q574" s="219"/>
      <c r="R574" s="219"/>
      <c r="S574" s="219"/>
      <c r="T574" s="219"/>
    </row>
    <row r="575" spans="1:20" ht="15.75" customHeight="1">
      <c r="A575" s="244"/>
      <c r="B575" s="219"/>
      <c r="C575" s="219"/>
      <c r="D575" s="244"/>
      <c r="E575" s="219"/>
      <c r="F575" s="219"/>
      <c r="G575" s="244"/>
      <c r="H575" s="219"/>
      <c r="I575" s="219"/>
      <c r="J575" s="244"/>
      <c r="K575" s="219"/>
      <c r="L575" s="219"/>
      <c r="M575" s="244"/>
      <c r="N575" s="219"/>
      <c r="O575" s="219"/>
      <c r="P575" s="244"/>
      <c r="Q575" s="219"/>
      <c r="R575" s="219"/>
      <c r="S575" s="219"/>
      <c r="T575" s="219"/>
    </row>
    <row r="576" spans="1:20" ht="15.75" customHeight="1">
      <c r="A576" s="244"/>
      <c r="B576" s="219"/>
      <c r="C576" s="219"/>
      <c r="D576" s="244"/>
      <c r="E576" s="219"/>
      <c r="F576" s="219"/>
      <c r="G576" s="244"/>
      <c r="H576" s="219"/>
      <c r="I576" s="219"/>
      <c r="J576" s="244"/>
      <c r="K576" s="219"/>
      <c r="L576" s="219"/>
      <c r="M576" s="244"/>
      <c r="N576" s="219"/>
      <c r="O576" s="219"/>
      <c r="P576" s="244"/>
      <c r="Q576" s="219"/>
      <c r="R576" s="219"/>
      <c r="S576" s="219"/>
      <c r="T576" s="219"/>
    </row>
    <row r="577" spans="1:20" ht="15.75" customHeight="1">
      <c r="A577" s="244"/>
      <c r="B577" s="219"/>
      <c r="C577" s="219"/>
      <c r="D577" s="244"/>
      <c r="E577" s="219"/>
      <c r="F577" s="219"/>
      <c r="G577" s="244"/>
      <c r="H577" s="219"/>
      <c r="I577" s="219"/>
      <c r="J577" s="244"/>
      <c r="K577" s="219"/>
      <c r="L577" s="219"/>
      <c r="M577" s="244"/>
      <c r="N577" s="219"/>
      <c r="O577" s="219"/>
      <c r="P577" s="244"/>
      <c r="Q577" s="219"/>
      <c r="R577" s="219"/>
      <c r="S577" s="219"/>
      <c r="T577" s="219"/>
    </row>
    <row r="578" spans="1:20" ht="15.75" customHeight="1">
      <c r="A578" s="244"/>
      <c r="B578" s="219"/>
      <c r="C578" s="219"/>
      <c r="D578" s="244"/>
      <c r="E578" s="219"/>
      <c r="F578" s="219"/>
      <c r="G578" s="244"/>
      <c r="H578" s="219"/>
      <c r="I578" s="219"/>
      <c r="J578" s="244"/>
      <c r="K578" s="219"/>
      <c r="L578" s="219"/>
      <c r="M578" s="244"/>
      <c r="N578" s="219"/>
      <c r="O578" s="219"/>
      <c r="P578" s="244"/>
      <c r="Q578" s="219"/>
      <c r="R578" s="219"/>
      <c r="S578" s="219"/>
      <c r="T578" s="219"/>
    </row>
    <row r="579" spans="1:20" ht="15.75" customHeight="1">
      <c r="A579" s="244"/>
      <c r="B579" s="219"/>
      <c r="C579" s="219"/>
      <c r="D579" s="244"/>
      <c r="E579" s="219"/>
      <c r="F579" s="219"/>
      <c r="G579" s="244"/>
      <c r="H579" s="219"/>
      <c r="I579" s="219"/>
      <c r="J579" s="244"/>
      <c r="K579" s="219"/>
      <c r="L579" s="219"/>
      <c r="M579" s="244"/>
      <c r="N579" s="219"/>
      <c r="O579" s="219"/>
      <c r="P579" s="244"/>
      <c r="Q579" s="219"/>
      <c r="R579" s="219"/>
      <c r="S579" s="219"/>
      <c r="T579" s="219"/>
    </row>
    <row r="580" spans="1:20" ht="15.75" customHeight="1">
      <c r="A580" s="244"/>
      <c r="B580" s="219"/>
      <c r="C580" s="219"/>
      <c r="D580" s="244"/>
      <c r="E580" s="219"/>
      <c r="F580" s="219"/>
      <c r="G580" s="244"/>
      <c r="H580" s="219"/>
      <c r="I580" s="219"/>
      <c r="J580" s="244"/>
      <c r="K580" s="219"/>
      <c r="L580" s="219"/>
      <c r="M580" s="244"/>
      <c r="N580" s="219"/>
      <c r="O580" s="219"/>
      <c r="P580" s="244"/>
      <c r="Q580" s="219"/>
      <c r="R580" s="219"/>
      <c r="S580" s="219"/>
      <c r="T580" s="219"/>
    </row>
    <row r="581" spans="1:20" ht="15.75" customHeight="1">
      <c r="A581" s="244"/>
      <c r="B581" s="219"/>
      <c r="C581" s="219"/>
      <c r="D581" s="244"/>
      <c r="E581" s="219"/>
      <c r="F581" s="219"/>
      <c r="G581" s="244"/>
      <c r="H581" s="219"/>
      <c r="I581" s="219"/>
      <c r="J581" s="244"/>
      <c r="K581" s="219"/>
      <c r="L581" s="219"/>
      <c r="M581" s="244"/>
      <c r="N581" s="219"/>
      <c r="O581" s="219"/>
      <c r="P581" s="244"/>
      <c r="Q581" s="219"/>
      <c r="R581" s="219"/>
      <c r="S581" s="219"/>
      <c r="T581" s="219"/>
    </row>
    <row r="582" spans="1:20" ht="15.75" customHeight="1">
      <c r="A582" s="244"/>
      <c r="B582" s="219"/>
      <c r="C582" s="219"/>
      <c r="D582" s="244"/>
      <c r="E582" s="219"/>
      <c r="F582" s="219"/>
      <c r="G582" s="244"/>
      <c r="H582" s="219"/>
      <c r="I582" s="219"/>
      <c r="J582" s="244"/>
      <c r="K582" s="219"/>
      <c r="L582" s="219"/>
      <c r="M582" s="244"/>
      <c r="N582" s="219"/>
      <c r="O582" s="219"/>
      <c r="P582" s="244"/>
      <c r="Q582" s="219"/>
      <c r="R582" s="219"/>
      <c r="S582" s="219"/>
      <c r="T582" s="219"/>
    </row>
    <row r="583" spans="1:20" ht="15.75" customHeight="1">
      <c r="A583" s="244"/>
      <c r="B583" s="219"/>
      <c r="C583" s="219"/>
      <c r="D583" s="244"/>
      <c r="E583" s="219"/>
      <c r="F583" s="219"/>
      <c r="G583" s="244"/>
      <c r="H583" s="219"/>
      <c r="I583" s="219"/>
      <c r="J583" s="244"/>
      <c r="K583" s="219"/>
      <c r="L583" s="219"/>
      <c r="M583" s="244"/>
      <c r="N583" s="219"/>
      <c r="O583" s="219"/>
      <c r="P583" s="244"/>
      <c r="Q583" s="219"/>
      <c r="R583" s="219"/>
      <c r="S583" s="219"/>
      <c r="T583" s="219"/>
    </row>
    <row r="584" spans="1:20" ht="15.75" customHeight="1">
      <c r="A584" s="244"/>
      <c r="B584" s="219"/>
      <c r="C584" s="219"/>
      <c r="D584" s="244"/>
      <c r="E584" s="219"/>
      <c r="F584" s="219"/>
      <c r="G584" s="244"/>
      <c r="H584" s="219"/>
      <c r="I584" s="219"/>
      <c r="J584" s="244"/>
      <c r="K584" s="219"/>
      <c r="L584" s="219"/>
      <c r="M584" s="244"/>
      <c r="N584" s="219"/>
      <c r="O584" s="219"/>
      <c r="P584" s="244"/>
      <c r="Q584" s="219"/>
      <c r="R584" s="219"/>
      <c r="S584" s="219"/>
      <c r="T584" s="219"/>
    </row>
    <row r="585" spans="1:20" ht="15.75" customHeight="1">
      <c r="A585" s="244"/>
      <c r="B585" s="219"/>
      <c r="C585" s="219"/>
      <c r="D585" s="244"/>
      <c r="E585" s="219"/>
      <c r="F585" s="219"/>
      <c r="G585" s="244"/>
      <c r="H585" s="219"/>
      <c r="I585" s="219"/>
      <c r="J585" s="244"/>
      <c r="K585" s="219"/>
      <c r="L585" s="219"/>
      <c r="M585" s="244"/>
      <c r="N585" s="219"/>
      <c r="O585" s="219"/>
      <c r="P585" s="244"/>
      <c r="Q585" s="219"/>
      <c r="R585" s="219"/>
      <c r="S585" s="219"/>
      <c r="T585" s="219"/>
    </row>
    <row r="586" spans="1:20" ht="15.75" customHeight="1">
      <c r="A586" s="244"/>
      <c r="B586" s="219"/>
      <c r="C586" s="219"/>
      <c r="D586" s="244"/>
      <c r="E586" s="219"/>
      <c r="F586" s="219"/>
      <c r="G586" s="244"/>
      <c r="H586" s="219"/>
      <c r="I586" s="219"/>
      <c r="J586" s="244"/>
      <c r="K586" s="219"/>
      <c r="L586" s="219"/>
      <c r="M586" s="244"/>
      <c r="N586" s="219"/>
      <c r="O586" s="219"/>
      <c r="P586" s="244"/>
      <c r="Q586" s="219"/>
      <c r="R586" s="219"/>
      <c r="S586" s="219"/>
      <c r="T586" s="219"/>
    </row>
    <row r="587" spans="1:20" ht="15.75" customHeight="1">
      <c r="A587" s="244"/>
      <c r="B587" s="219"/>
      <c r="C587" s="219"/>
      <c r="D587" s="244"/>
      <c r="E587" s="219"/>
      <c r="F587" s="219"/>
      <c r="G587" s="244"/>
      <c r="H587" s="219"/>
      <c r="I587" s="219"/>
      <c r="J587" s="244"/>
      <c r="K587" s="219"/>
      <c r="L587" s="219"/>
      <c r="M587" s="244"/>
      <c r="N587" s="219"/>
      <c r="O587" s="219"/>
      <c r="P587" s="244"/>
      <c r="Q587" s="219"/>
      <c r="R587" s="219"/>
      <c r="S587" s="219"/>
      <c r="T587" s="219"/>
    </row>
    <row r="588" spans="1:20" ht="15.75" customHeight="1">
      <c r="A588" s="244"/>
      <c r="B588" s="219"/>
      <c r="C588" s="219"/>
      <c r="D588" s="244"/>
      <c r="E588" s="219"/>
      <c r="F588" s="219"/>
      <c r="G588" s="244"/>
      <c r="H588" s="219"/>
      <c r="I588" s="219"/>
      <c r="J588" s="244"/>
      <c r="K588" s="219"/>
      <c r="L588" s="219"/>
      <c r="M588" s="244"/>
      <c r="N588" s="219"/>
      <c r="O588" s="219"/>
      <c r="P588" s="244"/>
      <c r="Q588" s="219"/>
      <c r="R588" s="219"/>
      <c r="S588" s="219"/>
      <c r="T588" s="219"/>
    </row>
    <row r="589" spans="1:20" ht="15.75" customHeight="1">
      <c r="A589" s="244"/>
      <c r="B589" s="219"/>
      <c r="C589" s="219"/>
      <c r="D589" s="244"/>
      <c r="E589" s="219"/>
      <c r="F589" s="219"/>
      <c r="G589" s="244"/>
      <c r="H589" s="219"/>
      <c r="I589" s="219"/>
      <c r="J589" s="244"/>
      <c r="K589" s="219"/>
      <c r="L589" s="219"/>
      <c r="M589" s="244"/>
      <c r="N589" s="219"/>
      <c r="O589" s="219"/>
      <c r="P589" s="244"/>
      <c r="Q589" s="219"/>
      <c r="R589" s="219"/>
      <c r="S589" s="219"/>
      <c r="T589" s="219"/>
    </row>
    <row r="590" spans="1:20" ht="15.75" customHeight="1">
      <c r="A590" s="244"/>
      <c r="B590" s="219"/>
      <c r="C590" s="219"/>
      <c r="D590" s="244"/>
      <c r="E590" s="219"/>
      <c r="F590" s="219"/>
      <c r="G590" s="244"/>
      <c r="H590" s="219"/>
      <c r="I590" s="219"/>
      <c r="J590" s="244"/>
      <c r="K590" s="219"/>
      <c r="L590" s="219"/>
      <c r="M590" s="244"/>
      <c r="N590" s="219"/>
      <c r="O590" s="219"/>
      <c r="P590" s="244"/>
      <c r="Q590" s="219"/>
      <c r="R590" s="219"/>
      <c r="S590" s="219"/>
      <c r="T590" s="219"/>
    </row>
    <row r="591" spans="1:20" ht="15.75" customHeight="1">
      <c r="A591" s="244"/>
      <c r="B591" s="219"/>
      <c r="C591" s="219"/>
      <c r="D591" s="244"/>
      <c r="E591" s="219"/>
      <c r="F591" s="219"/>
      <c r="G591" s="244"/>
      <c r="H591" s="219"/>
      <c r="I591" s="219"/>
      <c r="J591" s="244"/>
      <c r="K591" s="219"/>
      <c r="L591" s="219"/>
      <c r="M591" s="244"/>
      <c r="N591" s="219"/>
      <c r="O591" s="219"/>
      <c r="P591" s="244"/>
      <c r="Q591" s="219"/>
      <c r="R591" s="219"/>
      <c r="S591" s="219"/>
      <c r="T591" s="219"/>
    </row>
    <row r="592" spans="1:20" ht="15.75" customHeight="1">
      <c r="A592" s="244"/>
      <c r="B592" s="219"/>
      <c r="C592" s="219"/>
      <c r="D592" s="244"/>
      <c r="E592" s="219"/>
      <c r="F592" s="219"/>
      <c r="G592" s="244"/>
      <c r="H592" s="219"/>
      <c r="I592" s="219"/>
      <c r="J592" s="244"/>
      <c r="K592" s="219"/>
      <c r="L592" s="219"/>
      <c r="M592" s="244"/>
      <c r="N592" s="219"/>
      <c r="O592" s="219"/>
      <c r="P592" s="244"/>
      <c r="Q592" s="219"/>
      <c r="R592" s="219"/>
      <c r="S592" s="219"/>
      <c r="T592" s="219"/>
    </row>
    <row r="593" spans="1:20" ht="15.75" customHeight="1">
      <c r="A593" s="244"/>
      <c r="B593" s="219"/>
      <c r="C593" s="219"/>
      <c r="D593" s="244"/>
      <c r="E593" s="219"/>
      <c r="F593" s="219"/>
      <c r="G593" s="244"/>
      <c r="H593" s="219"/>
      <c r="I593" s="219"/>
      <c r="J593" s="244"/>
      <c r="K593" s="219"/>
      <c r="L593" s="219"/>
      <c r="M593" s="244"/>
      <c r="N593" s="219"/>
      <c r="O593" s="219"/>
      <c r="P593" s="244"/>
      <c r="Q593" s="219"/>
      <c r="R593" s="219"/>
      <c r="S593" s="219"/>
      <c r="T593" s="219"/>
    </row>
    <row r="594" spans="1:20" ht="15.75" customHeight="1">
      <c r="A594" s="244"/>
      <c r="B594" s="219"/>
      <c r="C594" s="219"/>
      <c r="D594" s="244"/>
      <c r="E594" s="219"/>
      <c r="F594" s="219"/>
      <c r="G594" s="244"/>
      <c r="H594" s="219"/>
      <c r="I594" s="219"/>
      <c r="J594" s="244"/>
      <c r="K594" s="219"/>
      <c r="L594" s="219"/>
      <c r="M594" s="244"/>
      <c r="N594" s="219"/>
      <c r="O594" s="219"/>
      <c r="P594" s="244"/>
      <c r="Q594" s="219"/>
      <c r="R594" s="219"/>
      <c r="S594" s="219"/>
      <c r="T594" s="219"/>
    </row>
    <row r="595" spans="1:20" ht="15.75" customHeight="1">
      <c r="A595" s="244"/>
      <c r="B595" s="219"/>
      <c r="C595" s="219"/>
      <c r="D595" s="244"/>
      <c r="E595" s="219"/>
      <c r="F595" s="219"/>
      <c r="G595" s="244"/>
      <c r="H595" s="219"/>
      <c r="I595" s="219"/>
      <c r="J595" s="244"/>
      <c r="K595" s="219"/>
      <c r="L595" s="219"/>
      <c r="M595" s="244"/>
      <c r="N595" s="219"/>
      <c r="O595" s="219"/>
      <c r="P595" s="244"/>
      <c r="Q595" s="219"/>
      <c r="R595" s="219"/>
      <c r="S595" s="219"/>
      <c r="T595" s="219"/>
    </row>
    <row r="596" spans="1:20" ht="15.75" customHeight="1">
      <c r="A596" s="244"/>
      <c r="B596" s="219"/>
      <c r="C596" s="219"/>
      <c r="D596" s="244"/>
      <c r="E596" s="219"/>
      <c r="F596" s="219"/>
      <c r="G596" s="244"/>
      <c r="H596" s="219"/>
      <c r="I596" s="219"/>
      <c r="J596" s="244"/>
      <c r="K596" s="219"/>
      <c r="L596" s="219"/>
      <c r="M596" s="244"/>
      <c r="N596" s="219"/>
      <c r="O596" s="219"/>
      <c r="P596" s="244"/>
      <c r="Q596" s="219"/>
      <c r="R596" s="219"/>
      <c r="S596" s="219"/>
      <c r="T596" s="219"/>
    </row>
    <row r="597" spans="1:20" ht="15.75" customHeight="1">
      <c r="A597" s="244"/>
      <c r="B597" s="219"/>
      <c r="C597" s="219"/>
      <c r="D597" s="244"/>
      <c r="E597" s="219"/>
      <c r="F597" s="219"/>
      <c r="G597" s="244"/>
      <c r="H597" s="219"/>
      <c r="I597" s="219"/>
      <c r="J597" s="244"/>
      <c r="K597" s="219"/>
      <c r="L597" s="219"/>
      <c r="M597" s="244"/>
      <c r="N597" s="219"/>
      <c r="O597" s="219"/>
      <c r="P597" s="244"/>
      <c r="Q597" s="219"/>
      <c r="R597" s="219"/>
      <c r="S597" s="219"/>
      <c r="T597" s="219"/>
    </row>
    <row r="598" spans="1:20" ht="15.75" customHeight="1">
      <c r="A598" s="244"/>
      <c r="B598" s="219"/>
      <c r="C598" s="219"/>
      <c r="D598" s="244"/>
      <c r="E598" s="219"/>
      <c r="F598" s="219"/>
      <c r="G598" s="244"/>
      <c r="H598" s="219"/>
      <c r="I598" s="219"/>
      <c r="J598" s="244"/>
      <c r="K598" s="219"/>
      <c r="L598" s="219"/>
      <c r="M598" s="244"/>
      <c r="N598" s="219"/>
      <c r="O598" s="219"/>
      <c r="P598" s="244"/>
      <c r="Q598" s="219"/>
      <c r="R598" s="219"/>
      <c r="S598" s="219"/>
      <c r="T598" s="219"/>
    </row>
    <row r="599" spans="1:20" ht="15.75" customHeight="1">
      <c r="A599" s="244"/>
      <c r="B599" s="219"/>
      <c r="C599" s="219"/>
      <c r="D599" s="244"/>
      <c r="E599" s="219"/>
      <c r="F599" s="219"/>
      <c r="G599" s="244"/>
      <c r="H599" s="219"/>
      <c r="I599" s="219"/>
      <c r="J599" s="244"/>
      <c r="K599" s="219"/>
      <c r="L599" s="219"/>
      <c r="M599" s="244"/>
      <c r="N599" s="219"/>
      <c r="O599" s="219"/>
      <c r="P599" s="244"/>
      <c r="Q599" s="219"/>
      <c r="R599" s="219"/>
      <c r="S599" s="219"/>
      <c r="T599" s="219"/>
    </row>
    <row r="600" spans="1:20" ht="15.75" customHeight="1">
      <c r="A600" s="244"/>
      <c r="B600" s="219"/>
      <c r="C600" s="219"/>
      <c r="D600" s="244"/>
      <c r="E600" s="219"/>
      <c r="F600" s="219"/>
      <c r="G600" s="244"/>
      <c r="H600" s="219"/>
      <c r="I600" s="219"/>
      <c r="J600" s="244"/>
      <c r="K600" s="219"/>
      <c r="L600" s="219"/>
      <c r="M600" s="244"/>
      <c r="N600" s="219"/>
      <c r="O600" s="219"/>
      <c r="P600" s="244"/>
      <c r="Q600" s="219"/>
      <c r="R600" s="219"/>
      <c r="S600" s="219"/>
      <c r="T600" s="219"/>
    </row>
    <row r="601" spans="1:20" ht="15.75" customHeight="1">
      <c r="A601" s="244"/>
      <c r="B601" s="219"/>
      <c r="C601" s="219"/>
      <c r="D601" s="244"/>
      <c r="E601" s="219"/>
      <c r="F601" s="219"/>
      <c r="G601" s="244"/>
      <c r="H601" s="219"/>
      <c r="I601" s="219"/>
      <c r="J601" s="244"/>
      <c r="K601" s="219"/>
      <c r="L601" s="219"/>
      <c r="M601" s="244"/>
      <c r="N601" s="219"/>
      <c r="O601" s="219"/>
      <c r="P601" s="244"/>
      <c r="Q601" s="219"/>
      <c r="R601" s="219"/>
      <c r="S601" s="219"/>
      <c r="T601" s="219"/>
    </row>
    <row r="602" spans="1:20" ht="15.75" customHeight="1">
      <c r="A602" s="244"/>
      <c r="B602" s="219"/>
      <c r="C602" s="219"/>
      <c r="D602" s="244"/>
      <c r="E602" s="219"/>
      <c r="F602" s="219"/>
      <c r="G602" s="244"/>
      <c r="H602" s="219"/>
      <c r="I602" s="219"/>
      <c r="J602" s="244"/>
      <c r="K602" s="219"/>
      <c r="L602" s="219"/>
      <c r="M602" s="244"/>
      <c r="N602" s="219"/>
      <c r="O602" s="219"/>
      <c r="P602" s="244"/>
      <c r="Q602" s="219"/>
      <c r="R602" s="219"/>
      <c r="S602" s="219"/>
      <c r="T602" s="219"/>
    </row>
    <row r="603" spans="1:20" ht="15.75" customHeight="1">
      <c r="A603" s="244"/>
      <c r="B603" s="219"/>
      <c r="C603" s="219"/>
      <c r="D603" s="244"/>
      <c r="E603" s="219"/>
      <c r="F603" s="219"/>
      <c r="G603" s="244"/>
      <c r="H603" s="219"/>
      <c r="I603" s="219"/>
      <c r="J603" s="244"/>
      <c r="K603" s="219"/>
      <c r="L603" s="219"/>
      <c r="M603" s="244"/>
      <c r="N603" s="219"/>
      <c r="O603" s="219"/>
      <c r="P603" s="244"/>
      <c r="Q603" s="219"/>
      <c r="R603" s="219"/>
      <c r="S603" s="219"/>
      <c r="T603" s="219"/>
    </row>
    <row r="604" spans="1:20" ht="15.75" customHeight="1">
      <c r="A604" s="244"/>
      <c r="B604" s="219"/>
      <c r="C604" s="219"/>
      <c r="D604" s="244"/>
      <c r="E604" s="219"/>
      <c r="F604" s="219"/>
      <c r="G604" s="244"/>
      <c r="H604" s="219"/>
      <c r="I604" s="219"/>
      <c r="J604" s="244"/>
      <c r="K604" s="219"/>
      <c r="L604" s="219"/>
      <c r="M604" s="244"/>
      <c r="N604" s="219"/>
      <c r="O604" s="219"/>
      <c r="P604" s="244"/>
      <c r="Q604" s="219"/>
      <c r="R604" s="219"/>
      <c r="S604" s="219"/>
      <c r="T604" s="219"/>
    </row>
    <row r="605" spans="1:20" ht="15.75" customHeight="1">
      <c r="A605" s="244"/>
      <c r="B605" s="219"/>
      <c r="C605" s="219"/>
      <c r="D605" s="244"/>
      <c r="E605" s="219"/>
      <c r="F605" s="219"/>
      <c r="G605" s="244"/>
      <c r="H605" s="219"/>
      <c r="I605" s="219"/>
      <c r="J605" s="244"/>
      <c r="K605" s="219"/>
      <c r="L605" s="219"/>
      <c r="M605" s="244"/>
      <c r="N605" s="219"/>
      <c r="O605" s="219"/>
      <c r="P605" s="244"/>
      <c r="Q605" s="219"/>
      <c r="R605" s="219"/>
      <c r="S605" s="219"/>
      <c r="T605" s="219"/>
    </row>
    <row r="606" spans="1:20" ht="15.75" customHeight="1">
      <c r="A606" s="244"/>
      <c r="B606" s="219"/>
      <c r="C606" s="219"/>
      <c r="D606" s="244"/>
      <c r="E606" s="219"/>
      <c r="F606" s="219"/>
      <c r="G606" s="244"/>
      <c r="H606" s="219"/>
      <c r="I606" s="219"/>
      <c r="J606" s="244"/>
      <c r="K606" s="219"/>
      <c r="L606" s="219"/>
      <c r="M606" s="244"/>
      <c r="N606" s="219"/>
      <c r="O606" s="219"/>
      <c r="P606" s="244"/>
      <c r="Q606" s="219"/>
      <c r="R606" s="219"/>
      <c r="S606" s="219"/>
      <c r="T606" s="219"/>
    </row>
    <row r="607" spans="1:20" ht="15.75" customHeight="1">
      <c r="A607" s="244"/>
      <c r="B607" s="219"/>
      <c r="C607" s="219"/>
      <c r="D607" s="244"/>
      <c r="E607" s="219"/>
      <c r="F607" s="219"/>
      <c r="G607" s="244"/>
      <c r="H607" s="219"/>
      <c r="I607" s="219"/>
      <c r="J607" s="244"/>
      <c r="K607" s="219"/>
      <c r="L607" s="219"/>
      <c r="M607" s="244"/>
      <c r="N607" s="219"/>
      <c r="O607" s="219"/>
      <c r="P607" s="244"/>
      <c r="Q607" s="219"/>
      <c r="R607" s="219"/>
      <c r="S607" s="219"/>
      <c r="T607" s="219"/>
    </row>
    <row r="608" spans="1:20" ht="15.75" customHeight="1">
      <c r="A608" s="244"/>
      <c r="B608" s="219"/>
      <c r="C608" s="219"/>
      <c r="D608" s="244"/>
      <c r="E608" s="219"/>
      <c r="F608" s="219"/>
      <c r="G608" s="244"/>
      <c r="H608" s="219"/>
      <c r="I608" s="219"/>
      <c r="J608" s="244"/>
      <c r="K608" s="219"/>
      <c r="L608" s="219"/>
      <c r="M608" s="244"/>
      <c r="N608" s="219"/>
      <c r="O608" s="219"/>
      <c r="P608" s="244"/>
      <c r="Q608" s="219"/>
      <c r="R608" s="219"/>
      <c r="S608" s="219"/>
      <c r="T608" s="219"/>
    </row>
    <row r="609" spans="1:20" ht="15.75" customHeight="1">
      <c r="A609" s="244"/>
      <c r="B609" s="219"/>
      <c r="C609" s="219"/>
      <c r="D609" s="244"/>
      <c r="E609" s="219"/>
      <c r="F609" s="219"/>
      <c r="G609" s="244"/>
      <c r="H609" s="219"/>
      <c r="I609" s="219"/>
      <c r="J609" s="244"/>
      <c r="K609" s="219"/>
      <c r="L609" s="219"/>
      <c r="M609" s="244"/>
      <c r="N609" s="219"/>
      <c r="O609" s="219"/>
      <c r="P609" s="244"/>
      <c r="Q609" s="219"/>
      <c r="R609" s="219"/>
      <c r="S609" s="219"/>
      <c r="T609" s="219"/>
    </row>
    <row r="610" spans="1:20" ht="15.75" customHeight="1">
      <c r="A610" s="244"/>
      <c r="B610" s="219"/>
      <c r="C610" s="219"/>
      <c r="D610" s="244"/>
      <c r="E610" s="219"/>
      <c r="F610" s="219"/>
      <c r="G610" s="244"/>
      <c r="H610" s="219"/>
      <c r="I610" s="219"/>
      <c r="J610" s="244"/>
      <c r="K610" s="219"/>
      <c r="L610" s="219"/>
      <c r="M610" s="244"/>
      <c r="N610" s="219"/>
      <c r="O610" s="219"/>
      <c r="P610" s="244"/>
      <c r="Q610" s="219"/>
      <c r="R610" s="219"/>
      <c r="S610" s="219"/>
      <c r="T610" s="219"/>
    </row>
    <row r="611" spans="1:20" ht="15.75" customHeight="1">
      <c r="A611" s="244"/>
      <c r="B611" s="219"/>
      <c r="C611" s="219"/>
      <c r="D611" s="244"/>
      <c r="E611" s="219"/>
      <c r="F611" s="219"/>
      <c r="G611" s="244"/>
      <c r="H611" s="219"/>
      <c r="I611" s="219"/>
      <c r="J611" s="244"/>
      <c r="K611" s="219"/>
      <c r="L611" s="219"/>
      <c r="M611" s="244"/>
      <c r="N611" s="219"/>
      <c r="O611" s="219"/>
      <c r="P611" s="244"/>
      <c r="Q611" s="219"/>
      <c r="R611" s="219"/>
      <c r="S611" s="219"/>
      <c r="T611" s="219"/>
    </row>
    <row r="612" spans="1:20" ht="15.75" customHeight="1">
      <c r="A612" s="244"/>
      <c r="B612" s="219"/>
      <c r="C612" s="219"/>
      <c r="D612" s="244"/>
      <c r="E612" s="219"/>
      <c r="F612" s="219"/>
      <c r="G612" s="244"/>
      <c r="H612" s="219"/>
      <c r="I612" s="219"/>
      <c r="J612" s="244"/>
      <c r="K612" s="219"/>
      <c r="L612" s="219"/>
      <c r="M612" s="244"/>
      <c r="N612" s="219"/>
      <c r="O612" s="219"/>
      <c r="P612" s="244"/>
      <c r="Q612" s="219"/>
      <c r="R612" s="219"/>
      <c r="S612" s="219"/>
      <c r="T612" s="219"/>
    </row>
    <row r="613" spans="1:20" ht="15.75" customHeight="1">
      <c r="A613" s="244"/>
      <c r="B613" s="219"/>
      <c r="C613" s="219"/>
      <c r="D613" s="244"/>
      <c r="E613" s="219"/>
      <c r="F613" s="219"/>
      <c r="G613" s="244"/>
      <c r="H613" s="219"/>
      <c r="I613" s="219"/>
      <c r="J613" s="244"/>
      <c r="K613" s="219"/>
      <c r="L613" s="219"/>
      <c r="M613" s="244"/>
      <c r="N613" s="219"/>
      <c r="O613" s="219"/>
      <c r="P613" s="244"/>
      <c r="Q613" s="219"/>
      <c r="R613" s="219"/>
      <c r="S613" s="219"/>
      <c r="T613" s="219"/>
    </row>
    <row r="614" spans="1:20" ht="15.75" customHeight="1">
      <c r="A614" s="244"/>
      <c r="B614" s="219"/>
      <c r="C614" s="219"/>
      <c r="D614" s="244"/>
      <c r="E614" s="219"/>
      <c r="F614" s="219"/>
      <c r="G614" s="244"/>
      <c r="H614" s="219"/>
      <c r="I614" s="219"/>
      <c r="J614" s="244"/>
      <c r="K614" s="219"/>
      <c r="L614" s="219"/>
      <c r="M614" s="244"/>
      <c r="N614" s="219"/>
      <c r="O614" s="219"/>
      <c r="P614" s="244"/>
      <c r="Q614" s="219"/>
      <c r="R614" s="219"/>
      <c r="S614" s="219"/>
      <c r="T614" s="219"/>
    </row>
    <row r="615" spans="1:20" ht="15.75" customHeight="1">
      <c r="A615" s="244"/>
      <c r="B615" s="219"/>
      <c r="C615" s="219"/>
      <c r="D615" s="244"/>
      <c r="E615" s="219"/>
      <c r="F615" s="219"/>
      <c r="G615" s="244"/>
      <c r="H615" s="219"/>
      <c r="I615" s="219"/>
      <c r="J615" s="244"/>
      <c r="K615" s="219"/>
      <c r="L615" s="219"/>
      <c r="M615" s="244"/>
      <c r="N615" s="219"/>
      <c r="O615" s="219"/>
      <c r="P615" s="244"/>
      <c r="Q615" s="219"/>
      <c r="R615" s="219"/>
      <c r="S615" s="219"/>
      <c r="T615" s="219"/>
    </row>
    <row r="616" spans="1:20" ht="15.75" customHeight="1">
      <c r="A616" s="244"/>
      <c r="B616" s="219"/>
      <c r="C616" s="219"/>
      <c r="D616" s="244"/>
      <c r="E616" s="219"/>
      <c r="F616" s="219"/>
      <c r="G616" s="244"/>
      <c r="H616" s="219"/>
      <c r="I616" s="219"/>
      <c r="J616" s="244"/>
      <c r="K616" s="219"/>
      <c r="L616" s="219"/>
      <c r="M616" s="244"/>
      <c r="N616" s="219"/>
      <c r="O616" s="219"/>
      <c r="P616" s="244"/>
      <c r="Q616" s="219"/>
      <c r="R616" s="219"/>
      <c r="S616" s="219"/>
      <c r="T616" s="219"/>
    </row>
    <row r="617" spans="1:20" ht="15.75" customHeight="1">
      <c r="A617" s="244"/>
      <c r="B617" s="219"/>
      <c r="C617" s="219"/>
      <c r="D617" s="244"/>
      <c r="E617" s="219"/>
      <c r="F617" s="219"/>
      <c r="G617" s="244"/>
      <c r="H617" s="219"/>
      <c r="I617" s="219"/>
      <c r="J617" s="244"/>
      <c r="K617" s="219"/>
      <c r="L617" s="219"/>
      <c r="M617" s="244"/>
      <c r="N617" s="219"/>
      <c r="O617" s="219"/>
      <c r="P617" s="244"/>
      <c r="Q617" s="219"/>
      <c r="R617" s="219"/>
      <c r="S617" s="219"/>
      <c r="T617" s="219"/>
    </row>
    <row r="618" spans="1:20" ht="15.75" customHeight="1">
      <c r="A618" s="244"/>
      <c r="B618" s="219"/>
      <c r="C618" s="219"/>
      <c r="D618" s="244"/>
      <c r="E618" s="219"/>
      <c r="F618" s="219"/>
      <c r="G618" s="244"/>
      <c r="H618" s="219"/>
      <c r="I618" s="219"/>
      <c r="J618" s="244"/>
      <c r="K618" s="219"/>
      <c r="L618" s="219"/>
      <c r="M618" s="244"/>
      <c r="N618" s="219"/>
      <c r="O618" s="219"/>
      <c r="P618" s="244"/>
      <c r="Q618" s="219"/>
      <c r="R618" s="219"/>
      <c r="S618" s="219"/>
      <c r="T618" s="219"/>
    </row>
    <row r="619" spans="1:20" ht="15.75" customHeight="1">
      <c r="A619" s="244"/>
      <c r="B619" s="219"/>
      <c r="C619" s="219"/>
      <c r="D619" s="244"/>
      <c r="E619" s="219"/>
      <c r="F619" s="219"/>
      <c r="G619" s="244"/>
      <c r="H619" s="219"/>
      <c r="I619" s="219"/>
      <c r="J619" s="244"/>
      <c r="K619" s="219"/>
      <c r="L619" s="219"/>
      <c r="M619" s="244"/>
      <c r="N619" s="219"/>
      <c r="O619" s="219"/>
      <c r="P619" s="244"/>
      <c r="Q619" s="219"/>
      <c r="R619" s="219"/>
      <c r="S619" s="219"/>
      <c r="T619" s="219"/>
    </row>
    <row r="620" spans="1:20" ht="15.75" customHeight="1">
      <c r="A620" s="244"/>
      <c r="B620" s="219"/>
      <c r="C620" s="219"/>
      <c r="D620" s="244"/>
      <c r="E620" s="219"/>
      <c r="F620" s="219"/>
      <c r="G620" s="244"/>
      <c r="H620" s="219"/>
      <c r="I620" s="219"/>
      <c r="J620" s="244"/>
      <c r="K620" s="219"/>
      <c r="L620" s="219"/>
      <c r="M620" s="244"/>
      <c r="N620" s="219"/>
      <c r="O620" s="219"/>
      <c r="P620" s="244"/>
      <c r="Q620" s="219"/>
      <c r="R620" s="219"/>
      <c r="S620" s="219"/>
      <c r="T620" s="219"/>
    </row>
    <row r="621" spans="1:20" ht="15.75" customHeight="1">
      <c r="A621" s="244"/>
      <c r="B621" s="219"/>
      <c r="C621" s="219"/>
      <c r="D621" s="244"/>
      <c r="E621" s="219"/>
      <c r="F621" s="219"/>
      <c r="G621" s="244"/>
      <c r="H621" s="219"/>
      <c r="I621" s="219"/>
      <c r="J621" s="244"/>
      <c r="K621" s="219"/>
      <c r="L621" s="219"/>
      <c r="M621" s="244"/>
      <c r="N621" s="219"/>
      <c r="O621" s="219"/>
      <c r="P621" s="244"/>
      <c r="Q621" s="219"/>
      <c r="R621" s="219"/>
      <c r="S621" s="219"/>
      <c r="T621" s="219"/>
    </row>
    <row r="622" spans="1:20" ht="15.75" customHeight="1">
      <c r="A622" s="244"/>
      <c r="B622" s="219"/>
      <c r="C622" s="219"/>
      <c r="D622" s="244"/>
      <c r="E622" s="219"/>
      <c r="F622" s="219"/>
      <c r="G622" s="244"/>
      <c r="H622" s="219"/>
      <c r="I622" s="219"/>
      <c r="J622" s="244"/>
      <c r="K622" s="219"/>
      <c r="L622" s="219"/>
      <c r="M622" s="244"/>
      <c r="N622" s="219"/>
      <c r="O622" s="219"/>
      <c r="P622" s="244"/>
      <c r="Q622" s="219"/>
      <c r="R622" s="219"/>
      <c r="S622" s="219"/>
      <c r="T622" s="219"/>
    </row>
    <row r="623" spans="1:20" ht="15.75" customHeight="1">
      <c r="A623" s="244"/>
      <c r="B623" s="219"/>
      <c r="C623" s="219"/>
      <c r="D623" s="244"/>
      <c r="E623" s="219"/>
      <c r="F623" s="219"/>
      <c r="G623" s="244"/>
      <c r="H623" s="219"/>
      <c r="I623" s="219"/>
      <c r="J623" s="244"/>
      <c r="K623" s="219"/>
      <c r="L623" s="219"/>
      <c r="M623" s="244"/>
      <c r="N623" s="219"/>
      <c r="O623" s="219"/>
      <c r="P623" s="244"/>
      <c r="Q623" s="219"/>
      <c r="R623" s="219"/>
      <c r="S623" s="219"/>
      <c r="T623" s="219"/>
    </row>
    <row r="624" spans="1:20" ht="15.75" customHeight="1">
      <c r="A624" s="244"/>
      <c r="B624" s="219"/>
      <c r="C624" s="219"/>
      <c r="D624" s="244"/>
      <c r="E624" s="219"/>
      <c r="F624" s="219"/>
      <c r="G624" s="244"/>
      <c r="H624" s="219"/>
      <c r="I624" s="219"/>
      <c r="J624" s="244"/>
      <c r="K624" s="219"/>
      <c r="L624" s="219"/>
      <c r="M624" s="244"/>
      <c r="N624" s="219"/>
      <c r="O624" s="219"/>
      <c r="P624" s="244"/>
      <c r="Q624" s="219"/>
      <c r="R624" s="219"/>
      <c r="S624" s="219"/>
      <c r="T624" s="219"/>
    </row>
    <row r="625" spans="1:20" ht="15.75" customHeight="1">
      <c r="A625" s="244"/>
      <c r="B625" s="219"/>
      <c r="C625" s="219"/>
      <c r="D625" s="244"/>
      <c r="E625" s="219"/>
      <c r="F625" s="219"/>
      <c r="G625" s="244"/>
      <c r="H625" s="219"/>
      <c r="I625" s="219"/>
      <c r="J625" s="244"/>
      <c r="K625" s="219"/>
      <c r="L625" s="219"/>
      <c r="M625" s="244"/>
      <c r="N625" s="219"/>
      <c r="O625" s="219"/>
      <c r="P625" s="244"/>
      <c r="Q625" s="219"/>
      <c r="R625" s="219"/>
      <c r="S625" s="219"/>
      <c r="T625" s="219"/>
    </row>
    <row r="626" spans="1:20" ht="15.75" customHeight="1">
      <c r="A626" s="244"/>
      <c r="B626" s="219"/>
      <c r="C626" s="219"/>
      <c r="D626" s="244"/>
      <c r="E626" s="219"/>
      <c r="F626" s="219"/>
      <c r="G626" s="244"/>
      <c r="H626" s="219"/>
      <c r="I626" s="219"/>
      <c r="J626" s="244"/>
      <c r="K626" s="219"/>
      <c r="L626" s="219"/>
      <c r="M626" s="244"/>
      <c r="N626" s="219"/>
      <c r="O626" s="219"/>
      <c r="P626" s="244"/>
      <c r="Q626" s="219"/>
      <c r="R626" s="219"/>
      <c r="S626" s="219"/>
      <c r="T626" s="219"/>
    </row>
    <row r="627" spans="1:20" ht="15.75" customHeight="1">
      <c r="A627" s="244"/>
      <c r="B627" s="219"/>
      <c r="C627" s="219"/>
      <c r="D627" s="244"/>
      <c r="E627" s="219"/>
      <c r="F627" s="219"/>
      <c r="G627" s="244"/>
      <c r="H627" s="219"/>
      <c r="I627" s="219"/>
      <c r="J627" s="244"/>
      <c r="K627" s="219"/>
      <c r="L627" s="219"/>
      <c r="M627" s="244"/>
      <c r="N627" s="219"/>
      <c r="O627" s="219"/>
      <c r="P627" s="244"/>
      <c r="Q627" s="219"/>
      <c r="R627" s="219"/>
      <c r="S627" s="219"/>
      <c r="T627" s="219"/>
    </row>
    <row r="628" spans="1:20" ht="15.75" customHeight="1">
      <c r="A628" s="244"/>
      <c r="B628" s="219"/>
      <c r="C628" s="219"/>
      <c r="D628" s="244"/>
      <c r="E628" s="219"/>
      <c r="F628" s="219"/>
      <c r="G628" s="244"/>
      <c r="H628" s="219"/>
      <c r="I628" s="219"/>
      <c r="J628" s="244"/>
      <c r="K628" s="219"/>
      <c r="L628" s="219"/>
      <c r="M628" s="244"/>
      <c r="N628" s="219"/>
      <c r="O628" s="219"/>
      <c r="P628" s="244"/>
      <c r="Q628" s="219"/>
      <c r="R628" s="219"/>
      <c r="S628" s="219"/>
      <c r="T628" s="219"/>
    </row>
    <row r="629" spans="1:20" ht="15.75" customHeight="1">
      <c r="A629" s="244"/>
      <c r="B629" s="219"/>
      <c r="C629" s="219"/>
      <c r="D629" s="244"/>
      <c r="E629" s="219"/>
      <c r="F629" s="219"/>
      <c r="G629" s="244"/>
      <c r="H629" s="219"/>
      <c r="I629" s="219"/>
      <c r="J629" s="244"/>
      <c r="K629" s="219"/>
      <c r="L629" s="219"/>
      <c r="M629" s="244"/>
      <c r="N629" s="219"/>
      <c r="O629" s="219"/>
      <c r="P629" s="244"/>
      <c r="Q629" s="219"/>
      <c r="R629" s="219"/>
      <c r="S629" s="219"/>
      <c r="T629" s="219"/>
    </row>
    <row r="630" spans="1:20" ht="15.75" customHeight="1">
      <c r="A630" s="244"/>
      <c r="B630" s="219"/>
      <c r="C630" s="219"/>
      <c r="D630" s="244"/>
      <c r="E630" s="219"/>
      <c r="F630" s="219"/>
      <c r="G630" s="244"/>
      <c r="H630" s="219"/>
      <c r="I630" s="219"/>
      <c r="J630" s="244"/>
      <c r="K630" s="219"/>
      <c r="L630" s="219"/>
      <c r="M630" s="244"/>
      <c r="N630" s="219"/>
      <c r="O630" s="219"/>
      <c r="P630" s="244"/>
      <c r="Q630" s="219"/>
      <c r="R630" s="219"/>
      <c r="S630" s="219"/>
      <c r="T630" s="219"/>
    </row>
    <row r="631" spans="1:20" ht="15.75" customHeight="1">
      <c r="A631" s="244"/>
      <c r="B631" s="219"/>
      <c r="C631" s="219"/>
      <c r="D631" s="244"/>
      <c r="E631" s="219"/>
      <c r="F631" s="219"/>
      <c r="G631" s="244"/>
      <c r="H631" s="219"/>
      <c r="I631" s="219"/>
      <c r="J631" s="244"/>
      <c r="K631" s="219"/>
      <c r="L631" s="219"/>
      <c r="M631" s="244"/>
      <c r="N631" s="219"/>
      <c r="O631" s="219"/>
      <c r="P631" s="244"/>
      <c r="Q631" s="219"/>
      <c r="R631" s="219"/>
      <c r="S631" s="219"/>
      <c r="T631" s="219"/>
    </row>
    <row r="632" spans="1:20" ht="15.75" customHeight="1">
      <c r="A632" s="244"/>
      <c r="B632" s="219"/>
      <c r="C632" s="219"/>
      <c r="D632" s="244"/>
      <c r="E632" s="219"/>
      <c r="F632" s="219"/>
      <c r="G632" s="244"/>
      <c r="H632" s="219"/>
      <c r="I632" s="219"/>
      <c r="J632" s="244"/>
      <c r="K632" s="219"/>
      <c r="L632" s="219"/>
      <c r="M632" s="244"/>
      <c r="N632" s="219"/>
      <c r="O632" s="219"/>
      <c r="P632" s="244"/>
      <c r="Q632" s="219"/>
      <c r="R632" s="219"/>
      <c r="S632" s="219"/>
      <c r="T632" s="219"/>
    </row>
    <row r="633" spans="1:20" ht="15.75" customHeight="1">
      <c r="A633" s="244"/>
      <c r="B633" s="219"/>
      <c r="C633" s="219"/>
      <c r="D633" s="244"/>
      <c r="E633" s="219"/>
      <c r="F633" s="219"/>
      <c r="G633" s="244"/>
      <c r="H633" s="219"/>
      <c r="I633" s="219"/>
      <c r="J633" s="244"/>
      <c r="K633" s="219"/>
      <c r="L633" s="219"/>
      <c r="M633" s="244"/>
      <c r="N633" s="219"/>
      <c r="O633" s="219"/>
      <c r="P633" s="244"/>
      <c r="Q633" s="219"/>
      <c r="R633" s="219"/>
      <c r="S633" s="219"/>
      <c r="T633" s="219"/>
    </row>
    <row r="634" spans="1:20" ht="15.75" customHeight="1">
      <c r="A634" s="244"/>
      <c r="B634" s="219"/>
      <c r="C634" s="219"/>
      <c r="D634" s="244"/>
      <c r="E634" s="219"/>
      <c r="F634" s="219"/>
      <c r="G634" s="244"/>
      <c r="H634" s="219"/>
      <c r="I634" s="219"/>
      <c r="J634" s="244"/>
      <c r="K634" s="219"/>
      <c r="L634" s="219"/>
      <c r="M634" s="244"/>
      <c r="N634" s="219"/>
      <c r="O634" s="219"/>
      <c r="P634" s="244"/>
      <c r="Q634" s="219"/>
      <c r="R634" s="219"/>
      <c r="S634" s="219"/>
      <c r="T634" s="219"/>
    </row>
    <row r="635" spans="1:20" ht="15.75" customHeight="1">
      <c r="A635" s="244"/>
      <c r="B635" s="219"/>
      <c r="C635" s="219"/>
      <c r="D635" s="244"/>
      <c r="E635" s="219"/>
      <c r="F635" s="219"/>
      <c r="G635" s="244"/>
      <c r="H635" s="219"/>
      <c r="I635" s="219"/>
      <c r="J635" s="244"/>
      <c r="K635" s="219"/>
      <c r="L635" s="219"/>
      <c r="M635" s="244"/>
      <c r="N635" s="219"/>
      <c r="O635" s="219"/>
      <c r="P635" s="244"/>
      <c r="Q635" s="219"/>
      <c r="R635" s="219"/>
      <c r="S635" s="219"/>
      <c r="T635" s="219"/>
    </row>
    <row r="636" spans="1:20" ht="15.75" customHeight="1">
      <c r="A636" s="244"/>
      <c r="B636" s="219"/>
      <c r="C636" s="219"/>
      <c r="D636" s="244"/>
      <c r="E636" s="219"/>
      <c r="F636" s="219"/>
      <c r="G636" s="244"/>
      <c r="H636" s="219"/>
      <c r="I636" s="219"/>
      <c r="J636" s="244"/>
      <c r="K636" s="219"/>
      <c r="L636" s="219"/>
      <c r="M636" s="244"/>
      <c r="N636" s="219"/>
      <c r="O636" s="219"/>
      <c r="P636" s="244"/>
      <c r="Q636" s="219"/>
      <c r="R636" s="219"/>
      <c r="S636" s="219"/>
      <c r="T636" s="219"/>
    </row>
    <row r="637" spans="1:20" ht="15.75" customHeight="1">
      <c r="A637" s="244"/>
      <c r="B637" s="219"/>
      <c r="C637" s="219"/>
      <c r="D637" s="244"/>
      <c r="E637" s="219"/>
      <c r="F637" s="219"/>
      <c r="G637" s="244"/>
      <c r="H637" s="219"/>
      <c r="I637" s="219"/>
      <c r="J637" s="244"/>
      <c r="K637" s="219"/>
      <c r="L637" s="219"/>
      <c r="M637" s="244"/>
      <c r="N637" s="219"/>
      <c r="O637" s="219"/>
      <c r="P637" s="244"/>
      <c r="Q637" s="219"/>
      <c r="R637" s="219"/>
      <c r="S637" s="219"/>
      <c r="T637" s="219"/>
    </row>
    <row r="638" spans="1:20" ht="15.75" customHeight="1">
      <c r="A638" s="244"/>
      <c r="B638" s="219"/>
      <c r="C638" s="219"/>
      <c r="D638" s="244"/>
      <c r="E638" s="219"/>
      <c r="F638" s="219"/>
      <c r="G638" s="244"/>
      <c r="H638" s="219"/>
      <c r="I638" s="219"/>
      <c r="J638" s="244"/>
      <c r="K638" s="219"/>
      <c r="L638" s="219"/>
      <c r="M638" s="244"/>
      <c r="N638" s="219"/>
      <c r="O638" s="219"/>
      <c r="P638" s="244"/>
      <c r="Q638" s="219"/>
      <c r="R638" s="219"/>
      <c r="S638" s="219"/>
      <c r="T638" s="219"/>
    </row>
    <row r="639" spans="1:20" ht="15.75" customHeight="1">
      <c r="A639" s="244"/>
      <c r="B639" s="219"/>
      <c r="C639" s="219"/>
      <c r="D639" s="244"/>
      <c r="E639" s="219"/>
      <c r="F639" s="219"/>
      <c r="G639" s="244"/>
      <c r="H639" s="219"/>
      <c r="I639" s="219"/>
      <c r="J639" s="244"/>
      <c r="K639" s="219"/>
      <c r="L639" s="219"/>
      <c r="M639" s="244"/>
      <c r="N639" s="219"/>
      <c r="O639" s="219"/>
      <c r="P639" s="244"/>
      <c r="Q639" s="219"/>
      <c r="R639" s="219"/>
      <c r="S639" s="219"/>
      <c r="T639" s="219"/>
    </row>
    <row r="640" spans="1:20" ht="15.75" customHeight="1">
      <c r="A640" s="244"/>
      <c r="B640" s="219"/>
      <c r="C640" s="219"/>
      <c r="D640" s="244"/>
      <c r="E640" s="219"/>
      <c r="F640" s="219"/>
      <c r="G640" s="244"/>
      <c r="H640" s="219"/>
      <c r="I640" s="219"/>
      <c r="J640" s="244"/>
      <c r="K640" s="219"/>
      <c r="L640" s="219"/>
      <c r="M640" s="244"/>
      <c r="N640" s="219"/>
      <c r="O640" s="219"/>
      <c r="P640" s="244"/>
      <c r="Q640" s="219"/>
      <c r="R640" s="219"/>
      <c r="S640" s="219"/>
      <c r="T640" s="219"/>
    </row>
    <row r="641" spans="1:20" ht="15.75" customHeight="1">
      <c r="A641" s="244"/>
      <c r="B641" s="219"/>
      <c r="C641" s="219"/>
      <c r="D641" s="244"/>
      <c r="E641" s="219"/>
      <c r="F641" s="219"/>
      <c r="G641" s="244"/>
      <c r="H641" s="219"/>
      <c r="I641" s="219"/>
      <c r="J641" s="244"/>
      <c r="K641" s="219"/>
      <c r="L641" s="219"/>
      <c r="M641" s="244"/>
      <c r="N641" s="219"/>
      <c r="O641" s="219"/>
      <c r="P641" s="244"/>
      <c r="Q641" s="219"/>
      <c r="R641" s="219"/>
      <c r="S641" s="219"/>
      <c r="T641" s="219"/>
    </row>
    <row r="642" spans="1:20" ht="15.75" customHeight="1">
      <c r="A642" s="244"/>
      <c r="B642" s="219"/>
      <c r="C642" s="219"/>
      <c r="D642" s="244"/>
      <c r="E642" s="219"/>
      <c r="F642" s="219"/>
      <c r="G642" s="244"/>
      <c r="H642" s="219"/>
      <c r="I642" s="219"/>
      <c r="J642" s="244"/>
      <c r="K642" s="219"/>
      <c r="L642" s="219"/>
      <c r="M642" s="244"/>
      <c r="N642" s="219"/>
      <c r="O642" s="219"/>
      <c r="P642" s="244"/>
      <c r="Q642" s="219"/>
      <c r="R642" s="219"/>
      <c r="S642" s="219"/>
      <c r="T642" s="219"/>
    </row>
    <row r="643" spans="1:20" ht="15.75" customHeight="1">
      <c r="A643" s="244"/>
      <c r="B643" s="219"/>
      <c r="C643" s="219"/>
      <c r="D643" s="244"/>
      <c r="E643" s="219"/>
      <c r="F643" s="219"/>
      <c r="G643" s="244"/>
      <c r="H643" s="219"/>
      <c r="I643" s="219"/>
      <c r="J643" s="244"/>
      <c r="K643" s="219"/>
      <c r="L643" s="219"/>
      <c r="M643" s="244"/>
      <c r="N643" s="219"/>
      <c r="O643" s="219"/>
      <c r="P643" s="244"/>
      <c r="Q643" s="219"/>
      <c r="R643" s="219"/>
      <c r="S643" s="219"/>
      <c r="T643" s="219"/>
    </row>
    <row r="644" spans="1:20" ht="15.75" customHeight="1">
      <c r="A644" s="244"/>
      <c r="B644" s="219"/>
      <c r="C644" s="219"/>
      <c r="D644" s="244"/>
      <c r="E644" s="219"/>
      <c r="F644" s="219"/>
      <c r="G644" s="244"/>
      <c r="H644" s="219"/>
      <c r="I644" s="219"/>
      <c r="J644" s="244"/>
      <c r="K644" s="219"/>
      <c r="L644" s="219"/>
      <c r="M644" s="244"/>
      <c r="N644" s="219"/>
      <c r="O644" s="219"/>
      <c r="P644" s="244"/>
      <c r="Q644" s="219"/>
      <c r="R644" s="219"/>
      <c r="S644" s="219"/>
      <c r="T644" s="219"/>
    </row>
    <row r="645" spans="1:20" ht="15.75" customHeight="1">
      <c r="A645" s="244"/>
      <c r="B645" s="219"/>
      <c r="C645" s="219"/>
      <c r="D645" s="244"/>
      <c r="E645" s="219"/>
      <c r="F645" s="219"/>
      <c r="G645" s="244"/>
      <c r="H645" s="219"/>
      <c r="I645" s="219"/>
      <c r="J645" s="244"/>
      <c r="K645" s="219"/>
      <c r="L645" s="219"/>
      <c r="M645" s="244"/>
      <c r="N645" s="219"/>
      <c r="O645" s="219"/>
      <c r="P645" s="244"/>
      <c r="Q645" s="219"/>
      <c r="R645" s="219"/>
      <c r="S645" s="219"/>
      <c r="T645" s="219"/>
    </row>
    <row r="646" spans="1:20" ht="15.75" customHeight="1">
      <c r="A646" s="244"/>
      <c r="B646" s="219"/>
      <c r="C646" s="219"/>
      <c r="D646" s="244"/>
      <c r="E646" s="219"/>
      <c r="F646" s="219"/>
      <c r="G646" s="244"/>
      <c r="H646" s="219"/>
      <c r="I646" s="219"/>
      <c r="J646" s="244"/>
      <c r="K646" s="219"/>
      <c r="L646" s="219"/>
      <c r="M646" s="244"/>
      <c r="N646" s="219"/>
      <c r="O646" s="219"/>
      <c r="P646" s="244"/>
      <c r="Q646" s="219"/>
      <c r="R646" s="219"/>
      <c r="S646" s="219"/>
      <c r="T646" s="219"/>
    </row>
    <row r="647" spans="1:20" ht="15.75" customHeight="1">
      <c r="A647" s="244"/>
      <c r="B647" s="219"/>
      <c r="C647" s="219"/>
      <c r="D647" s="244"/>
      <c r="E647" s="219"/>
      <c r="F647" s="219"/>
      <c r="G647" s="244"/>
      <c r="H647" s="219"/>
      <c r="I647" s="219"/>
      <c r="J647" s="244"/>
      <c r="K647" s="219"/>
      <c r="L647" s="219"/>
      <c r="M647" s="244"/>
      <c r="N647" s="219"/>
      <c r="O647" s="219"/>
      <c r="P647" s="244"/>
      <c r="Q647" s="219"/>
      <c r="R647" s="219"/>
      <c r="S647" s="219"/>
      <c r="T647" s="219"/>
    </row>
    <row r="648" spans="1:20" ht="15.75" customHeight="1">
      <c r="A648" s="244"/>
      <c r="B648" s="219"/>
      <c r="C648" s="219"/>
      <c r="D648" s="244"/>
      <c r="E648" s="219"/>
      <c r="F648" s="219"/>
      <c r="G648" s="244"/>
      <c r="H648" s="219"/>
      <c r="I648" s="219"/>
      <c r="J648" s="244"/>
      <c r="K648" s="219"/>
      <c r="L648" s="219"/>
      <c r="M648" s="244"/>
      <c r="N648" s="219"/>
      <c r="O648" s="219"/>
      <c r="P648" s="244"/>
      <c r="Q648" s="219"/>
      <c r="R648" s="219"/>
      <c r="S648" s="219"/>
      <c r="T648" s="219"/>
    </row>
    <row r="649" spans="1:20" ht="15.75" customHeight="1">
      <c r="A649" s="244"/>
      <c r="B649" s="219"/>
      <c r="C649" s="219"/>
      <c r="D649" s="244"/>
      <c r="E649" s="219"/>
      <c r="F649" s="219"/>
      <c r="G649" s="244"/>
      <c r="H649" s="219"/>
      <c r="I649" s="219"/>
      <c r="J649" s="244"/>
      <c r="K649" s="219"/>
      <c r="L649" s="219"/>
      <c r="M649" s="244"/>
      <c r="N649" s="219"/>
      <c r="O649" s="219"/>
      <c r="P649" s="244"/>
      <c r="Q649" s="219"/>
      <c r="R649" s="219"/>
      <c r="S649" s="219"/>
      <c r="T649" s="219"/>
    </row>
    <row r="650" spans="1:20" ht="15.75" customHeight="1">
      <c r="A650" s="244"/>
      <c r="B650" s="219"/>
      <c r="C650" s="219"/>
      <c r="D650" s="244"/>
      <c r="E650" s="219"/>
      <c r="F650" s="219"/>
      <c r="G650" s="244"/>
      <c r="H650" s="219"/>
      <c r="I650" s="219"/>
      <c r="J650" s="244"/>
      <c r="K650" s="219"/>
      <c r="L650" s="219"/>
      <c r="M650" s="244"/>
      <c r="N650" s="219"/>
      <c r="O650" s="219"/>
      <c r="P650" s="244"/>
      <c r="Q650" s="219"/>
      <c r="R650" s="219"/>
      <c r="S650" s="219"/>
      <c r="T650" s="219"/>
    </row>
    <row r="651" spans="1:20" ht="15.75" customHeight="1">
      <c r="A651" s="244"/>
      <c r="B651" s="219"/>
      <c r="C651" s="219"/>
      <c r="D651" s="244"/>
      <c r="E651" s="219"/>
      <c r="F651" s="219"/>
      <c r="G651" s="244"/>
      <c r="H651" s="219"/>
      <c r="I651" s="219"/>
      <c r="J651" s="244"/>
      <c r="K651" s="219"/>
      <c r="L651" s="219"/>
      <c r="M651" s="244"/>
      <c r="N651" s="219"/>
      <c r="O651" s="219"/>
      <c r="P651" s="244"/>
      <c r="Q651" s="219"/>
      <c r="R651" s="219"/>
      <c r="S651" s="219"/>
      <c r="T651" s="219"/>
    </row>
    <row r="652" spans="1:20" ht="15.75" customHeight="1">
      <c r="A652" s="244"/>
      <c r="B652" s="219"/>
      <c r="C652" s="219"/>
      <c r="D652" s="244"/>
      <c r="E652" s="219"/>
      <c r="F652" s="219"/>
      <c r="G652" s="244"/>
      <c r="H652" s="219"/>
      <c r="I652" s="219"/>
      <c r="J652" s="244"/>
      <c r="K652" s="219"/>
      <c r="L652" s="219"/>
      <c r="M652" s="244"/>
      <c r="N652" s="219"/>
      <c r="O652" s="219"/>
      <c r="P652" s="244"/>
      <c r="Q652" s="219"/>
      <c r="R652" s="219"/>
      <c r="S652" s="219"/>
      <c r="T652" s="219"/>
    </row>
    <row r="653" spans="1:20" ht="15.75" customHeight="1">
      <c r="A653" s="244"/>
      <c r="B653" s="219"/>
      <c r="C653" s="219"/>
      <c r="D653" s="244"/>
      <c r="E653" s="219"/>
      <c r="F653" s="219"/>
      <c r="G653" s="244"/>
      <c r="H653" s="219"/>
      <c r="I653" s="219"/>
      <c r="J653" s="244"/>
      <c r="K653" s="219"/>
      <c r="L653" s="219"/>
      <c r="M653" s="244"/>
      <c r="N653" s="219"/>
      <c r="O653" s="219"/>
      <c r="P653" s="244"/>
      <c r="Q653" s="219"/>
      <c r="R653" s="219"/>
      <c r="S653" s="219"/>
      <c r="T653" s="219"/>
    </row>
    <row r="654" spans="1:20" ht="15.75" customHeight="1">
      <c r="A654" s="244"/>
      <c r="B654" s="219"/>
      <c r="C654" s="219"/>
      <c r="D654" s="244"/>
      <c r="E654" s="219"/>
      <c r="F654" s="219"/>
      <c r="G654" s="244"/>
      <c r="H654" s="219"/>
      <c r="I654" s="219"/>
      <c r="J654" s="244"/>
      <c r="K654" s="219"/>
      <c r="L654" s="219"/>
      <c r="M654" s="244"/>
      <c r="N654" s="219"/>
      <c r="O654" s="219"/>
      <c r="P654" s="244"/>
      <c r="Q654" s="219"/>
      <c r="R654" s="219"/>
      <c r="S654" s="219"/>
      <c r="T654" s="219"/>
    </row>
    <row r="655" spans="1:20" ht="15.75" customHeight="1">
      <c r="A655" s="244"/>
      <c r="B655" s="219"/>
      <c r="C655" s="219"/>
      <c r="D655" s="244"/>
      <c r="E655" s="219"/>
      <c r="F655" s="219"/>
      <c r="G655" s="244"/>
      <c r="H655" s="219"/>
      <c r="I655" s="219"/>
      <c r="J655" s="244"/>
      <c r="K655" s="219"/>
      <c r="L655" s="219"/>
      <c r="M655" s="244"/>
      <c r="N655" s="219"/>
      <c r="O655" s="219"/>
      <c r="P655" s="244"/>
      <c r="Q655" s="219"/>
      <c r="R655" s="219"/>
      <c r="S655" s="219"/>
      <c r="T655" s="219"/>
    </row>
    <row r="656" spans="1:20" ht="15.75" customHeight="1">
      <c r="A656" s="244"/>
      <c r="B656" s="219"/>
      <c r="C656" s="219"/>
      <c r="D656" s="244"/>
      <c r="E656" s="219"/>
      <c r="F656" s="219"/>
      <c r="G656" s="244"/>
      <c r="H656" s="219"/>
      <c r="I656" s="219"/>
      <c r="J656" s="244"/>
      <c r="K656" s="219"/>
      <c r="L656" s="219"/>
      <c r="M656" s="244"/>
      <c r="N656" s="219"/>
      <c r="O656" s="219"/>
      <c r="P656" s="244"/>
      <c r="Q656" s="219"/>
      <c r="R656" s="219"/>
      <c r="S656" s="219"/>
      <c r="T656" s="219"/>
    </row>
    <row r="657" spans="1:20" ht="15.75" customHeight="1">
      <c r="A657" s="244"/>
      <c r="B657" s="219"/>
      <c r="C657" s="219"/>
      <c r="D657" s="244"/>
      <c r="E657" s="219"/>
      <c r="F657" s="219"/>
      <c r="G657" s="244"/>
      <c r="H657" s="219"/>
      <c r="I657" s="219"/>
      <c r="J657" s="244"/>
      <c r="K657" s="219"/>
      <c r="L657" s="219"/>
      <c r="M657" s="244"/>
      <c r="N657" s="219"/>
      <c r="O657" s="219"/>
      <c r="P657" s="244"/>
      <c r="Q657" s="219"/>
      <c r="R657" s="219"/>
      <c r="S657" s="219"/>
      <c r="T657" s="219"/>
    </row>
    <row r="658" spans="1:20" ht="15.75" customHeight="1">
      <c r="A658" s="244"/>
      <c r="B658" s="219"/>
      <c r="C658" s="219"/>
      <c r="D658" s="244"/>
      <c r="E658" s="219"/>
      <c r="F658" s="219"/>
      <c r="G658" s="244"/>
      <c r="H658" s="219"/>
      <c r="I658" s="219"/>
      <c r="J658" s="244"/>
      <c r="K658" s="219"/>
      <c r="L658" s="219"/>
      <c r="M658" s="244"/>
      <c r="N658" s="219"/>
      <c r="O658" s="219"/>
      <c r="P658" s="244"/>
      <c r="Q658" s="219"/>
      <c r="R658" s="219"/>
      <c r="S658" s="219"/>
      <c r="T658" s="219"/>
    </row>
    <row r="659" spans="1:20" ht="15.75" customHeight="1">
      <c r="A659" s="244"/>
      <c r="B659" s="219"/>
      <c r="C659" s="219"/>
      <c r="D659" s="244"/>
      <c r="E659" s="219"/>
      <c r="F659" s="219"/>
      <c r="G659" s="244"/>
      <c r="H659" s="219"/>
      <c r="I659" s="219"/>
      <c r="J659" s="244"/>
      <c r="K659" s="219"/>
      <c r="L659" s="219"/>
      <c r="M659" s="244"/>
      <c r="N659" s="219"/>
      <c r="O659" s="219"/>
      <c r="P659" s="244"/>
      <c r="Q659" s="219"/>
      <c r="R659" s="219"/>
      <c r="S659" s="219"/>
      <c r="T659" s="219"/>
    </row>
    <row r="660" spans="1:20" ht="15.75" customHeight="1">
      <c r="A660" s="244"/>
      <c r="B660" s="219"/>
      <c r="C660" s="219"/>
      <c r="D660" s="244"/>
      <c r="E660" s="219"/>
      <c r="F660" s="219"/>
      <c r="G660" s="244"/>
      <c r="H660" s="219"/>
      <c r="I660" s="219"/>
      <c r="J660" s="244"/>
      <c r="K660" s="219"/>
      <c r="L660" s="219"/>
      <c r="M660" s="244"/>
      <c r="N660" s="219"/>
      <c r="O660" s="219"/>
      <c r="P660" s="244"/>
      <c r="Q660" s="219"/>
      <c r="R660" s="219"/>
      <c r="S660" s="219"/>
      <c r="T660" s="219"/>
    </row>
    <row r="661" spans="1:20" ht="15.75" customHeight="1">
      <c r="A661" s="244"/>
      <c r="B661" s="219"/>
      <c r="C661" s="219"/>
      <c r="D661" s="244"/>
      <c r="E661" s="219"/>
      <c r="F661" s="219"/>
      <c r="G661" s="244"/>
      <c r="H661" s="219"/>
      <c r="I661" s="219"/>
      <c r="J661" s="244"/>
      <c r="K661" s="219"/>
      <c r="L661" s="219"/>
      <c r="M661" s="244"/>
      <c r="N661" s="219"/>
      <c r="O661" s="219"/>
      <c r="P661" s="244"/>
      <c r="Q661" s="219"/>
      <c r="R661" s="219"/>
      <c r="S661" s="219"/>
      <c r="T661" s="219"/>
    </row>
    <row r="662" spans="1:20" ht="15.75" customHeight="1">
      <c r="A662" s="244"/>
      <c r="B662" s="219"/>
      <c r="C662" s="219"/>
      <c r="D662" s="244"/>
      <c r="E662" s="219"/>
      <c r="F662" s="219"/>
      <c r="G662" s="244"/>
      <c r="H662" s="219"/>
      <c r="I662" s="219"/>
      <c r="J662" s="244"/>
      <c r="K662" s="219"/>
      <c r="L662" s="219"/>
      <c r="M662" s="244"/>
      <c r="N662" s="219"/>
      <c r="O662" s="219"/>
      <c r="P662" s="244"/>
      <c r="Q662" s="219"/>
      <c r="R662" s="219"/>
      <c r="S662" s="219"/>
      <c r="T662" s="219"/>
    </row>
    <row r="663" spans="1:20" ht="15.75" customHeight="1">
      <c r="A663" s="244"/>
      <c r="B663" s="219"/>
      <c r="C663" s="219"/>
      <c r="D663" s="244"/>
      <c r="E663" s="219"/>
      <c r="F663" s="219"/>
      <c r="G663" s="244"/>
      <c r="H663" s="219"/>
      <c r="I663" s="219"/>
      <c r="J663" s="244"/>
      <c r="K663" s="219"/>
      <c r="L663" s="219"/>
      <c r="M663" s="244"/>
      <c r="N663" s="219"/>
      <c r="O663" s="219"/>
      <c r="P663" s="244"/>
      <c r="Q663" s="219"/>
      <c r="R663" s="219"/>
      <c r="S663" s="219"/>
      <c r="T663" s="219"/>
    </row>
    <row r="664" spans="1:20" ht="15.75" customHeight="1">
      <c r="A664" s="244"/>
      <c r="B664" s="219"/>
      <c r="C664" s="219"/>
      <c r="D664" s="244"/>
      <c r="E664" s="219"/>
      <c r="F664" s="219"/>
      <c r="G664" s="244"/>
      <c r="H664" s="219"/>
      <c r="I664" s="219"/>
      <c r="J664" s="244"/>
      <c r="K664" s="219"/>
      <c r="L664" s="219"/>
      <c r="M664" s="244"/>
      <c r="N664" s="219"/>
      <c r="O664" s="219"/>
      <c r="P664" s="244"/>
      <c r="Q664" s="219"/>
      <c r="R664" s="219"/>
      <c r="S664" s="219"/>
      <c r="T664" s="219"/>
    </row>
    <row r="665" spans="1:20" ht="15.75" customHeight="1">
      <c r="A665" s="244"/>
      <c r="B665" s="219"/>
      <c r="C665" s="219"/>
      <c r="D665" s="244"/>
      <c r="E665" s="219"/>
      <c r="F665" s="219"/>
      <c r="G665" s="244"/>
      <c r="H665" s="219"/>
      <c r="I665" s="219"/>
      <c r="J665" s="244"/>
      <c r="K665" s="219"/>
      <c r="L665" s="219"/>
      <c r="M665" s="244"/>
      <c r="N665" s="219"/>
      <c r="O665" s="219"/>
      <c r="P665" s="244"/>
      <c r="Q665" s="219"/>
      <c r="R665" s="219"/>
      <c r="S665" s="219"/>
      <c r="T665" s="219"/>
    </row>
    <row r="666" spans="1:20" ht="15.75" customHeight="1">
      <c r="A666" s="244"/>
      <c r="B666" s="219"/>
      <c r="C666" s="219"/>
      <c r="D666" s="244"/>
      <c r="E666" s="219"/>
      <c r="F666" s="219"/>
      <c r="G666" s="244"/>
      <c r="H666" s="219"/>
      <c r="I666" s="219"/>
      <c r="J666" s="244"/>
      <c r="K666" s="219"/>
      <c r="L666" s="219"/>
      <c r="M666" s="244"/>
      <c r="N666" s="219"/>
      <c r="O666" s="219"/>
      <c r="P666" s="244"/>
      <c r="Q666" s="219"/>
      <c r="R666" s="219"/>
      <c r="S666" s="219"/>
      <c r="T666" s="219"/>
    </row>
    <row r="667" spans="1:20" ht="15.75" customHeight="1">
      <c r="A667" s="244"/>
      <c r="B667" s="219"/>
      <c r="C667" s="219"/>
      <c r="D667" s="244"/>
      <c r="E667" s="219"/>
      <c r="F667" s="219"/>
      <c r="G667" s="244"/>
      <c r="H667" s="219"/>
      <c r="I667" s="219"/>
      <c r="J667" s="244"/>
      <c r="K667" s="219"/>
      <c r="L667" s="219"/>
      <c r="M667" s="244"/>
      <c r="N667" s="219"/>
      <c r="O667" s="219"/>
      <c r="P667" s="244"/>
      <c r="Q667" s="219"/>
      <c r="R667" s="219"/>
      <c r="S667" s="219"/>
      <c r="T667" s="219"/>
    </row>
    <row r="668" spans="1:20" ht="15.75" customHeight="1">
      <c r="A668" s="244"/>
      <c r="B668" s="219"/>
      <c r="C668" s="219"/>
      <c r="D668" s="244"/>
      <c r="E668" s="219"/>
      <c r="F668" s="219"/>
      <c r="G668" s="244"/>
      <c r="H668" s="219"/>
      <c r="I668" s="219"/>
      <c r="J668" s="244"/>
      <c r="K668" s="219"/>
      <c r="L668" s="219"/>
      <c r="M668" s="244"/>
      <c r="N668" s="219"/>
      <c r="O668" s="219"/>
      <c r="P668" s="244"/>
      <c r="Q668" s="219"/>
      <c r="R668" s="219"/>
      <c r="S668" s="219"/>
      <c r="T668" s="219"/>
    </row>
    <row r="669" spans="1:20" ht="15.75" customHeight="1">
      <c r="A669" s="244"/>
      <c r="B669" s="219"/>
      <c r="C669" s="219"/>
      <c r="D669" s="244"/>
      <c r="E669" s="219"/>
      <c r="F669" s="219"/>
      <c r="G669" s="244"/>
      <c r="H669" s="219"/>
      <c r="I669" s="219"/>
      <c r="J669" s="244"/>
      <c r="K669" s="219"/>
      <c r="L669" s="219"/>
      <c r="M669" s="244"/>
      <c r="N669" s="219"/>
      <c r="O669" s="219"/>
      <c r="P669" s="244"/>
      <c r="Q669" s="219"/>
      <c r="R669" s="219"/>
      <c r="S669" s="219"/>
      <c r="T669" s="219"/>
    </row>
    <row r="670" spans="1:20" ht="15.75" customHeight="1">
      <c r="A670" s="244"/>
      <c r="B670" s="219"/>
      <c r="C670" s="219"/>
      <c r="D670" s="244"/>
      <c r="E670" s="219"/>
      <c r="F670" s="219"/>
      <c r="G670" s="244"/>
      <c r="H670" s="219"/>
      <c r="I670" s="219"/>
      <c r="J670" s="244"/>
      <c r="K670" s="219"/>
      <c r="L670" s="219"/>
      <c r="M670" s="244"/>
      <c r="N670" s="219"/>
      <c r="O670" s="219"/>
      <c r="P670" s="244"/>
      <c r="Q670" s="219"/>
      <c r="R670" s="219"/>
      <c r="S670" s="219"/>
      <c r="T670" s="219"/>
    </row>
    <row r="671" spans="1:20" ht="15.75" customHeight="1">
      <c r="A671" s="244"/>
      <c r="B671" s="219"/>
      <c r="C671" s="219"/>
      <c r="D671" s="244"/>
      <c r="E671" s="219"/>
      <c r="F671" s="219"/>
      <c r="G671" s="244"/>
      <c r="H671" s="219"/>
      <c r="I671" s="219"/>
      <c r="J671" s="244"/>
      <c r="K671" s="219"/>
      <c r="L671" s="219"/>
      <c r="M671" s="244"/>
      <c r="N671" s="219"/>
      <c r="O671" s="219"/>
      <c r="P671" s="244"/>
      <c r="Q671" s="219"/>
      <c r="R671" s="219"/>
      <c r="S671" s="219"/>
      <c r="T671" s="219"/>
    </row>
    <row r="672" spans="1:20" ht="15.75" customHeight="1">
      <c r="A672" s="244"/>
      <c r="B672" s="219"/>
      <c r="C672" s="219"/>
      <c r="D672" s="244"/>
      <c r="E672" s="219"/>
      <c r="F672" s="219"/>
      <c r="G672" s="244"/>
      <c r="H672" s="219"/>
      <c r="I672" s="219"/>
      <c r="J672" s="244"/>
      <c r="K672" s="219"/>
      <c r="L672" s="219"/>
      <c r="M672" s="244"/>
      <c r="N672" s="219"/>
      <c r="O672" s="219"/>
      <c r="P672" s="244"/>
      <c r="Q672" s="219"/>
      <c r="R672" s="219"/>
      <c r="S672" s="219"/>
      <c r="T672" s="219"/>
    </row>
    <row r="673" spans="1:20" ht="15.75" customHeight="1">
      <c r="A673" s="244"/>
      <c r="B673" s="219"/>
      <c r="C673" s="219"/>
      <c r="D673" s="244"/>
      <c r="E673" s="219"/>
      <c r="F673" s="219"/>
      <c r="G673" s="244"/>
      <c r="H673" s="219"/>
      <c r="I673" s="219"/>
      <c r="J673" s="244"/>
      <c r="K673" s="219"/>
      <c r="L673" s="219"/>
      <c r="M673" s="244"/>
      <c r="N673" s="219"/>
      <c r="O673" s="219"/>
      <c r="P673" s="244"/>
      <c r="Q673" s="219"/>
      <c r="R673" s="219"/>
      <c r="S673" s="219"/>
      <c r="T673" s="219"/>
    </row>
    <row r="674" spans="1:20" ht="15.75" customHeight="1">
      <c r="A674" s="244"/>
      <c r="B674" s="219"/>
      <c r="C674" s="219"/>
      <c r="D674" s="244"/>
      <c r="E674" s="219"/>
      <c r="F674" s="219"/>
      <c r="G674" s="244"/>
      <c r="H674" s="219"/>
      <c r="I674" s="219"/>
      <c r="J674" s="244"/>
      <c r="K674" s="219"/>
      <c r="L674" s="219"/>
      <c r="M674" s="244"/>
      <c r="N674" s="219"/>
      <c r="O674" s="219"/>
      <c r="P674" s="244"/>
      <c r="Q674" s="219"/>
      <c r="R674" s="219"/>
      <c r="S674" s="219"/>
      <c r="T674" s="219"/>
    </row>
    <row r="675" spans="1:20" ht="15.75" customHeight="1">
      <c r="A675" s="244"/>
      <c r="B675" s="219"/>
      <c r="C675" s="219"/>
      <c r="D675" s="244"/>
      <c r="E675" s="219"/>
      <c r="F675" s="219"/>
      <c r="G675" s="244"/>
      <c r="H675" s="219"/>
      <c r="I675" s="219"/>
      <c r="J675" s="244"/>
      <c r="K675" s="219"/>
      <c r="L675" s="219"/>
      <c r="M675" s="244"/>
      <c r="N675" s="219"/>
      <c r="O675" s="219"/>
      <c r="P675" s="244"/>
      <c r="Q675" s="219"/>
      <c r="R675" s="219"/>
      <c r="S675" s="219"/>
      <c r="T675" s="219"/>
    </row>
    <row r="676" spans="1:20" ht="15.75" customHeight="1">
      <c r="A676" s="244"/>
      <c r="B676" s="219"/>
      <c r="C676" s="219"/>
      <c r="D676" s="244"/>
      <c r="E676" s="219"/>
      <c r="F676" s="219"/>
      <c r="G676" s="244"/>
      <c r="H676" s="219"/>
      <c r="I676" s="219"/>
      <c r="J676" s="244"/>
      <c r="K676" s="219"/>
      <c r="L676" s="219"/>
      <c r="M676" s="244"/>
      <c r="N676" s="219"/>
      <c r="O676" s="219"/>
      <c r="P676" s="244"/>
      <c r="Q676" s="219"/>
      <c r="R676" s="219"/>
      <c r="S676" s="219"/>
      <c r="T676" s="219"/>
    </row>
    <row r="677" spans="1:20" ht="15.75" customHeight="1">
      <c r="A677" s="244"/>
      <c r="B677" s="219"/>
      <c r="C677" s="219"/>
      <c r="D677" s="244"/>
      <c r="E677" s="219"/>
      <c r="F677" s="219"/>
      <c r="G677" s="244"/>
      <c r="H677" s="219"/>
      <c r="I677" s="219"/>
      <c r="J677" s="244"/>
      <c r="K677" s="219"/>
      <c r="L677" s="219"/>
      <c r="M677" s="244"/>
      <c r="N677" s="219"/>
      <c r="O677" s="219"/>
      <c r="P677" s="244"/>
      <c r="Q677" s="219"/>
      <c r="R677" s="219"/>
      <c r="S677" s="219"/>
      <c r="T677" s="219"/>
    </row>
    <row r="678" spans="1:20" ht="15.75" customHeight="1">
      <c r="A678" s="244"/>
      <c r="B678" s="219"/>
      <c r="C678" s="219"/>
      <c r="D678" s="244"/>
      <c r="E678" s="219"/>
      <c r="F678" s="219"/>
      <c r="G678" s="244"/>
      <c r="H678" s="219"/>
      <c r="I678" s="219"/>
      <c r="J678" s="244"/>
      <c r="K678" s="219"/>
      <c r="L678" s="219"/>
      <c r="M678" s="244"/>
      <c r="N678" s="219"/>
      <c r="O678" s="219"/>
      <c r="P678" s="244"/>
      <c r="Q678" s="219"/>
      <c r="R678" s="219"/>
      <c r="S678" s="219"/>
      <c r="T678" s="219"/>
    </row>
    <row r="679" spans="1:20" ht="15.75" customHeight="1">
      <c r="A679" s="244"/>
      <c r="B679" s="219"/>
      <c r="C679" s="219"/>
      <c r="D679" s="244"/>
      <c r="E679" s="219"/>
      <c r="F679" s="219"/>
      <c r="G679" s="244"/>
      <c r="H679" s="219"/>
      <c r="I679" s="219"/>
      <c r="J679" s="244"/>
      <c r="K679" s="219"/>
      <c r="L679" s="219"/>
      <c r="M679" s="244"/>
      <c r="N679" s="219"/>
      <c r="O679" s="219"/>
      <c r="P679" s="244"/>
      <c r="Q679" s="219"/>
      <c r="R679" s="219"/>
      <c r="S679" s="219"/>
      <c r="T679" s="219"/>
    </row>
    <row r="680" spans="1:20" ht="15.75" customHeight="1">
      <c r="A680" s="244"/>
      <c r="B680" s="219"/>
      <c r="C680" s="219"/>
      <c r="D680" s="244"/>
      <c r="E680" s="219"/>
      <c r="F680" s="219"/>
      <c r="G680" s="244"/>
      <c r="H680" s="219"/>
      <c r="I680" s="219"/>
      <c r="J680" s="244"/>
      <c r="K680" s="219"/>
      <c r="L680" s="219"/>
      <c r="M680" s="244"/>
      <c r="N680" s="219"/>
      <c r="O680" s="219"/>
      <c r="P680" s="244"/>
      <c r="Q680" s="219"/>
      <c r="R680" s="219"/>
      <c r="S680" s="219"/>
      <c r="T680" s="219"/>
    </row>
    <row r="681" spans="1:20" ht="15.75" customHeight="1">
      <c r="A681" s="244"/>
      <c r="B681" s="219"/>
      <c r="C681" s="219"/>
      <c r="D681" s="244"/>
      <c r="E681" s="219"/>
      <c r="F681" s="219"/>
      <c r="G681" s="244"/>
      <c r="H681" s="219"/>
      <c r="I681" s="219"/>
      <c r="J681" s="244"/>
      <c r="K681" s="219"/>
      <c r="L681" s="219"/>
      <c r="M681" s="244"/>
      <c r="N681" s="219"/>
      <c r="O681" s="219"/>
      <c r="P681" s="244"/>
      <c r="Q681" s="219"/>
      <c r="R681" s="219"/>
      <c r="S681" s="219"/>
      <c r="T681" s="219"/>
    </row>
    <row r="682" spans="1:20" ht="15.75" customHeight="1">
      <c r="A682" s="244"/>
      <c r="B682" s="219"/>
      <c r="C682" s="219"/>
      <c r="D682" s="244"/>
      <c r="E682" s="219"/>
      <c r="F682" s="219"/>
      <c r="G682" s="244"/>
      <c r="H682" s="219"/>
      <c r="I682" s="219"/>
      <c r="J682" s="244"/>
      <c r="K682" s="219"/>
      <c r="L682" s="219"/>
      <c r="M682" s="244"/>
      <c r="N682" s="219"/>
      <c r="O682" s="219"/>
      <c r="P682" s="244"/>
      <c r="Q682" s="219"/>
      <c r="R682" s="219"/>
      <c r="S682" s="219"/>
      <c r="T682" s="219"/>
    </row>
    <row r="683" spans="1:20" ht="15.75" customHeight="1">
      <c r="A683" s="244"/>
      <c r="B683" s="219"/>
      <c r="C683" s="219"/>
      <c r="D683" s="244"/>
      <c r="E683" s="219"/>
      <c r="F683" s="219"/>
      <c r="G683" s="244"/>
      <c r="H683" s="219"/>
      <c r="I683" s="219"/>
      <c r="J683" s="244"/>
      <c r="K683" s="219"/>
      <c r="L683" s="219"/>
      <c r="M683" s="244"/>
      <c r="N683" s="219"/>
      <c r="O683" s="219"/>
      <c r="P683" s="244"/>
      <c r="Q683" s="219"/>
      <c r="R683" s="219"/>
      <c r="S683" s="219"/>
      <c r="T683" s="219"/>
    </row>
    <row r="684" spans="1:20" ht="15.75" customHeight="1">
      <c r="A684" s="244"/>
      <c r="B684" s="219"/>
      <c r="C684" s="219"/>
      <c r="D684" s="244"/>
      <c r="E684" s="219"/>
      <c r="F684" s="219"/>
      <c r="G684" s="244"/>
      <c r="H684" s="219"/>
      <c r="I684" s="219"/>
      <c r="J684" s="244"/>
      <c r="K684" s="219"/>
      <c r="L684" s="219"/>
      <c r="M684" s="244"/>
      <c r="N684" s="219"/>
      <c r="O684" s="219"/>
      <c r="P684" s="244"/>
      <c r="Q684" s="219"/>
      <c r="R684" s="219"/>
      <c r="S684" s="219"/>
      <c r="T684" s="219"/>
    </row>
    <row r="685" spans="1:20" ht="15.75" customHeight="1">
      <c r="A685" s="244"/>
      <c r="B685" s="219"/>
      <c r="C685" s="219"/>
      <c r="D685" s="244"/>
      <c r="E685" s="219"/>
      <c r="F685" s="219"/>
      <c r="G685" s="244"/>
      <c r="H685" s="219"/>
      <c r="I685" s="219"/>
      <c r="J685" s="244"/>
      <c r="K685" s="219"/>
      <c r="L685" s="219"/>
      <c r="M685" s="244"/>
      <c r="N685" s="219"/>
      <c r="O685" s="219"/>
      <c r="P685" s="244"/>
      <c r="Q685" s="219"/>
      <c r="R685" s="219"/>
      <c r="S685" s="219"/>
      <c r="T685" s="219"/>
    </row>
    <row r="686" spans="1:20" ht="15.75" customHeight="1">
      <c r="A686" s="244"/>
      <c r="B686" s="219"/>
      <c r="C686" s="219"/>
      <c r="D686" s="244"/>
      <c r="E686" s="219"/>
      <c r="F686" s="219"/>
      <c r="G686" s="244"/>
      <c r="H686" s="219"/>
      <c r="I686" s="219"/>
      <c r="J686" s="244"/>
      <c r="K686" s="219"/>
      <c r="L686" s="219"/>
      <c r="M686" s="244"/>
      <c r="N686" s="219"/>
      <c r="O686" s="219"/>
      <c r="P686" s="244"/>
      <c r="Q686" s="219"/>
      <c r="R686" s="219"/>
      <c r="S686" s="219"/>
      <c r="T686" s="219"/>
    </row>
    <row r="687" spans="1:20" ht="15.75" customHeight="1">
      <c r="A687" s="244"/>
      <c r="B687" s="219"/>
      <c r="C687" s="219"/>
      <c r="D687" s="244"/>
      <c r="E687" s="219"/>
      <c r="F687" s="219"/>
      <c r="G687" s="244"/>
      <c r="H687" s="219"/>
      <c r="I687" s="219"/>
      <c r="J687" s="244"/>
      <c r="K687" s="219"/>
      <c r="L687" s="219"/>
      <c r="M687" s="244"/>
      <c r="N687" s="219"/>
      <c r="O687" s="219"/>
      <c r="P687" s="244"/>
      <c r="Q687" s="219"/>
      <c r="R687" s="219"/>
      <c r="S687" s="219"/>
      <c r="T687" s="219"/>
    </row>
    <row r="688" spans="1:20" ht="15.75" customHeight="1">
      <c r="A688" s="244"/>
      <c r="B688" s="219"/>
      <c r="C688" s="219"/>
      <c r="D688" s="244"/>
      <c r="E688" s="219"/>
      <c r="F688" s="219"/>
      <c r="G688" s="244"/>
      <c r="H688" s="219"/>
      <c r="I688" s="219"/>
      <c r="J688" s="244"/>
      <c r="K688" s="219"/>
      <c r="L688" s="219"/>
      <c r="M688" s="244"/>
      <c r="N688" s="219"/>
      <c r="O688" s="219"/>
      <c r="P688" s="244"/>
      <c r="Q688" s="219"/>
      <c r="R688" s="219"/>
      <c r="S688" s="219"/>
      <c r="T688" s="219"/>
    </row>
    <row r="689" spans="1:20" ht="15.75" customHeight="1">
      <c r="A689" s="244"/>
      <c r="B689" s="219"/>
      <c r="C689" s="219"/>
      <c r="D689" s="244"/>
      <c r="E689" s="219"/>
      <c r="F689" s="219"/>
      <c r="G689" s="244"/>
      <c r="H689" s="219"/>
      <c r="I689" s="219"/>
      <c r="J689" s="244"/>
      <c r="K689" s="219"/>
      <c r="L689" s="219"/>
      <c r="M689" s="244"/>
      <c r="N689" s="219"/>
      <c r="O689" s="219"/>
      <c r="P689" s="244"/>
      <c r="Q689" s="219"/>
      <c r="R689" s="219"/>
      <c r="S689" s="219"/>
      <c r="T689" s="219"/>
    </row>
    <row r="690" spans="1:20" ht="15.75" customHeight="1">
      <c r="A690" s="244"/>
      <c r="B690" s="219"/>
      <c r="C690" s="219"/>
      <c r="D690" s="244"/>
      <c r="E690" s="219"/>
      <c r="F690" s="219"/>
      <c r="G690" s="244"/>
      <c r="H690" s="219"/>
      <c r="I690" s="219"/>
      <c r="J690" s="244"/>
      <c r="K690" s="219"/>
      <c r="L690" s="219"/>
      <c r="M690" s="244"/>
      <c r="N690" s="219"/>
      <c r="O690" s="219"/>
      <c r="P690" s="244"/>
      <c r="Q690" s="219"/>
      <c r="R690" s="219"/>
      <c r="S690" s="219"/>
      <c r="T690" s="219"/>
    </row>
    <row r="691" spans="1:20" ht="15.75" customHeight="1">
      <c r="A691" s="244"/>
      <c r="B691" s="219"/>
      <c r="C691" s="219"/>
      <c r="D691" s="244"/>
      <c r="E691" s="219"/>
      <c r="F691" s="219"/>
      <c r="G691" s="244"/>
      <c r="H691" s="219"/>
      <c r="I691" s="219"/>
      <c r="J691" s="244"/>
      <c r="K691" s="219"/>
      <c r="L691" s="219"/>
      <c r="M691" s="244"/>
      <c r="N691" s="219"/>
      <c r="O691" s="219"/>
      <c r="P691" s="244"/>
      <c r="Q691" s="219"/>
      <c r="R691" s="219"/>
      <c r="S691" s="219"/>
      <c r="T691" s="219"/>
    </row>
    <row r="692" spans="1:20" ht="15.75" customHeight="1">
      <c r="A692" s="244"/>
      <c r="B692" s="219"/>
      <c r="C692" s="219"/>
      <c r="D692" s="244"/>
      <c r="E692" s="219"/>
      <c r="F692" s="219"/>
      <c r="G692" s="244"/>
      <c r="H692" s="219"/>
      <c r="I692" s="219"/>
      <c r="J692" s="244"/>
      <c r="K692" s="219"/>
      <c r="L692" s="219"/>
      <c r="M692" s="244"/>
      <c r="N692" s="219"/>
      <c r="O692" s="219"/>
      <c r="P692" s="244"/>
      <c r="Q692" s="219"/>
      <c r="R692" s="219"/>
      <c r="S692" s="219"/>
      <c r="T692" s="219"/>
    </row>
    <row r="693" spans="1:20" ht="15.75" customHeight="1">
      <c r="A693" s="244"/>
      <c r="B693" s="219"/>
      <c r="C693" s="219"/>
      <c r="D693" s="244"/>
      <c r="E693" s="219"/>
      <c r="F693" s="219"/>
      <c r="G693" s="244"/>
      <c r="H693" s="219"/>
      <c r="I693" s="219"/>
      <c r="J693" s="244"/>
      <c r="K693" s="219"/>
      <c r="L693" s="219"/>
      <c r="M693" s="244"/>
      <c r="N693" s="219"/>
      <c r="O693" s="219"/>
      <c r="P693" s="244"/>
      <c r="Q693" s="219"/>
      <c r="R693" s="219"/>
      <c r="S693" s="219"/>
      <c r="T693" s="219"/>
    </row>
    <row r="694" spans="1:20" ht="15.75" customHeight="1">
      <c r="A694" s="244"/>
      <c r="B694" s="219"/>
      <c r="C694" s="219"/>
      <c r="D694" s="244"/>
      <c r="E694" s="219"/>
      <c r="F694" s="219"/>
      <c r="G694" s="244"/>
      <c r="H694" s="219"/>
      <c r="I694" s="219"/>
      <c r="J694" s="244"/>
      <c r="K694" s="219"/>
      <c r="L694" s="219"/>
      <c r="M694" s="244"/>
      <c r="N694" s="219"/>
      <c r="O694" s="219"/>
      <c r="P694" s="244"/>
      <c r="Q694" s="219"/>
      <c r="R694" s="219"/>
      <c r="S694" s="219"/>
      <c r="T694" s="219"/>
    </row>
    <row r="695" spans="1:20" ht="15.75" customHeight="1">
      <c r="A695" s="244"/>
      <c r="B695" s="219"/>
      <c r="C695" s="219"/>
      <c r="D695" s="244"/>
      <c r="E695" s="219"/>
      <c r="F695" s="219"/>
      <c r="G695" s="244"/>
      <c r="H695" s="219"/>
      <c r="I695" s="219"/>
      <c r="J695" s="244"/>
      <c r="K695" s="219"/>
      <c r="L695" s="219"/>
      <c r="M695" s="244"/>
      <c r="N695" s="219"/>
      <c r="O695" s="219"/>
      <c r="P695" s="244"/>
      <c r="Q695" s="219"/>
      <c r="R695" s="219"/>
      <c r="S695" s="219"/>
      <c r="T695" s="219"/>
    </row>
    <row r="696" spans="1:20" ht="15.75" customHeight="1">
      <c r="A696" s="244"/>
      <c r="B696" s="219"/>
      <c r="C696" s="219"/>
      <c r="D696" s="244"/>
      <c r="E696" s="219"/>
      <c r="F696" s="219"/>
      <c r="G696" s="244"/>
      <c r="H696" s="219"/>
      <c r="I696" s="219"/>
      <c r="J696" s="244"/>
      <c r="K696" s="219"/>
      <c r="L696" s="219"/>
      <c r="M696" s="244"/>
      <c r="N696" s="219"/>
      <c r="O696" s="219"/>
      <c r="P696" s="244"/>
      <c r="Q696" s="219"/>
      <c r="R696" s="219"/>
      <c r="S696" s="219"/>
      <c r="T696" s="219"/>
    </row>
    <row r="697" spans="1:20" ht="15.75" customHeight="1">
      <c r="A697" s="244"/>
      <c r="B697" s="219"/>
      <c r="C697" s="219"/>
      <c r="D697" s="244"/>
      <c r="E697" s="219"/>
      <c r="F697" s="219"/>
      <c r="G697" s="244"/>
      <c r="H697" s="219"/>
      <c r="I697" s="219"/>
      <c r="J697" s="244"/>
      <c r="K697" s="219"/>
      <c r="L697" s="219"/>
      <c r="M697" s="244"/>
      <c r="N697" s="219"/>
      <c r="O697" s="219"/>
      <c r="P697" s="244"/>
      <c r="Q697" s="219"/>
      <c r="R697" s="219"/>
      <c r="S697" s="219"/>
      <c r="T697" s="219"/>
    </row>
    <row r="698" spans="1:20" ht="15.75" customHeight="1">
      <c r="A698" s="244"/>
      <c r="B698" s="219"/>
      <c r="C698" s="219"/>
      <c r="D698" s="244"/>
      <c r="E698" s="219"/>
      <c r="F698" s="219"/>
      <c r="G698" s="244"/>
      <c r="H698" s="219"/>
      <c r="I698" s="219"/>
      <c r="J698" s="244"/>
      <c r="K698" s="219"/>
      <c r="L698" s="219"/>
      <c r="M698" s="244"/>
      <c r="N698" s="219"/>
      <c r="O698" s="219"/>
      <c r="P698" s="244"/>
      <c r="Q698" s="219"/>
      <c r="R698" s="219"/>
      <c r="S698" s="219"/>
      <c r="T698" s="219"/>
    </row>
    <row r="699" spans="1:20" ht="15.75" customHeight="1">
      <c r="A699" s="244"/>
      <c r="B699" s="219"/>
      <c r="C699" s="219"/>
      <c r="D699" s="244"/>
      <c r="E699" s="219"/>
      <c r="F699" s="219"/>
      <c r="G699" s="244"/>
      <c r="H699" s="219"/>
      <c r="I699" s="219"/>
      <c r="J699" s="244"/>
      <c r="K699" s="219"/>
      <c r="L699" s="219"/>
      <c r="M699" s="244"/>
      <c r="N699" s="219"/>
      <c r="O699" s="219"/>
      <c r="P699" s="244"/>
      <c r="Q699" s="219"/>
      <c r="R699" s="219"/>
      <c r="S699" s="219"/>
      <c r="T699" s="219"/>
    </row>
    <row r="700" spans="1:20" ht="15.75" customHeight="1">
      <c r="A700" s="244"/>
      <c r="B700" s="219"/>
      <c r="C700" s="219"/>
      <c r="D700" s="244"/>
      <c r="E700" s="219"/>
      <c r="F700" s="219"/>
      <c r="G700" s="244"/>
      <c r="H700" s="219"/>
      <c r="I700" s="219"/>
      <c r="J700" s="244"/>
      <c r="K700" s="219"/>
      <c r="L700" s="219"/>
      <c r="M700" s="244"/>
      <c r="N700" s="219"/>
      <c r="O700" s="219"/>
      <c r="P700" s="244"/>
      <c r="Q700" s="219"/>
      <c r="R700" s="219"/>
      <c r="S700" s="219"/>
      <c r="T700" s="219"/>
    </row>
    <row r="701" spans="1:20" ht="15.75" customHeight="1">
      <c r="A701" s="244"/>
      <c r="B701" s="219"/>
      <c r="C701" s="219"/>
      <c r="D701" s="244"/>
      <c r="E701" s="219"/>
      <c r="F701" s="219"/>
      <c r="G701" s="244"/>
      <c r="H701" s="219"/>
      <c r="I701" s="219"/>
      <c r="J701" s="244"/>
      <c r="K701" s="219"/>
      <c r="L701" s="219"/>
      <c r="M701" s="244"/>
      <c r="N701" s="219"/>
      <c r="O701" s="219"/>
      <c r="P701" s="244"/>
      <c r="Q701" s="219"/>
      <c r="R701" s="219"/>
      <c r="S701" s="219"/>
      <c r="T701" s="219"/>
    </row>
    <row r="702" spans="1:20" ht="15.75" customHeight="1">
      <c r="A702" s="244"/>
      <c r="B702" s="219"/>
      <c r="C702" s="219"/>
      <c r="D702" s="244"/>
      <c r="E702" s="219"/>
      <c r="F702" s="219"/>
      <c r="G702" s="244"/>
      <c r="H702" s="219"/>
      <c r="I702" s="219"/>
      <c r="J702" s="244"/>
      <c r="K702" s="219"/>
      <c r="L702" s="219"/>
      <c r="M702" s="244"/>
      <c r="N702" s="219"/>
      <c r="O702" s="219"/>
      <c r="P702" s="244"/>
      <c r="Q702" s="219"/>
      <c r="R702" s="219"/>
      <c r="S702" s="219"/>
      <c r="T702" s="219"/>
    </row>
    <row r="703" spans="1:20" ht="15.75" customHeight="1">
      <c r="A703" s="244"/>
      <c r="B703" s="219"/>
      <c r="C703" s="219"/>
      <c r="D703" s="244"/>
      <c r="E703" s="219"/>
      <c r="F703" s="219"/>
      <c r="G703" s="244"/>
      <c r="H703" s="219"/>
      <c r="I703" s="219"/>
      <c r="J703" s="244"/>
      <c r="K703" s="219"/>
      <c r="L703" s="219"/>
      <c r="M703" s="244"/>
      <c r="N703" s="219"/>
      <c r="O703" s="219"/>
      <c r="P703" s="244"/>
      <c r="Q703" s="219"/>
      <c r="R703" s="219"/>
      <c r="S703" s="219"/>
      <c r="T703" s="219"/>
    </row>
    <row r="704" spans="1:20" ht="15.75" customHeight="1">
      <c r="A704" s="244"/>
      <c r="B704" s="219"/>
      <c r="C704" s="219"/>
      <c r="D704" s="244"/>
      <c r="E704" s="219"/>
      <c r="F704" s="219"/>
      <c r="G704" s="244"/>
      <c r="H704" s="219"/>
      <c r="I704" s="219"/>
      <c r="J704" s="244"/>
      <c r="K704" s="219"/>
      <c r="L704" s="219"/>
      <c r="M704" s="244"/>
      <c r="N704" s="219"/>
      <c r="O704" s="219"/>
      <c r="P704" s="244"/>
      <c r="Q704" s="219"/>
      <c r="R704" s="219"/>
      <c r="S704" s="219"/>
      <c r="T704" s="219"/>
    </row>
    <row r="705" spans="1:20" ht="15.75" customHeight="1">
      <c r="A705" s="244"/>
      <c r="B705" s="219"/>
      <c r="C705" s="219"/>
      <c r="D705" s="244"/>
      <c r="E705" s="219"/>
      <c r="F705" s="219"/>
      <c r="G705" s="244"/>
      <c r="H705" s="219"/>
      <c r="I705" s="219"/>
      <c r="J705" s="244"/>
      <c r="K705" s="219"/>
      <c r="L705" s="219"/>
      <c r="M705" s="244"/>
      <c r="N705" s="219"/>
      <c r="O705" s="219"/>
      <c r="P705" s="244"/>
      <c r="Q705" s="219"/>
      <c r="R705" s="219"/>
      <c r="S705" s="219"/>
      <c r="T705" s="219"/>
    </row>
    <row r="706" spans="1:20" ht="15.75" customHeight="1">
      <c r="A706" s="244"/>
      <c r="B706" s="219"/>
      <c r="C706" s="219"/>
      <c r="D706" s="244"/>
      <c r="E706" s="219"/>
      <c r="F706" s="219"/>
      <c r="G706" s="244"/>
      <c r="H706" s="219"/>
      <c r="I706" s="219"/>
      <c r="J706" s="244"/>
      <c r="K706" s="219"/>
      <c r="L706" s="219"/>
      <c r="M706" s="244"/>
      <c r="N706" s="219"/>
      <c r="O706" s="219"/>
      <c r="P706" s="244"/>
      <c r="Q706" s="219"/>
      <c r="R706" s="219"/>
      <c r="S706" s="219"/>
      <c r="T706" s="219"/>
    </row>
    <row r="707" spans="1:20" ht="15.75" customHeight="1">
      <c r="A707" s="244"/>
      <c r="B707" s="219"/>
      <c r="C707" s="219"/>
      <c r="D707" s="244"/>
      <c r="E707" s="219"/>
      <c r="F707" s="219"/>
      <c r="G707" s="244"/>
      <c r="H707" s="219"/>
      <c r="I707" s="219"/>
      <c r="J707" s="244"/>
      <c r="K707" s="219"/>
      <c r="L707" s="219"/>
      <c r="M707" s="244"/>
      <c r="N707" s="219"/>
      <c r="O707" s="219"/>
      <c r="P707" s="244"/>
      <c r="Q707" s="219"/>
      <c r="R707" s="219"/>
      <c r="S707" s="219"/>
      <c r="T707" s="219"/>
    </row>
    <row r="708" spans="1:20" ht="15.75" customHeight="1">
      <c r="A708" s="244"/>
      <c r="B708" s="219"/>
      <c r="C708" s="219"/>
      <c r="D708" s="244"/>
      <c r="E708" s="219"/>
      <c r="F708" s="219"/>
      <c r="G708" s="244"/>
      <c r="H708" s="219"/>
      <c r="I708" s="219"/>
      <c r="J708" s="244"/>
      <c r="K708" s="219"/>
      <c r="L708" s="219"/>
      <c r="M708" s="244"/>
      <c r="N708" s="219"/>
      <c r="O708" s="219"/>
      <c r="P708" s="244"/>
      <c r="Q708" s="219"/>
      <c r="R708" s="219"/>
      <c r="S708" s="219"/>
      <c r="T708" s="219"/>
    </row>
    <row r="709" spans="1:20" ht="15.75" customHeight="1">
      <c r="A709" s="244"/>
      <c r="B709" s="219"/>
      <c r="C709" s="219"/>
      <c r="D709" s="244"/>
      <c r="E709" s="219"/>
      <c r="F709" s="219"/>
      <c r="G709" s="244"/>
      <c r="H709" s="219"/>
      <c r="I709" s="219"/>
      <c r="J709" s="244"/>
      <c r="K709" s="219"/>
      <c r="L709" s="219"/>
      <c r="M709" s="244"/>
      <c r="N709" s="219"/>
      <c r="O709" s="219"/>
      <c r="P709" s="244"/>
      <c r="Q709" s="219"/>
      <c r="R709" s="219"/>
      <c r="S709" s="219"/>
      <c r="T709" s="219"/>
    </row>
    <row r="710" spans="1:20" ht="15.75" customHeight="1">
      <c r="A710" s="244"/>
      <c r="B710" s="219"/>
      <c r="C710" s="219"/>
      <c r="D710" s="244"/>
      <c r="E710" s="219"/>
      <c r="F710" s="219"/>
      <c r="G710" s="244"/>
      <c r="H710" s="219"/>
      <c r="I710" s="219"/>
      <c r="J710" s="244"/>
      <c r="K710" s="219"/>
      <c r="L710" s="219"/>
      <c r="M710" s="244"/>
      <c r="N710" s="219"/>
      <c r="O710" s="219"/>
      <c r="P710" s="244"/>
      <c r="Q710" s="219"/>
      <c r="R710" s="219"/>
      <c r="S710" s="219"/>
      <c r="T710" s="219"/>
    </row>
    <row r="711" spans="1:20" ht="15.75" customHeight="1">
      <c r="A711" s="244"/>
      <c r="B711" s="219"/>
      <c r="C711" s="219"/>
      <c r="D711" s="244"/>
      <c r="E711" s="219"/>
      <c r="F711" s="219"/>
      <c r="G711" s="244"/>
      <c r="H711" s="219"/>
      <c r="I711" s="219"/>
      <c r="J711" s="244"/>
      <c r="K711" s="219"/>
      <c r="L711" s="219"/>
      <c r="M711" s="244"/>
      <c r="N711" s="219"/>
      <c r="O711" s="219"/>
      <c r="P711" s="244"/>
      <c r="Q711" s="219"/>
      <c r="R711" s="219"/>
      <c r="S711" s="219"/>
      <c r="T711" s="219"/>
    </row>
    <row r="712" spans="1:20" ht="15.75" customHeight="1">
      <c r="A712" s="244"/>
      <c r="B712" s="219"/>
      <c r="C712" s="219"/>
      <c r="D712" s="244"/>
      <c r="E712" s="219"/>
      <c r="F712" s="219"/>
      <c r="G712" s="244"/>
      <c r="H712" s="219"/>
      <c r="I712" s="219"/>
      <c r="J712" s="244"/>
      <c r="K712" s="219"/>
      <c r="L712" s="219"/>
      <c r="M712" s="244"/>
      <c r="N712" s="219"/>
      <c r="O712" s="219"/>
      <c r="P712" s="244"/>
      <c r="Q712" s="219"/>
      <c r="R712" s="219"/>
      <c r="S712" s="219"/>
      <c r="T712" s="219"/>
    </row>
    <row r="713" spans="1:20" ht="15.75" customHeight="1">
      <c r="A713" s="244"/>
      <c r="B713" s="219"/>
      <c r="C713" s="219"/>
      <c r="D713" s="244"/>
      <c r="E713" s="219"/>
      <c r="F713" s="219"/>
      <c r="G713" s="244"/>
      <c r="H713" s="219"/>
      <c r="I713" s="219"/>
      <c r="J713" s="244"/>
      <c r="K713" s="219"/>
      <c r="L713" s="219"/>
      <c r="M713" s="244"/>
      <c r="N713" s="219"/>
      <c r="O713" s="219"/>
      <c r="P713" s="244"/>
      <c r="Q713" s="219"/>
      <c r="R713" s="219"/>
      <c r="S713" s="219"/>
      <c r="T713" s="219"/>
    </row>
    <row r="714" spans="1:20" ht="15.75" customHeight="1">
      <c r="A714" s="244"/>
      <c r="B714" s="219"/>
      <c r="C714" s="219"/>
      <c r="D714" s="244"/>
      <c r="E714" s="219"/>
      <c r="F714" s="219"/>
      <c r="G714" s="244"/>
      <c r="H714" s="219"/>
      <c r="I714" s="219"/>
      <c r="J714" s="244"/>
      <c r="K714" s="219"/>
      <c r="L714" s="219"/>
      <c r="M714" s="244"/>
      <c r="N714" s="219"/>
      <c r="O714" s="219"/>
      <c r="P714" s="244"/>
      <c r="Q714" s="219"/>
      <c r="R714" s="219"/>
      <c r="S714" s="219"/>
      <c r="T714" s="219"/>
    </row>
    <row r="715" spans="1:20" ht="15.75" customHeight="1">
      <c r="A715" s="244"/>
      <c r="B715" s="219"/>
      <c r="C715" s="219"/>
      <c r="D715" s="244"/>
      <c r="E715" s="219"/>
      <c r="F715" s="219"/>
      <c r="G715" s="244"/>
      <c r="H715" s="219"/>
      <c r="I715" s="219"/>
      <c r="J715" s="244"/>
      <c r="K715" s="219"/>
      <c r="L715" s="219"/>
      <c r="M715" s="244"/>
      <c r="N715" s="219"/>
      <c r="O715" s="219"/>
      <c r="P715" s="244"/>
      <c r="Q715" s="219"/>
      <c r="R715" s="219"/>
      <c r="S715" s="219"/>
      <c r="T715" s="219"/>
    </row>
    <row r="716" spans="1:20" ht="15.75" customHeight="1">
      <c r="A716" s="244"/>
      <c r="B716" s="219"/>
      <c r="C716" s="219"/>
      <c r="D716" s="244"/>
      <c r="E716" s="219"/>
      <c r="F716" s="219"/>
      <c r="G716" s="244"/>
      <c r="H716" s="219"/>
      <c r="I716" s="219"/>
      <c r="J716" s="244"/>
      <c r="K716" s="219"/>
      <c r="L716" s="219"/>
      <c r="M716" s="244"/>
      <c r="N716" s="219"/>
      <c r="O716" s="219"/>
      <c r="P716" s="244"/>
      <c r="Q716" s="219"/>
      <c r="R716" s="219"/>
      <c r="S716" s="219"/>
      <c r="T716" s="219"/>
    </row>
    <row r="717" spans="1:20" ht="15.75" customHeight="1">
      <c r="A717" s="244"/>
      <c r="B717" s="219"/>
      <c r="C717" s="219"/>
      <c r="D717" s="244"/>
      <c r="E717" s="219"/>
      <c r="F717" s="219"/>
      <c r="G717" s="244"/>
      <c r="H717" s="219"/>
      <c r="I717" s="219"/>
      <c r="J717" s="244"/>
      <c r="K717" s="219"/>
      <c r="L717" s="219"/>
      <c r="M717" s="244"/>
      <c r="N717" s="219"/>
      <c r="O717" s="219"/>
      <c r="P717" s="244"/>
      <c r="Q717" s="219"/>
      <c r="R717" s="219"/>
      <c r="S717" s="219"/>
      <c r="T717" s="219"/>
    </row>
    <row r="718" spans="1:20" ht="15.75" customHeight="1">
      <c r="A718" s="244"/>
      <c r="B718" s="219"/>
      <c r="C718" s="219"/>
      <c r="D718" s="244"/>
      <c r="E718" s="219"/>
      <c r="F718" s="219"/>
      <c r="G718" s="244"/>
      <c r="H718" s="219"/>
      <c r="I718" s="219"/>
      <c r="J718" s="244"/>
      <c r="K718" s="219"/>
      <c r="L718" s="219"/>
      <c r="M718" s="244"/>
      <c r="N718" s="219"/>
      <c r="O718" s="219"/>
      <c r="P718" s="244"/>
      <c r="Q718" s="219"/>
      <c r="R718" s="219"/>
      <c r="S718" s="219"/>
      <c r="T718" s="219"/>
    </row>
    <row r="719" spans="1:20" ht="15.75" customHeight="1">
      <c r="A719" s="244"/>
      <c r="B719" s="219"/>
      <c r="C719" s="219"/>
      <c r="D719" s="244"/>
      <c r="E719" s="219"/>
      <c r="F719" s="219"/>
      <c r="G719" s="244"/>
      <c r="H719" s="219"/>
      <c r="I719" s="219"/>
      <c r="J719" s="244"/>
      <c r="K719" s="219"/>
      <c r="L719" s="219"/>
      <c r="M719" s="244"/>
      <c r="N719" s="219"/>
      <c r="O719" s="219"/>
      <c r="P719" s="244"/>
      <c r="Q719" s="219"/>
      <c r="R719" s="219"/>
      <c r="S719" s="219"/>
      <c r="T719" s="219"/>
    </row>
    <row r="720" spans="1:20" ht="15.75" customHeight="1">
      <c r="A720" s="244"/>
      <c r="B720" s="219"/>
      <c r="C720" s="219"/>
      <c r="D720" s="244"/>
      <c r="E720" s="219"/>
      <c r="F720" s="219"/>
      <c r="G720" s="244"/>
      <c r="H720" s="219"/>
      <c r="I720" s="219"/>
      <c r="J720" s="244"/>
      <c r="K720" s="219"/>
      <c r="L720" s="219"/>
      <c r="M720" s="244"/>
      <c r="N720" s="219"/>
      <c r="O720" s="219"/>
      <c r="P720" s="244"/>
      <c r="Q720" s="219"/>
      <c r="R720" s="219"/>
      <c r="S720" s="219"/>
      <c r="T720" s="219"/>
    </row>
    <row r="721" spans="1:20" ht="15.75" customHeight="1">
      <c r="A721" s="244"/>
      <c r="B721" s="219"/>
      <c r="C721" s="219"/>
      <c r="D721" s="244"/>
      <c r="E721" s="219"/>
      <c r="F721" s="219"/>
      <c r="G721" s="244"/>
      <c r="H721" s="219"/>
      <c r="I721" s="219"/>
      <c r="J721" s="244"/>
      <c r="K721" s="219"/>
      <c r="L721" s="219"/>
      <c r="M721" s="244"/>
      <c r="N721" s="219"/>
      <c r="O721" s="219"/>
      <c r="P721" s="244"/>
      <c r="Q721" s="219"/>
      <c r="R721" s="219"/>
      <c r="S721" s="219"/>
      <c r="T721" s="219"/>
    </row>
    <row r="722" spans="1:20" ht="15.75" customHeight="1">
      <c r="A722" s="244"/>
      <c r="B722" s="219"/>
      <c r="C722" s="219"/>
      <c r="D722" s="244"/>
      <c r="E722" s="219"/>
      <c r="F722" s="219"/>
      <c r="G722" s="244"/>
      <c r="H722" s="219"/>
      <c r="I722" s="219"/>
      <c r="J722" s="244"/>
      <c r="K722" s="219"/>
      <c r="L722" s="219"/>
      <c r="M722" s="244"/>
      <c r="N722" s="219"/>
      <c r="O722" s="219"/>
      <c r="P722" s="244"/>
      <c r="Q722" s="219"/>
      <c r="R722" s="219"/>
      <c r="S722" s="219"/>
      <c r="T722" s="219"/>
    </row>
    <row r="723" spans="1:20" ht="15.75" customHeight="1">
      <c r="A723" s="244"/>
      <c r="B723" s="219"/>
      <c r="C723" s="219"/>
      <c r="D723" s="244"/>
      <c r="E723" s="219"/>
      <c r="F723" s="219"/>
      <c r="G723" s="244"/>
      <c r="H723" s="219"/>
      <c r="I723" s="219"/>
      <c r="J723" s="244"/>
      <c r="K723" s="219"/>
      <c r="L723" s="219"/>
      <c r="M723" s="244"/>
      <c r="N723" s="219"/>
      <c r="O723" s="219"/>
      <c r="P723" s="244"/>
      <c r="Q723" s="219"/>
      <c r="R723" s="219"/>
      <c r="S723" s="219"/>
      <c r="T723" s="219"/>
    </row>
    <row r="724" spans="1:20" ht="15.75" customHeight="1">
      <c r="A724" s="244"/>
      <c r="B724" s="219"/>
      <c r="C724" s="219"/>
      <c r="D724" s="244"/>
      <c r="E724" s="219"/>
      <c r="F724" s="219"/>
      <c r="G724" s="244"/>
      <c r="H724" s="219"/>
      <c r="I724" s="219"/>
      <c r="J724" s="244"/>
      <c r="K724" s="219"/>
      <c r="L724" s="219"/>
      <c r="M724" s="244"/>
      <c r="N724" s="219"/>
      <c r="O724" s="219"/>
      <c r="P724" s="244"/>
      <c r="Q724" s="219"/>
      <c r="R724" s="219"/>
      <c r="S724" s="219"/>
      <c r="T724" s="219"/>
    </row>
    <row r="725" spans="1:20" ht="15.75" customHeight="1">
      <c r="A725" s="244"/>
      <c r="B725" s="219"/>
      <c r="C725" s="219"/>
      <c r="D725" s="244"/>
      <c r="E725" s="219"/>
      <c r="F725" s="219"/>
      <c r="G725" s="244"/>
      <c r="H725" s="219"/>
      <c r="I725" s="219"/>
      <c r="J725" s="244"/>
      <c r="K725" s="219"/>
      <c r="L725" s="219"/>
      <c r="M725" s="244"/>
      <c r="N725" s="219"/>
      <c r="O725" s="219"/>
      <c r="P725" s="244"/>
      <c r="Q725" s="219"/>
      <c r="R725" s="219"/>
      <c r="S725" s="219"/>
      <c r="T725" s="219"/>
    </row>
    <row r="726" spans="1:20" ht="15.75" customHeight="1">
      <c r="A726" s="244"/>
      <c r="B726" s="219"/>
      <c r="C726" s="219"/>
      <c r="D726" s="244"/>
      <c r="E726" s="219"/>
      <c r="F726" s="219"/>
      <c r="G726" s="244"/>
      <c r="H726" s="219"/>
      <c r="I726" s="219"/>
      <c r="J726" s="244"/>
      <c r="K726" s="219"/>
      <c r="L726" s="219"/>
      <c r="M726" s="244"/>
      <c r="N726" s="219"/>
      <c r="O726" s="219"/>
      <c r="P726" s="244"/>
      <c r="Q726" s="219"/>
      <c r="R726" s="219"/>
      <c r="S726" s="219"/>
      <c r="T726" s="219"/>
    </row>
    <row r="727" spans="1:20" ht="15.75" customHeight="1">
      <c r="A727" s="244"/>
      <c r="B727" s="219"/>
      <c r="C727" s="219"/>
      <c r="D727" s="244"/>
      <c r="E727" s="219"/>
      <c r="F727" s="219"/>
      <c r="G727" s="244"/>
      <c r="H727" s="219"/>
      <c r="I727" s="219"/>
      <c r="J727" s="244"/>
      <c r="K727" s="219"/>
      <c r="L727" s="219"/>
      <c r="M727" s="244"/>
      <c r="N727" s="219"/>
      <c r="O727" s="219"/>
      <c r="P727" s="244"/>
      <c r="Q727" s="219"/>
      <c r="R727" s="219"/>
      <c r="S727" s="219"/>
      <c r="T727" s="219"/>
    </row>
    <row r="728" spans="1:20" ht="15.75" customHeight="1">
      <c r="A728" s="244"/>
      <c r="B728" s="219"/>
      <c r="C728" s="219"/>
      <c r="D728" s="244"/>
      <c r="E728" s="219"/>
      <c r="F728" s="219"/>
      <c r="G728" s="244"/>
      <c r="H728" s="219"/>
      <c r="I728" s="219"/>
      <c r="J728" s="244"/>
      <c r="K728" s="219"/>
      <c r="L728" s="219"/>
      <c r="M728" s="244"/>
      <c r="N728" s="219"/>
      <c r="O728" s="219"/>
      <c r="P728" s="244"/>
      <c r="Q728" s="219"/>
      <c r="R728" s="219"/>
      <c r="S728" s="219"/>
      <c r="T728" s="219"/>
    </row>
    <row r="729" spans="1:20" ht="15.75" customHeight="1">
      <c r="A729" s="244"/>
      <c r="B729" s="219"/>
      <c r="C729" s="219"/>
      <c r="D729" s="244"/>
      <c r="E729" s="219"/>
      <c r="F729" s="219"/>
      <c r="G729" s="244"/>
      <c r="H729" s="219"/>
      <c r="I729" s="219"/>
      <c r="J729" s="244"/>
      <c r="K729" s="219"/>
      <c r="L729" s="219"/>
      <c r="M729" s="244"/>
      <c r="N729" s="219"/>
      <c r="O729" s="219"/>
      <c r="P729" s="244"/>
      <c r="Q729" s="219"/>
      <c r="R729" s="219"/>
      <c r="S729" s="219"/>
      <c r="T729" s="219"/>
    </row>
    <row r="730" spans="1:20" ht="15.75" customHeight="1">
      <c r="A730" s="244"/>
      <c r="B730" s="219"/>
      <c r="C730" s="219"/>
      <c r="D730" s="244"/>
      <c r="E730" s="219"/>
      <c r="F730" s="219"/>
      <c r="G730" s="244"/>
      <c r="H730" s="219"/>
      <c r="I730" s="219"/>
      <c r="J730" s="244"/>
      <c r="K730" s="219"/>
      <c r="L730" s="219"/>
      <c r="M730" s="244"/>
      <c r="N730" s="219"/>
      <c r="O730" s="219"/>
      <c r="P730" s="244"/>
      <c r="Q730" s="219"/>
      <c r="R730" s="219"/>
      <c r="S730" s="219"/>
      <c r="T730" s="219"/>
    </row>
    <row r="731" spans="1:20" ht="15.75" customHeight="1">
      <c r="A731" s="244"/>
      <c r="B731" s="219"/>
      <c r="C731" s="219"/>
      <c r="D731" s="244"/>
      <c r="E731" s="219"/>
      <c r="F731" s="219"/>
      <c r="G731" s="244"/>
      <c r="H731" s="219"/>
      <c r="I731" s="219"/>
      <c r="J731" s="244"/>
      <c r="K731" s="219"/>
      <c r="L731" s="219"/>
      <c r="M731" s="244"/>
      <c r="N731" s="219"/>
      <c r="O731" s="219"/>
      <c r="P731" s="244"/>
      <c r="Q731" s="219"/>
      <c r="R731" s="219"/>
      <c r="S731" s="219"/>
      <c r="T731" s="219"/>
    </row>
    <row r="732" spans="1:20" ht="15.75" customHeight="1">
      <c r="A732" s="244"/>
      <c r="B732" s="219"/>
      <c r="C732" s="219"/>
      <c r="D732" s="244"/>
      <c r="E732" s="219"/>
      <c r="F732" s="219"/>
      <c r="G732" s="244"/>
      <c r="H732" s="219"/>
      <c r="I732" s="219"/>
      <c r="J732" s="244"/>
      <c r="K732" s="219"/>
      <c r="L732" s="219"/>
      <c r="M732" s="244"/>
      <c r="N732" s="219"/>
      <c r="O732" s="219"/>
      <c r="P732" s="244"/>
      <c r="Q732" s="219"/>
      <c r="R732" s="219"/>
      <c r="S732" s="219"/>
      <c r="T732" s="219"/>
    </row>
    <row r="733" spans="1:20" ht="15.75" customHeight="1">
      <c r="A733" s="244"/>
      <c r="B733" s="219"/>
      <c r="C733" s="219"/>
      <c r="D733" s="244"/>
      <c r="E733" s="219"/>
      <c r="F733" s="219"/>
      <c r="G733" s="244"/>
      <c r="H733" s="219"/>
      <c r="I733" s="219"/>
      <c r="J733" s="244"/>
      <c r="K733" s="219"/>
      <c r="L733" s="219"/>
      <c r="M733" s="244"/>
      <c r="N733" s="219"/>
      <c r="O733" s="219"/>
      <c r="P733" s="244"/>
      <c r="Q733" s="219"/>
      <c r="R733" s="219"/>
      <c r="S733" s="219"/>
      <c r="T733" s="219"/>
    </row>
    <row r="734" spans="1:20" ht="15.75" customHeight="1">
      <c r="A734" s="244"/>
      <c r="B734" s="219"/>
      <c r="C734" s="219"/>
      <c r="D734" s="244"/>
      <c r="E734" s="219"/>
      <c r="F734" s="219"/>
      <c r="G734" s="244"/>
      <c r="H734" s="219"/>
      <c r="I734" s="219"/>
      <c r="J734" s="244"/>
      <c r="K734" s="219"/>
      <c r="L734" s="219"/>
      <c r="M734" s="244"/>
      <c r="N734" s="219"/>
      <c r="O734" s="219"/>
      <c r="P734" s="244"/>
      <c r="Q734" s="219"/>
      <c r="R734" s="219"/>
      <c r="S734" s="219"/>
      <c r="T734" s="219"/>
    </row>
    <row r="735" spans="1:20" ht="15.75" customHeight="1">
      <c r="A735" s="244"/>
      <c r="B735" s="219"/>
      <c r="C735" s="219"/>
      <c r="D735" s="244"/>
      <c r="E735" s="219"/>
      <c r="F735" s="219"/>
      <c r="G735" s="244"/>
      <c r="H735" s="219"/>
      <c r="I735" s="219"/>
      <c r="J735" s="244"/>
      <c r="K735" s="219"/>
      <c r="L735" s="219"/>
      <c r="M735" s="244"/>
      <c r="N735" s="219"/>
      <c r="O735" s="219"/>
      <c r="P735" s="244"/>
      <c r="Q735" s="219"/>
      <c r="R735" s="219"/>
      <c r="S735" s="219"/>
      <c r="T735" s="219"/>
    </row>
    <row r="736" spans="1:20" ht="15.75" customHeight="1">
      <c r="A736" s="244"/>
      <c r="B736" s="219"/>
      <c r="C736" s="219"/>
      <c r="D736" s="244"/>
      <c r="E736" s="219"/>
      <c r="F736" s="219"/>
      <c r="G736" s="244"/>
      <c r="H736" s="219"/>
      <c r="I736" s="219"/>
      <c r="J736" s="244"/>
      <c r="K736" s="219"/>
      <c r="L736" s="219"/>
      <c r="M736" s="244"/>
      <c r="N736" s="219"/>
      <c r="O736" s="219"/>
      <c r="P736" s="244"/>
      <c r="Q736" s="219"/>
      <c r="R736" s="219"/>
      <c r="S736" s="219"/>
      <c r="T736" s="219"/>
    </row>
    <row r="737" spans="1:20" ht="15.75" customHeight="1">
      <c r="A737" s="244"/>
      <c r="B737" s="219"/>
      <c r="C737" s="219"/>
      <c r="D737" s="244"/>
      <c r="E737" s="219"/>
      <c r="F737" s="219"/>
      <c r="G737" s="244"/>
      <c r="H737" s="219"/>
      <c r="I737" s="219"/>
      <c r="J737" s="244"/>
      <c r="K737" s="219"/>
      <c r="L737" s="219"/>
      <c r="M737" s="244"/>
      <c r="N737" s="219"/>
      <c r="O737" s="219"/>
      <c r="P737" s="244"/>
      <c r="Q737" s="219"/>
      <c r="R737" s="219"/>
      <c r="S737" s="219"/>
      <c r="T737" s="219"/>
    </row>
    <row r="738" spans="1:20" ht="15.75" customHeight="1">
      <c r="A738" s="244"/>
      <c r="B738" s="219"/>
      <c r="C738" s="219"/>
      <c r="D738" s="244"/>
      <c r="E738" s="219"/>
      <c r="F738" s="219"/>
      <c r="G738" s="244"/>
      <c r="H738" s="219"/>
      <c r="I738" s="219"/>
      <c r="J738" s="244"/>
      <c r="K738" s="219"/>
      <c r="L738" s="219"/>
      <c r="M738" s="244"/>
      <c r="N738" s="219"/>
      <c r="O738" s="219"/>
      <c r="P738" s="244"/>
      <c r="Q738" s="219"/>
      <c r="R738" s="219"/>
      <c r="S738" s="219"/>
      <c r="T738" s="219"/>
    </row>
    <row r="739" spans="1:20" ht="15.75" customHeight="1">
      <c r="A739" s="244"/>
      <c r="B739" s="219"/>
      <c r="C739" s="219"/>
      <c r="D739" s="244"/>
      <c r="E739" s="219"/>
      <c r="F739" s="219"/>
      <c r="G739" s="244"/>
      <c r="H739" s="219"/>
      <c r="I739" s="219"/>
      <c r="J739" s="244"/>
      <c r="K739" s="219"/>
      <c r="L739" s="219"/>
      <c r="M739" s="244"/>
      <c r="N739" s="219"/>
      <c r="O739" s="219"/>
      <c r="P739" s="244"/>
      <c r="Q739" s="219"/>
      <c r="R739" s="219"/>
      <c r="S739" s="219"/>
      <c r="T739" s="219"/>
    </row>
    <row r="740" spans="1:20" ht="15.75" customHeight="1">
      <c r="A740" s="244"/>
      <c r="B740" s="219"/>
      <c r="C740" s="219"/>
      <c r="D740" s="244"/>
      <c r="E740" s="219"/>
      <c r="F740" s="219"/>
      <c r="G740" s="244"/>
      <c r="H740" s="219"/>
      <c r="I740" s="219"/>
      <c r="J740" s="244"/>
      <c r="K740" s="219"/>
      <c r="L740" s="219"/>
      <c r="M740" s="244"/>
      <c r="N740" s="219"/>
      <c r="O740" s="219"/>
      <c r="P740" s="244"/>
      <c r="Q740" s="219"/>
      <c r="R740" s="219"/>
      <c r="S740" s="219"/>
      <c r="T740" s="219"/>
    </row>
    <row r="741" spans="1:20" ht="15.75" customHeight="1">
      <c r="A741" s="244"/>
      <c r="B741" s="219"/>
      <c r="C741" s="219"/>
      <c r="D741" s="244"/>
      <c r="E741" s="219"/>
      <c r="F741" s="219"/>
      <c r="G741" s="244"/>
      <c r="H741" s="219"/>
      <c r="I741" s="219"/>
      <c r="J741" s="244"/>
      <c r="K741" s="219"/>
      <c r="L741" s="219"/>
      <c r="M741" s="244"/>
      <c r="N741" s="219"/>
      <c r="O741" s="219"/>
      <c r="P741" s="244"/>
      <c r="Q741" s="219"/>
      <c r="R741" s="219"/>
      <c r="S741" s="219"/>
      <c r="T741" s="219"/>
    </row>
    <row r="742" spans="1:20" ht="15.75" customHeight="1">
      <c r="A742" s="244"/>
      <c r="B742" s="219"/>
      <c r="C742" s="219"/>
      <c r="D742" s="244"/>
      <c r="E742" s="219"/>
      <c r="F742" s="219"/>
      <c r="G742" s="244"/>
      <c r="H742" s="219"/>
      <c r="I742" s="219"/>
      <c r="J742" s="244"/>
      <c r="K742" s="219"/>
      <c r="L742" s="219"/>
      <c r="M742" s="244"/>
      <c r="N742" s="219"/>
      <c r="O742" s="219"/>
      <c r="P742" s="244"/>
      <c r="Q742" s="219"/>
      <c r="R742" s="219"/>
      <c r="S742" s="219"/>
      <c r="T742" s="219"/>
    </row>
    <row r="743" spans="1:20" ht="15.75" customHeight="1">
      <c r="A743" s="244"/>
      <c r="B743" s="219"/>
      <c r="C743" s="219"/>
      <c r="D743" s="244"/>
      <c r="E743" s="219"/>
      <c r="F743" s="219"/>
      <c r="G743" s="244"/>
      <c r="H743" s="219"/>
      <c r="I743" s="219"/>
      <c r="J743" s="244"/>
      <c r="K743" s="219"/>
      <c r="L743" s="219"/>
      <c r="M743" s="244"/>
      <c r="N743" s="219"/>
      <c r="O743" s="219"/>
      <c r="P743" s="244"/>
      <c r="Q743" s="219"/>
      <c r="R743" s="219"/>
      <c r="S743" s="219"/>
      <c r="T743" s="219"/>
    </row>
    <row r="744" spans="1:20" ht="15.75" customHeight="1">
      <c r="A744" s="244"/>
      <c r="B744" s="219"/>
      <c r="C744" s="219"/>
      <c r="D744" s="244"/>
      <c r="E744" s="219"/>
      <c r="F744" s="219"/>
      <c r="G744" s="244"/>
      <c r="H744" s="219"/>
      <c r="I744" s="219"/>
      <c r="J744" s="244"/>
      <c r="K744" s="219"/>
      <c r="L744" s="219"/>
      <c r="M744" s="244"/>
      <c r="N744" s="219"/>
      <c r="O744" s="219"/>
      <c r="P744" s="244"/>
      <c r="Q744" s="219"/>
      <c r="R744" s="219"/>
      <c r="S744" s="219"/>
      <c r="T744" s="219"/>
    </row>
    <row r="745" spans="1:20" ht="15.75" customHeight="1">
      <c r="A745" s="244"/>
      <c r="B745" s="219"/>
      <c r="C745" s="219"/>
      <c r="D745" s="244"/>
      <c r="E745" s="219"/>
      <c r="F745" s="219"/>
      <c r="G745" s="244"/>
      <c r="H745" s="219"/>
      <c r="I745" s="219"/>
      <c r="J745" s="244"/>
      <c r="K745" s="219"/>
      <c r="L745" s="219"/>
      <c r="M745" s="244"/>
      <c r="N745" s="219"/>
      <c r="O745" s="219"/>
      <c r="P745" s="244"/>
      <c r="Q745" s="219"/>
      <c r="R745" s="219"/>
      <c r="S745" s="219"/>
      <c r="T745" s="219"/>
    </row>
    <row r="746" spans="1:20" ht="15.75" customHeight="1">
      <c r="A746" s="244"/>
      <c r="B746" s="219"/>
      <c r="C746" s="219"/>
      <c r="D746" s="244"/>
      <c r="E746" s="219"/>
      <c r="F746" s="219"/>
      <c r="G746" s="244"/>
      <c r="H746" s="219"/>
      <c r="I746" s="219"/>
      <c r="J746" s="244"/>
      <c r="K746" s="219"/>
      <c r="L746" s="219"/>
      <c r="M746" s="244"/>
      <c r="N746" s="219"/>
      <c r="O746" s="219"/>
      <c r="P746" s="244"/>
      <c r="Q746" s="219"/>
      <c r="R746" s="219"/>
      <c r="S746" s="219"/>
      <c r="T746" s="219"/>
    </row>
    <row r="747" spans="1:20" ht="15.75" customHeight="1">
      <c r="A747" s="244"/>
      <c r="B747" s="219"/>
      <c r="C747" s="219"/>
      <c r="D747" s="244"/>
      <c r="E747" s="219"/>
      <c r="F747" s="219"/>
      <c r="G747" s="244"/>
      <c r="H747" s="219"/>
      <c r="I747" s="219"/>
      <c r="J747" s="244"/>
      <c r="K747" s="219"/>
      <c r="L747" s="219"/>
      <c r="M747" s="244"/>
      <c r="N747" s="219"/>
      <c r="O747" s="219"/>
      <c r="P747" s="244"/>
      <c r="Q747" s="219"/>
      <c r="R747" s="219"/>
      <c r="S747" s="219"/>
      <c r="T747" s="219"/>
    </row>
    <row r="748" spans="1:20" ht="15.75" customHeight="1">
      <c r="A748" s="244"/>
      <c r="B748" s="219"/>
      <c r="C748" s="219"/>
      <c r="D748" s="244"/>
      <c r="E748" s="219"/>
      <c r="F748" s="219"/>
      <c r="G748" s="244"/>
      <c r="H748" s="219"/>
      <c r="I748" s="219"/>
      <c r="J748" s="244"/>
      <c r="K748" s="219"/>
      <c r="L748" s="219"/>
      <c r="M748" s="244"/>
      <c r="N748" s="219"/>
      <c r="O748" s="219"/>
      <c r="P748" s="244"/>
      <c r="Q748" s="219"/>
      <c r="R748" s="219"/>
      <c r="S748" s="219"/>
      <c r="T748" s="219"/>
    </row>
    <row r="749" spans="1:20" ht="15.75" customHeight="1">
      <c r="A749" s="244"/>
      <c r="B749" s="219"/>
      <c r="C749" s="219"/>
      <c r="D749" s="244"/>
      <c r="E749" s="219"/>
      <c r="F749" s="219"/>
      <c r="G749" s="244"/>
      <c r="H749" s="219"/>
      <c r="I749" s="219"/>
      <c r="J749" s="244"/>
      <c r="K749" s="219"/>
      <c r="L749" s="219"/>
      <c r="M749" s="244"/>
      <c r="N749" s="219"/>
      <c r="O749" s="219"/>
      <c r="P749" s="244"/>
      <c r="Q749" s="219"/>
      <c r="R749" s="219"/>
      <c r="S749" s="219"/>
      <c r="T749" s="219"/>
    </row>
    <row r="750" spans="1:20" ht="15.75" customHeight="1">
      <c r="A750" s="244"/>
      <c r="B750" s="219"/>
      <c r="C750" s="219"/>
      <c r="D750" s="244"/>
      <c r="E750" s="219"/>
      <c r="F750" s="219"/>
      <c r="G750" s="244"/>
      <c r="H750" s="219"/>
      <c r="I750" s="219"/>
      <c r="J750" s="244"/>
      <c r="K750" s="219"/>
      <c r="L750" s="219"/>
      <c r="M750" s="244"/>
      <c r="N750" s="219"/>
      <c r="O750" s="219"/>
      <c r="P750" s="244"/>
      <c r="Q750" s="219"/>
      <c r="R750" s="219"/>
      <c r="S750" s="219"/>
      <c r="T750" s="219"/>
    </row>
    <row r="751" spans="1:20" ht="15.75" customHeight="1">
      <c r="A751" s="244"/>
      <c r="B751" s="219"/>
      <c r="C751" s="219"/>
      <c r="D751" s="244"/>
      <c r="E751" s="219"/>
      <c r="F751" s="219"/>
      <c r="G751" s="244"/>
      <c r="H751" s="219"/>
      <c r="I751" s="219"/>
      <c r="J751" s="244"/>
      <c r="K751" s="219"/>
      <c r="L751" s="219"/>
      <c r="M751" s="244"/>
      <c r="N751" s="219"/>
      <c r="O751" s="219"/>
      <c r="P751" s="244"/>
      <c r="Q751" s="219"/>
      <c r="R751" s="219"/>
      <c r="S751" s="219"/>
      <c r="T751" s="219"/>
    </row>
    <row r="752" spans="1:20" ht="15.75" customHeight="1">
      <c r="A752" s="244"/>
      <c r="B752" s="219"/>
      <c r="C752" s="219"/>
      <c r="D752" s="244"/>
      <c r="E752" s="219"/>
      <c r="F752" s="219"/>
      <c r="G752" s="244"/>
      <c r="H752" s="219"/>
      <c r="I752" s="219"/>
      <c r="J752" s="244"/>
      <c r="K752" s="219"/>
      <c r="L752" s="219"/>
      <c r="M752" s="244"/>
      <c r="N752" s="219"/>
      <c r="O752" s="219"/>
      <c r="P752" s="244"/>
      <c r="Q752" s="219"/>
      <c r="R752" s="219"/>
      <c r="S752" s="219"/>
      <c r="T752" s="219"/>
    </row>
    <row r="753" spans="1:20" ht="15.75" customHeight="1">
      <c r="A753" s="244"/>
      <c r="B753" s="219"/>
      <c r="C753" s="219"/>
      <c r="D753" s="244"/>
      <c r="E753" s="219"/>
      <c r="F753" s="219"/>
      <c r="G753" s="244"/>
      <c r="H753" s="219"/>
      <c r="I753" s="219"/>
      <c r="J753" s="244"/>
      <c r="K753" s="219"/>
      <c r="L753" s="219"/>
      <c r="M753" s="244"/>
      <c r="N753" s="219"/>
      <c r="O753" s="219"/>
      <c r="P753" s="244"/>
      <c r="Q753" s="219"/>
      <c r="R753" s="219"/>
      <c r="S753" s="219"/>
      <c r="T753" s="219"/>
    </row>
    <row r="754" spans="1:20" ht="15.75" customHeight="1">
      <c r="A754" s="244"/>
      <c r="B754" s="219"/>
      <c r="C754" s="219"/>
      <c r="D754" s="244"/>
      <c r="E754" s="219"/>
      <c r="F754" s="219"/>
      <c r="G754" s="244"/>
      <c r="H754" s="219"/>
      <c r="I754" s="219"/>
      <c r="J754" s="244"/>
      <c r="K754" s="219"/>
      <c r="L754" s="219"/>
      <c r="M754" s="244"/>
      <c r="N754" s="219"/>
      <c r="O754" s="219"/>
      <c r="P754" s="244"/>
      <c r="Q754" s="219"/>
      <c r="R754" s="219"/>
      <c r="S754" s="219"/>
      <c r="T754" s="219"/>
    </row>
    <row r="755" spans="1:20" ht="15.75" customHeight="1">
      <c r="A755" s="244"/>
      <c r="B755" s="219"/>
      <c r="C755" s="219"/>
      <c r="D755" s="244"/>
      <c r="E755" s="219"/>
      <c r="F755" s="219"/>
      <c r="G755" s="244"/>
      <c r="H755" s="219"/>
      <c r="I755" s="219"/>
      <c r="J755" s="244"/>
      <c r="K755" s="219"/>
      <c r="L755" s="219"/>
      <c r="M755" s="244"/>
      <c r="N755" s="219"/>
      <c r="O755" s="219"/>
      <c r="P755" s="244"/>
      <c r="Q755" s="219"/>
      <c r="R755" s="219"/>
      <c r="S755" s="219"/>
      <c r="T755" s="219"/>
    </row>
    <row r="756" spans="1:20" ht="15.75" customHeight="1">
      <c r="A756" s="244"/>
      <c r="B756" s="219"/>
      <c r="C756" s="219"/>
      <c r="D756" s="244"/>
      <c r="E756" s="219"/>
      <c r="F756" s="219"/>
      <c r="G756" s="244"/>
      <c r="H756" s="219"/>
      <c r="I756" s="219"/>
      <c r="J756" s="244"/>
      <c r="K756" s="219"/>
      <c r="L756" s="219"/>
      <c r="M756" s="244"/>
      <c r="N756" s="219"/>
      <c r="O756" s="219"/>
      <c r="P756" s="244"/>
      <c r="Q756" s="219"/>
      <c r="R756" s="219"/>
      <c r="S756" s="219"/>
      <c r="T756" s="219"/>
    </row>
    <row r="757" spans="1:20" ht="15.75" customHeight="1">
      <c r="A757" s="244"/>
      <c r="B757" s="219"/>
      <c r="C757" s="219"/>
      <c r="D757" s="244"/>
      <c r="E757" s="219"/>
      <c r="F757" s="219"/>
      <c r="G757" s="244"/>
      <c r="H757" s="219"/>
      <c r="I757" s="219"/>
      <c r="J757" s="244"/>
      <c r="K757" s="219"/>
      <c r="L757" s="219"/>
      <c r="M757" s="244"/>
      <c r="N757" s="219"/>
      <c r="O757" s="219"/>
      <c r="P757" s="244"/>
      <c r="Q757" s="219"/>
      <c r="R757" s="219"/>
      <c r="S757" s="219"/>
      <c r="T757" s="219"/>
    </row>
    <row r="758" spans="1:20" ht="15.75" customHeight="1">
      <c r="A758" s="244"/>
      <c r="B758" s="219"/>
      <c r="C758" s="219"/>
      <c r="D758" s="244"/>
      <c r="E758" s="219"/>
      <c r="F758" s="219"/>
      <c r="G758" s="244"/>
      <c r="H758" s="219"/>
      <c r="I758" s="219"/>
      <c r="J758" s="244"/>
      <c r="K758" s="219"/>
      <c r="L758" s="219"/>
      <c r="M758" s="244"/>
      <c r="N758" s="219"/>
      <c r="O758" s="219"/>
      <c r="P758" s="244"/>
      <c r="Q758" s="219"/>
      <c r="R758" s="219"/>
      <c r="S758" s="219"/>
      <c r="T758" s="219"/>
    </row>
    <row r="759" spans="1:20" ht="15.75" customHeight="1">
      <c r="A759" s="244"/>
      <c r="B759" s="219"/>
      <c r="C759" s="219"/>
      <c r="D759" s="244"/>
      <c r="E759" s="219"/>
      <c r="F759" s="219"/>
      <c r="G759" s="244"/>
      <c r="H759" s="219"/>
      <c r="I759" s="219"/>
      <c r="J759" s="244"/>
      <c r="K759" s="219"/>
      <c r="L759" s="219"/>
      <c r="M759" s="244"/>
      <c r="N759" s="219"/>
      <c r="O759" s="219"/>
      <c r="P759" s="244"/>
      <c r="Q759" s="219"/>
      <c r="R759" s="219"/>
      <c r="S759" s="219"/>
      <c r="T759" s="219"/>
    </row>
    <row r="760" spans="1:20" ht="15.75" customHeight="1">
      <c r="A760" s="244"/>
      <c r="B760" s="219"/>
      <c r="C760" s="219"/>
      <c r="D760" s="244"/>
      <c r="E760" s="219"/>
      <c r="F760" s="219"/>
      <c r="G760" s="244"/>
      <c r="H760" s="219"/>
      <c r="I760" s="219"/>
      <c r="J760" s="244"/>
      <c r="K760" s="219"/>
      <c r="L760" s="219"/>
      <c r="M760" s="244"/>
      <c r="N760" s="219"/>
      <c r="O760" s="219"/>
      <c r="P760" s="244"/>
      <c r="Q760" s="219"/>
      <c r="R760" s="219"/>
      <c r="S760" s="219"/>
      <c r="T760" s="219"/>
    </row>
    <row r="761" spans="1:20" ht="15.75" customHeight="1">
      <c r="A761" s="244"/>
      <c r="B761" s="219"/>
      <c r="C761" s="219"/>
      <c r="D761" s="244"/>
      <c r="E761" s="219"/>
      <c r="F761" s="219"/>
      <c r="G761" s="244"/>
      <c r="H761" s="219"/>
      <c r="I761" s="219"/>
      <c r="J761" s="244"/>
      <c r="K761" s="219"/>
      <c r="L761" s="219"/>
      <c r="M761" s="244"/>
      <c r="N761" s="219"/>
      <c r="O761" s="219"/>
      <c r="P761" s="244"/>
      <c r="Q761" s="219"/>
      <c r="R761" s="219"/>
      <c r="S761" s="219"/>
      <c r="T761" s="219"/>
    </row>
    <row r="762" spans="1:20" ht="15.75" customHeight="1">
      <c r="A762" s="244"/>
      <c r="B762" s="219"/>
      <c r="C762" s="219"/>
      <c r="D762" s="244"/>
      <c r="E762" s="219"/>
      <c r="F762" s="219"/>
      <c r="G762" s="244"/>
      <c r="H762" s="219"/>
      <c r="I762" s="219"/>
      <c r="J762" s="244"/>
      <c r="K762" s="219"/>
      <c r="L762" s="219"/>
      <c r="M762" s="244"/>
      <c r="N762" s="219"/>
      <c r="O762" s="219"/>
      <c r="P762" s="244"/>
      <c r="Q762" s="219"/>
      <c r="R762" s="219"/>
      <c r="S762" s="219"/>
      <c r="T762" s="219"/>
    </row>
    <row r="763" spans="1:20" ht="15.75" customHeight="1">
      <c r="A763" s="244"/>
      <c r="B763" s="219"/>
      <c r="C763" s="219"/>
      <c r="D763" s="244"/>
      <c r="E763" s="219"/>
      <c r="F763" s="219"/>
      <c r="G763" s="244"/>
      <c r="H763" s="219"/>
      <c r="I763" s="219"/>
      <c r="J763" s="244"/>
      <c r="K763" s="219"/>
      <c r="L763" s="219"/>
      <c r="M763" s="244"/>
      <c r="N763" s="219"/>
      <c r="O763" s="219"/>
      <c r="P763" s="244"/>
      <c r="Q763" s="219"/>
      <c r="R763" s="219"/>
      <c r="S763" s="219"/>
      <c r="T763" s="219"/>
    </row>
    <row r="764" spans="1:20" ht="15.75" customHeight="1">
      <c r="A764" s="244"/>
      <c r="B764" s="219"/>
      <c r="C764" s="219"/>
      <c r="D764" s="244"/>
      <c r="E764" s="219"/>
      <c r="F764" s="219"/>
      <c r="G764" s="244"/>
      <c r="H764" s="219"/>
      <c r="I764" s="219"/>
      <c r="J764" s="244"/>
      <c r="K764" s="219"/>
      <c r="L764" s="219"/>
      <c r="M764" s="244"/>
      <c r="N764" s="219"/>
      <c r="O764" s="219"/>
      <c r="P764" s="244"/>
      <c r="Q764" s="219"/>
      <c r="R764" s="219"/>
      <c r="S764" s="219"/>
      <c r="T764" s="219"/>
    </row>
    <row r="765" spans="1:20" ht="15.75" customHeight="1">
      <c r="A765" s="244"/>
      <c r="B765" s="219"/>
      <c r="C765" s="219"/>
      <c r="D765" s="244"/>
      <c r="E765" s="219"/>
      <c r="F765" s="219"/>
      <c r="G765" s="244"/>
      <c r="H765" s="219"/>
      <c r="I765" s="219"/>
      <c r="J765" s="244"/>
      <c r="K765" s="219"/>
      <c r="L765" s="219"/>
      <c r="M765" s="244"/>
      <c r="N765" s="219"/>
      <c r="O765" s="219"/>
      <c r="P765" s="244"/>
      <c r="Q765" s="219"/>
      <c r="R765" s="219"/>
      <c r="S765" s="219"/>
      <c r="T765" s="219"/>
    </row>
    <row r="766" spans="1:20" ht="15.75" customHeight="1">
      <c r="A766" s="244"/>
      <c r="B766" s="219"/>
      <c r="C766" s="219"/>
      <c r="D766" s="244"/>
      <c r="E766" s="219"/>
      <c r="F766" s="219"/>
      <c r="G766" s="244"/>
      <c r="H766" s="219"/>
      <c r="I766" s="219"/>
      <c r="J766" s="244"/>
      <c r="K766" s="219"/>
      <c r="L766" s="219"/>
      <c r="M766" s="244"/>
      <c r="N766" s="219"/>
      <c r="O766" s="219"/>
      <c r="P766" s="244"/>
      <c r="Q766" s="219"/>
      <c r="R766" s="219"/>
      <c r="S766" s="219"/>
      <c r="T766" s="219"/>
    </row>
    <row r="767" spans="1:20" ht="15.75" customHeight="1">
      <c r="A767" s="244"/>
      <c r="B767" s="219"/>
      <c r="C767" s="219"/>
      <c r="D767" s="244"/>
      <c r="E767" s="219"/>
      <c r="F767" s="219"/>
      <c r="G767" s="244"/>
      <c r="H767" s="219"/>
      <c r="I767" s="219"/>
      <c r="J767" s="244"/>
      <c r="K767" s="219"/>
      <c r="L767" s="219"/>
      <c r="M767" s="244"/>
      <c r="N767" s="219"/>
      <c r="O767" s="219"/>
      <c r="P767" s="244"/>
      <c r="Q767" s="219"/>
      <c r="R767" s="219"/>
      <c r="S767" s="219"/>
      <c r="T767" s="219"/>
    </row>
    <row r="768" spans="1:20" ht="15.75" customHeight="1">
      <c r="A768" s="244"/>
      <c r="B768" s="219"/>
      <c r="C768" s="219"/>
      <c r="D768" s="244"/>
      <c r="E768" s="219"/>
      <c r="F768" s="219"/>
      <c r="G768" s="244"/>
      <c r="H768" s="219"/>
      <c r="I768" s="219"/>
      <c r="J768" s="244"/>
      <c r="K768" s="219"/>
      <c r="L768" s="219"/>
      <c r="M768" s="244"/>
      <c r="N768" s="219"/>
      <c r="O768" s="219"/>
      <c r="P768" s="244"/>
      <c r="Q768" s="219"/>
      <c r="R768" s="219"/>
      <c r="S768" s="219"/>
      <c r="T768" s="219"/>
    </row>
    <row r="769" spans="1:20" ht="15.75" customHeight="1">
      <c r="A769" s="244"/>
      <c r="B769" s="219"/>
      <c r="C769" s="219"/>
      <c r="D769" s="244"/>
      <c r="E769" s="219"/>
      <c r="F769" s="219"/>
      <c r="G769" s="244"/>
      <c r="H769" s="219"/>
      <c r="I769" s="219"/>
      <c r="J769" s="244"/>
      <c r="K769" s="219"/>
      <c r="L769" s="219"/>
      <c r="M769" s="244"/>
      <c r="N769" s="219"/>
      <c r="O769" s="219"/>
      <c r="P769" s="244"/>
      <c r="Q769" s="219"/>
      <c r="R769" s="219"/>
      <c r="S769" s="219"/>
      <c r="T769" s="219"/>
    </row>
    <row r="770" spans="1:20" ht="15.75" customHeight="1">
      <c r="A770" s="244"/>
      <c r="B770" s="219"/>
      <c r="C770" s="219"/>
      <c r="D770" s="244"/>
      <c r="E770" s="219"/>
      <c r="F770" s="219"/>
      <c r="G770" s="244"/>
      <c r="H770" s="219"/>
      <c r="I770" s="219"/>
      <c r="J770" s="244"/>
      <c r="K770" s="219"/>
      <c r="L770" s="219"/>
      <c r="M770" s="244"/>
      <c r="N770" s="219"/>
      <c r="O770" s="219"/>
      <c r="P770" s="244"/>
      <c r="Q770" s="219"/>
      <c r="R770" s="219"/>
      <c r="S770" s="219"/>
      <c r="T770" s="219"/>
    </row>
    <row r="771" spans="1:20" ht="15.75" customHeight="1">
      <c r="A771" s="244"/>
      <c r="B771" s="219"/>
      <c r="C771" s="219"/>
      <c r="D771" s="244"/>
      <c r="E771" s="219"/>
      <c r="F771" s="219"/>
      <c r="G771" s="244"/>
      <c r="H771" s="219"/>
      <c r="I771" s="219"/>
      <c r="J771" s="244"/>
      <c r="K771" s="219"/>
      <c r="L771" s="219"/>
      <c r="M771" s="244"/>
      <c r="N771" s="219"/>
      <c r="O771" s="219"/>
      <c r="P771" s="244"/>
      <c r="Q771" s="219"/>
      <c r="R771" s="219"/>
      <c r="S771" s="219"/>
      <c r="T771" s="219"/>
    </row>
    <row r="772" spans="1:20" ht="15.75" customHeight="1">
      <c r="A772" s="244"/>
      <c r="B772" s="219"/>
      <c r="C772" s="219"/>
      <c r="D772" s="244"/>
      <c r="E772" s="219"/>
      <c r="F772" s="219"/>
      <c r="G772" s="244"/>
      <c r="H772" s="219"/>
      <c r="I772" s="219"/>
      <c r="J772" s="244"/>
      <c r="K772" s="219"/>
      <c r="L772" s="219"/>
      <c r="M772" s="244"/>
      <c r="N772" s="219"/>
      <c r="O772" s="219"/>
      <c r="P772" s="244"/>
      <c r="Q772" s="219"/>
      <c r="R772" s="219"/>
      <c r="S772" s="219"/>
      <c r="T772" s="219"/>
    </row>
    <row r="773" spans="1:20" ht="15.75" customHeight="1">
      <c r="A773" s="244"/>
      <c r="B773" s="219"/>
      <c r="C773" s="219"/>
      <c r="D773" s="244"/>
      <c r="E773" s="219"/>
      <c r="F773" s="219"/>
      <c r="G773" s="244"/>
      <c r="H773" s="219"/>
      <c r="I773" s="219"/>
      <c r="J773" s="244"/>
      <c r="K773" s="219"/>
      <c r="L773" s="219"/>
      <c r="M773" s="244"/>
      <c r="N773" s="219"/>
      <c r="O773" s="219"/>
      <c r="P773" s="244"/>
      <c r="Q773" s="219"/>
      <c r="R773" s="219"/>
      <c r="S773" s="219"/>
      <c r="T773" s="219"/>
    </row>
    <row r="774" spans="1:20" ht="15.75" customHeight="1">
      <c r="A774" s="244"/>
      <c r="B774" s="219"/>
      <c r="C774" s="219"/>
      <c r="D774" s="244"/>
      <c r="E774" s="219"/>
      <c r="F774" s="219"/>
      <c r="G774" s="244"/>
      <c r="H774" s="219"/>
      <c r="I774" s="219"/>
      <c r="J774" s="244"/>
      <c r="K774" s="219"/>
      <c r="L774" s="219"/>
      <c r="M774" s="244"/>
      <c r="N774" s="219"/>
      <c r="O774" s="219"/>
      <c r="P774" s="244"/>
      <c r="Q774" s="219"/>
      <c r="R774" s="219"/>
      <c r="S774" s="219"/>
      <c r="T774" s="219"/>
    </row>
    <row r="775" spans="1:20" ht="15.75" customHeight="1">
      <c r="A775" s="244"/>
      <c r="B775" s="219"/>
      <c r="C775" s="219"/>
      <c r="D775" s="244"/>
      <c r="E775" s="219"/>
      <c r="F775" s="219"/>
      <c r="G775" s="244"/>
      <c r="H775" s="219"/>
      <c r="I775" s="219"/>
      <c r="J775" s="244"/>
      <c r="K775" s="219"/>
      <c r="L775" s="219"/>
      <c r="M775" s="244"/>
      <c r="N775" s="219"/>
      <c r="O775" s="219"/>
      <c r="P775" s="244"/>
      <c r="Q775" s="219"/>
      <c r="R775" s="219"/>
      <c r="S775" s="219"/>
      <c r="T775" s="219"/>
    </row>
    <row r="776" spans="1:20" ht="15.75" customHeight="1">
      <c r="A776" s="244"/>
      <c r="B776" s="219"/>
      <c r="C776" s="219"/>
      <c r="D776" s="244"/>
      <c r="E776" s="219"/>
      <c r="F776" s="219"/>
      <c r="G776" s="244"/>
      <c r="H776" s="219"/>
      <c r="I776" s="219"/>
      <c r="J776" s="244"/>
      <c r="K776" s="219"/>
      <c r="L776" s="219"/>
      <c r="M776" s="244"/>
      <c r="N776" s="219"/>
      <c r="O776" s="219"/>
      <c r="P776" s="244"/>
      <c r="Q776" s="219"/>
      <c r="R776" s="219"/>
      <c r="S776" s="219"/>
      <c r="T776" s="219"/>
    </row>
    <row r="777" spans="1:20" ht="15.75" customHeight="1">
      <c r="A777" s="244"/>
      <c r="B777" s="219"/>
      <c r="C777" s="219"/>
      <c r="D777" s="244"/>
      <c r="E777" s="219"/>
      <c r="F777" s="219"/>
      <c r="G777" s="244"/>
      <c r="H777" s="219"/>
      <c r="I777" s="219"/>
      <c r="J777" s="244"/>
      <c r="K777" s="219"/>
      <c r="L777" s="219"/>
      <c r="M777" s="244"/>
      <c r="N777" s="219"/>
      <c r="O777" s="219"/>
      <c r="P777" s="244"/>
      <c r="Q777" s="219"/>
      <c r="R777" s="219"/>
      <c r="S777" s="219"/>
      <c r="T777" s="219"/>
    </row>
    <row r="778" spans="1:20" ht="15.75" customHeight="1">
      <c r="A778" s="244"/>
      <c r="B778" s="219"/>
      <c r="C778" s="219"/>
      <c r="D778" s="244"/>
      <c r="E778" s="219"/>
      <c r="F778" s="219"/>
      <c r="G778" s="244"/>
      <c r="H778" s="219"/>
      <c r="I778" s="219"/>
      <c r="J778" s="244"/>
      <c r="K778" s="219"/>
      <c r="L778" s="219"/>
      <c r="M778" s="244"/>
      <c r="N778" s="219"/>
      <c r="O778" s="219"/>
      <c r="P778" s="244"/>
      <c r="Q778" s="219"/>
      <c r="R778" s="219"/>
      <c r="S778" s="219"/>
      <c r="T778" s="219"/>
    </row>
    <row r="779" spans="1:20" ht="15.75" customHeight="1">
      <c r="A779" s="244"/>
      <c r="B779" s="219"/>
      <c r="C779" s="219"/>
      <c r="D779" s="244"/>
      <c r="E779" s="219"/>
      <c r="F779" s="219"/>
      <c r="G779" s="244"/>
      <c r="H779" s="219"/>
      <c r="I779" s="219"/>
      <c r="J779" s="244"/>
      <c r="K779" s="219"/>
      <c r="L779" s="219"/>
      <c r="M779" s="244"/>
      <c r="N779" s="219"/>
      <c r="O779" s="219"/>
      <c r="P779" s="244"/>
      <c r="Q779" s="219"/>
      <c r="R779" s="219"/>
      <c r="S779" s="219"/>
      <c r="T779" s="219"/>
    </row>
    <row r="780" spans="1:20" ht="15.75" customHeight="1">
      <c r="A780" s="244"/>
      <c r="B780" s="219"/>
      <c r="C780" s="219"/>
      <c r="D780" s="244"/>
      <c r="E780" s="219"/>
      <c r="F780" s="219"/>
      <c r="G780" s="244"/>
      <c r="H780" s="219"/>
      <c r="I780" s="219"/>
      <c r="J780" s="244"/>
      <c r="K780" s="219"/>
      <c r="L780" s="219"/>
      <c r="M780" s="244"/>
      <c r="N780" s="219"/>
      <c r="O780" s="219"/>
      <c r="P780" s="244"/>
      <c r="Q780" s="219"/>
      <c r="R780" s="219"/>
      <c r="S780" s="219"/>
      <c r="T780" s="219"/>
    </row>
    <row r="781" spans="1:20" ht="15.75" customHeight="1">
      <c r="A781" s="244"/>
      <c r="B781" s="219"/>
      <c r="C781" s="219"/>
      <c r="D781" s="244"/>
      <c r="E781" s="219"/>
      <c r="F781" s="219"/>
      <c r="G781" s="244"/>
      <c r="H781" s="219"/>
      <c r="I781" s="219"/>
      <c r="J781" s="244"/>
      <c r="K781" s="219"/>
      <c r="L781" s="219"/>
      <c r="M781" s="244"/>
      <c r="N781" s="219"/>
      <c r="O781" s="219"/>
      <c r="P781" s="244"/>
      <c r="Q781" s="219"/>
      <c r="R781" s="219"/>
      <c r="S781" s="219"/>
      <c r="T781" s="219"/>
    </row>
    <row r="782" spans="1:20" ht="15.75" customHeight="1">
      <c r="A782" s="244"/>
      <c r="B782" s="219"/>
      <c r="C782" s="219"/>
      <c r="D782" s="244"/>
      <c r="E782" s="219"/>
      <c r="F782" s="219"/>
      <c r="G782" s="244"/>
      <c r="H782" s="219"/>
      <c r="I782" s="219"/>
      <c r="J782" s="244"/>
      <c r="K782" s="219"/>
      <c r="L782" s="219"/>
      <c r="M782" s="244"/>
      <c r="N782" s="219"/>
      <c r="O782" s="219"/>
      <c r="P782" s="244"/>
      <c r="Q782" s="219"/>
      <c r="R782" s="219"/>
      <c r="S782" s="219"/>
      <c r="T782" s="219"/>
    </row>
    <row r="783" spans="1:20" ht="15.75" customHeight="1">
      <c r="A783" s="244"/>
      <c r="B783" s="219"/>
      <c r="C783" s="219"/>
      <c r="D783" s="244"/>
      <c r="E783" s="219"/>
      <c r="F783" s="219"/>
      <c r="G783" s="244"/>
      <c r="H783" s="219"/>
      <c r="I783" s="219"/>
      <c r="J783" s="244"/>
      <c r="K783" s="219"/>
      <c r="L783" s="219"/>
      <c r="M783" s="244"/>
      <c r="N783" s="219"/>
      <c r="O783" s="219"/>
      <c r="P783" s="244"/>
      <c r="Q783" s="219"/>
      <c r="R783" s="219"/>
      <c r="S783" s="219"/>
      <c r="T783" s="219"/>
    </row>
    <row r="784" spans="1:20" ht="15.75" customHeight="1">
      <c r="A784" s="244"/>
      <c r="B784" s="219"/>
      <c r="C784" s="219"/>
      <c r="D784" s="244"/>
      <c r="E784" s="219"/>
      <c r="F784" s="219"/>
      <c r="G784" s="244"/>
      <c r="H784" s="219"/>
      <c r="I784" s="219"/>
      <c r="J784" s="244"/>
      <c r="K784" s="219"/>
      <c r="L784" s="219"/>
      <c r="M784" s="244"/>
      <c r="N784" s="219"/>
      <c r="O784" s="219"/>
      <c r="P784" s="244"/>
      <c r="Q784" s="219"/>
      <c r="R784" s="219"/>
      <c r="S784" s="219"/>
      <c r="T784" s="219"/>
    </row>
    <row r="785" spans="1:20" ht="15.75" customHeight="1">
      <c r="A785" s="244"/>
      <c r="B785" s="219"/>
      <c r="C785" s="219"/>
      <c r="D785" s="244"/>
      <c r="E785" s="219"/>
      <c r="F785" s="219"/>
      <c r="G785" s="244"/>
      <c r="H785" s="219"/>
      <c r="I785" s="219"/>
      <c r="J785" s="244"/>
      <c r="K785" s="219"/>
      <c r="L785" s="219"/>
      <c r="M785" s="244"/>
      <c r="N785" s="219"/>
      <c r="O785" s="219"/>
      <c r="P785" s="244"/>
      <c r="Q785" s="219"/>
      <c r="R785" s="219"/>
      <c r="S785" s="219"/>
      <c r="T785" s="219"/>
    </row>
    <row r="786" spans="1:20" ht="15.75" customHeight="1">
      <c r="A786" s="244"/>
      <c r="B786" s="219"/>
      <c r="C786" s="219"/>
      <c r="D786" s="244"/>
      <c r="E786" s="219"/>
      <c r="F786" s="219"/>
      <c r="G786" s="244"/>
      <c r="H786" s="219"/>
      <c r="I786" s="219"/>
      <c r="J786" s="244"/>
      <c r="K786" s="219"/>
      <c r="L786" s="219"/>
      <c r="M786" s="244"/>
      <c r="N786" s="219"/>
      <c r="O786" s="219"/>
      <c r="P786" s="244"/>
      <c r="Q786" s="219"/>
      <c r="R786" s="219"/>
      <c r="S786" s="219"/>
      <c r="T786" s="219"/>
    </row>
    <row r="787" spans="1:20" ht="15.75" customHeight="1">
      <c r="A787" s="244"/>
      <c r="B787" s="219"/>
      <c r="C787" s="219"/>
      <c r="D787" s="244"/>
      <c r="E787" s="219"/>
      <c r="F787" s="219"/>
      <c r="G787" s="244"/>
      <c r="H787" s="219"/>
      <c r="I787" s="219"/>
      <c r="J787" s="244"/>
      <c r="K787" s="219"/>
      <c r="L787" s="219"/>
      <c r="M787" s="244"/>
      <c r="N787" s="219"/>
      <c r="O787" s="219"/>
      <c r="P787" s="244"/>
      <c r="Q787" s="219"/>
      <c r="R787" s="219"/>
      <c r="S787" s="219"/>
      <c r="T787" s="219"/>
    </row>
    <row r="788" spans="1:20" ht="15.75" customHeight="1">
      <c r="A788" s="244"/>
      <c r="B788" s="219"/>
      <c r="C788" s="219"/>
      <c r="D788" s="244"/>
      <c r="E788" s="219"/>
      <c r="F788" s="219"/>
      <c r="G788" s="244"/>
      <c r="H788" s="219"/>
      <c r="I788" s="219"/>
      <c r="J788" s="244"/>
      <c r="K788" s="219"/>
      <c r="L788" s="219"/>
      <c r="M788" s="244"/>
      <c r="N788" s="219"/>
      <c r="O788" s="219"/>
      <c r="P788" s="244"/>
      <c r="Q788" s="219"/>
      <c r="R788" s="219"/>
      <c r="S788" s="219"/>
      <c r="T788" s="219"/>
    </row>
    <row r="789" spans="1:20" ht="15.75" customHeight="1">
      <c r="A789" s="244"/>
      <c r="B789" s="219"/>
      <c r="C789" s="219"/>
      <c r="D789" s="244"/>
      <c r="E789" s="219"/>
      <c r="F789" s="219"/>
      <c r="G789" s="244"/>
      <c r="H789" s="219"/>
      <c r="I789" s="219"/>
      <c r="J789" s="244"/>
      <c r="K789" s="219"/>
      <c r="L789" s="219"/>
      <c r="M789" s="244"/>
      <c r="N789" s="219"/>
      <c r="O789" s="219"/>
      <c r="P789" s="244"/>
      <c r="Q789" s="219"/>
      <c r="R789" s="219"/>
      <c r="S789" s="219"/>
      <c r="T789" s="219"/>
    </row>
    <row r="790" spans="1:20" ht="15.75" customHeight="1">
      <c r="A790" s="244"/>
      <c r="B790" s="219"/>
      <c r="C790" s="219"/>
      <c r="D790" s="244"/>
      <c r="E790" s="219"/>
      <c r="F790" s="219"/>
      <c r="G790" s="244"/>
      <c r="H790" s="219"/>
      <c r="I790" s="219"/>
      <c r="J790" s="244"/>
      <c r="K790" s="219"/>
      <c r="L790" s="219"/>
      <c r="M790" s="244"/>
      <c r="N790" s="219"/>
      <c r="O790" s="219"/>
      <c r="P790" s="244"/>
      <c r="Q790" s="219"/>
      <c r="R790" s="219"/>
      <c r="S790" s="219"/>
      <c r="T790" s="219"/>
    </row>
    <row r="791" spans="1:20" ht="15.75" customHeight="1">
      <c r="A791" s="244"/>
      <c r="B791" s="219"/>
      <c r="C791" s="219"/>
      <c r="D791" s="244"/>
      <c r="E791" s="219"/>
      <c r="F791" s="219"/>
      <c r="G791" s="244"/>
      <c r="H791" s="219"/>
      <c r="I791" s="219"/>
      <c r="J791" s="244"/>
      <c r="K791" s="219"/>
      <c r="L791" s="219"/>
      <c r="M791" s="244"/>
      <c r="N791" s="219"/>
      <c r="O791" s="219"/>
      <c r="P791" s="244"/>
      <c r="Q791" s="219"/>
      <c r="R791" s="219"/>
      <c r="S791" s="219"/>
      <c r="T791" s="219"/>
    </row>
    <row r="792" spans="1:20" ht="15.75" customHeight="1">
      <c r="A792" s="244"/>
      <c r="B792" s="219"/>
      <c r="C792" s="219"/>
      <c r="D792" s="244"/>
      <c r="E792" s="219"/>
      <c r="F792" s="219"/>
      <c r="G792" s="244"/>
      <c r="H792" s="219"/>
      <c r="I792" s="219"/>
      <c r="J792" s="244"/>
      <c r="K792" s="219"/>
      <c r="L792" s="219"/>
      <c r="M792" s="244"/>
      <c r="N792" s="219"/>
      <c r="O792" s="219"/>
      <c r="P792" s="244"/>
      <c r="Q792" s="219"/>
      <c r="R792" s="219"/>
      <c r="S792" s="219"/>
      <c r="T792" s="219"/>
    </row>
    <row r="793" spans="1:20" ht="15.75" customHeight="1">
      <c r="A793" s="244"/>
      <c r="B793" s="219"/>
      <c r="C793" s="219"/>
      <c r="D793" s="244"/>
      <c r="E793" s="219"/>
      <c r="F793" s="219"/>
      <c r="G793" s="244"/>
      <c r="H793" s="219"/>
      <c r="I793" s="219"/>
      <c r="J793" s="244"/>
      <c r="K793" s="219"/>
      <c r="L793" s="219"/>
      <c r="M793" s="244"/>
      <c r="N793" s="219"/>
      <c r="O793" s="219"/>
      <c r="P793" s="244"/>
      <c r="Q793" s="219"/>
      <c r="R793" s="219"/>
      <c r="S793" s="219"/>
      <c r="T793" s="219"/>
    </row>
    <row r="794" spans="1:20" ht="15.75" customHeight="1">
      <c r="A794" s="244"/>
      <c r="B794" s="219"/>
      <c r="C794" s="219"/>
      <c r="D794" s="244"/>
      <c r="E794" s="219"/>
      <c r="F794" s="219"/>
      <c r="G794" s="244"/>
      <c r="H794" s="219"/>
      <c r="I794" s="219"/>
      <c r="J794" s="244"/>
      <c r="K794" s="219"/>
      <c r="L794" s="219"/>
      <c r="M794" s="244"/>
      <c r="N794" s="219"/>
      <c r="O794" s="219"/>
      <c r="P794" s="244"/>
      <c r="Q794" s="219"/>
      <c r="R794" s="219"/>
      <c r="S794" s="219"/>
      <c r="T794" s="219"/>
    </row>
    <row r="795" spans="1:20" ht="15.75" customHeight="1">
      <c r="A795" s="244"/>
      <c r="B795" s="219"/>
      <c r="C795" s="219"/>
      <c r="D795" s="244"/>
      <c r="E795" s="219"/>
      <c r="F795" s="219"/>
      <c r="G795" s="244"/>
      <c r="H795" s="219"/>
      <c r="I795" s="219"/>
      <c r="J795" s="244"/>
      <c r="K795" s="219"/>
      <c r="L795" s="219"/>
      <c r="M795" s="244"/>
      <c r="N795" s="219"/>
      <c r="O795" s="219"/>
      <c r="P795" s="244"/>
      <c r="Q795" s="219"/>
      <c r="R795" s="219"/>
      <c r="S795" s="219"/>
      <c r="T795" s="219"/>
    </row>
    <row r="796" spans="1:20" ht="15.75" customHeight="1">
      <c r="A796" s="244"/>
      <c r="B796" s="219"/>
      <c r="C796" s="219"/>
      <c r="D796" s="244"/>
      <c r="E796" s="219"/>
      <c r="F796" s="219"/>
      <c r="G796" s="244"/>
      <c r="H796" s="219"/>
      <c r="I796" s="219"/>
      <c r="J796" s="244"/>
      <c r="K796" s="219"/>
      <c r="L796" s="219"/>
      <c r="M796" s="244"/>
      <c r="N796" s="219"/>
      <c r="O796" s="219"/>
      <c r="P796" s="244"/>
      <c r="Q796" s="219"/>
      <c r="R796" s="219"/>
      <c r="S796" s="219"/>
      <c r="T796" s="219"/>
    </row>
    <row r="797" spans="1:20" ht="15.75" customHeight="1">
      <c r="A797" s="244"/>
      <c r="B797" s="219"/>
      <c r="C797" s="219"/>
      <c r="D797" s="244"/>
      <c r="E797" s="219"/>
      <c r="F797" s="219"/>
      <c r="G797" s="244"/>
      <c r="H797" s="219"/>
      <c r="I797" s="219"/>
      <c r="J797" s="244"/>
      <c r="K797" s="219"/>
      <c r="L797" s="219"/>
      <c r="M797" s="244"/>
      <c r="N797" s="219"/>
      <c r="O797" s="219"/>
      <c r="P797" s="244"/>
      <c r="Q797" s="219"/>
      <c r="R797" s="219"/>
      <c r="S797" s="219"/>
      <c r="T797" s="219"/>
    </row>
    <row r="798" spans="1:20" ht="15.75" customHeight="1">
      <c r="A798" s="244"/>
      <c r="B798" s="219"/>
      <c r="C798" s="219"/>
      <c r="D798" s="244"/>
      <c r="E798" s="219"/>
      <c r="F798" s="219"/>
      <c r="G798" s="244"/>
      <c r="H798" s="219"/>
      <c r="I798" s="219"/>
      <c r="J798" s="244"/>
      <c r="K798" s="219"/>
      <c r="L798" s="219"/>
      <c r="M798" s="244"/>
      <c r="N798" s="219"/>
      <c r="O798" s="219"/>
      <c r="P798" s="244"/>
      <c r="Q798" s="219"/>
      <c r="R798" s="219"/>
      <c r="S798" s="219"/>
      <c r="T798" s="219"/>
    </row>
    <row r="799" spans="1:20" ht="15.75" customHeight="1">
      <c r="A799" s="244"/>
      <c r="B799" s="219"/>
      <c r="C799" s="219"/>
      <c r="D799" s="244"/>
      <c r="E799" s="219"/>
      <c r="F799" s="219"/>
      <c r="G799" s="244"/>
      <c r="H799" s="219"/>
      <c r="I799" s="219"/>
      <c r="J799" s="244"/>
      <c r="K799" s="219"/>
      <c r="L799" s="219"/>
      <c r="M799" s="244"/>
      <c r="N799" s="219"/>
      <c r="O799" s="219"/>
      <c r="P799" s="244"/>
      <c r="Q799" s="219"/>
      <c r="R799" s="219"/>
      <c r="S799" s="219"/>
      <c r="T799" s="219"/>
    </row>
    <row r="800" spans="1:20" ht="15.75" customHeight="1">
      <c r="A800" s="244"/>
      <c r="B800" s="219"/>
      <c r="C800" s="219"/>
      <c r="D800" s="244"/>
      <c r="E800" s="219"/>
      <c r="F800" s="219"/>
      <c r="G800" s="244"/>
      <c r="H800" s="219"/>
      <c r="I800" s="219"/>
      <c r="J800" s="244"/>
      <c r="K800" s="219"/>
      <c r="L800" s="219"/>
      <c r="M800" s="244"/>
      <c r="N800" s="219"/>
      <c r="O800" s="219"/>
      <c r="P800" s="244"/>
      <c r="Q800" s="219"/>
      <c r="R800" s="219"/>
      <c r="S800" s="219"/>
      <c r="T800" s="219"/>
    </row>
    <row r="801" spans="1:20" ht="15.75" customHeight="1">
      <c r="A801" s="244"/>
      <c r="B801" s="219"/>
      <c r="C801" s="219"/>
      <c r="D801" s="244"/>
      <c r="E801" s="219"/>
      <c r="F801" s="219"/>
      <c r="G801" s="244"/>
      <c r="H801" s="219"/>
      <c r="I801" s="219"/>
      <c r="J801" s="244"/>
      <c r="K801" s="219"/>
      <c r="L801" s="219"/>
      <c r="M801" s="244"/>
      <c r="N801" s="219"/>
      <c r="O801" s="219"/>
      <c r="P801" s="244"/>
      <c r="Q801" s="219"/>
      <c r="R801" s="219"/>
      <c r="S801" s="219"/>
      <c r="T801" s="219"/>
    </row>
    <row r="802" spans="1:20" ht="15.75" customHeight="1">
      <c r="A802" s="244"/>
      <c r="B802" s="219"/>
      <c r="C802" s="219"/>
      <c r="D802" s="244"/>
      <c r="E802" s="219"/>
      <c r="F802" s="219"/>
      <c r="G802" s="244"/>
      <c r="H802" s="219"/>
      <c r="I802" s="219"/>
      <c r="J802" s="244"/>
      <c r="K802" s="219"/>
      <c r="L802" s="219"/>
      <c r="M802" s="244"/>
      <c r="N802" s="219"/>
      <c r="O802" s="219"/>
      <c r="P802" s="244"/>
      <c r="Q802" s="219"/>
      <c r="R802" s="219"/>
      <c r="S802" s="219"/>
      <c r="T802" s="219"/>
    </row>
    <row r="803" spans="1:20" ht="15.75" customHeight="1">
      <c r="A803" s="244"/>
      <c r="B803" s="219"/>
      <c r="C803" s="219"/>
      <c r="D803" s="244"/>
      <c r="E803" s="219"/>
      <c r="F803" s="219"/>
      <c r="G803" s="244"/>
      <c r="H803" s="219"/>
      <c r="I803" s="219"/>
      <c r="J803" s="244"/>
      <c r="K803" s="219"/>
      <c r="L803" s="219"/>
      <c r="M803" s="244"/>
      <c r="N803" s="219"/>
      <c r="O803" s="219"/>
      <c r="P803" s="244"/>
      <c r="Q803" s="219"/>
      <c r="R803" s="219"/>
      <c r="S803" s="219"/>
      <c r="T803" s="219"/>
    </row>
    <row r="804" spans="1:20" ht="15.75" customHeight="1">
      <c r="A804" s="244"/>
      <c r="B804" s="219"/>
      <c r="C804" s="219"/>
      <c r="D804" s="244"/>
      <c r="E804" s="219"/>
      <c r="F804" s="219"/>
      <c r="G804" s="244"/>
      <c r="H804" s="219"/>
      <c r="I804" s="219"/>
      <c r="J804" s="244"/>
      <c r="K804" s="219"/>
      <c r="L804" s="219"/>
      <c r="M804" s="244"/>
      <c r="N804" s="219"/>
      <c r="O804" s="219"/>
      <c r="P804" s="244"/>
      <c r="Q804" s="219"/>
      <c r="R804" s="219"/>
      <c r="S804" s="219"/>
      <c r="T804" s="219"/>
    </row>
    <row r="805" spans="1:20" ht="15.75" customHeight="1">
      <c r="A805" s="244"/>
      <c r="B805" s="219"/>
      <c r="C805" s="219"/>
      <c r="D805" s="244"/>
      <c r="E805" s="219"/>
      <c r="F805" s="219"/>
      <c r="G805" s="244"/>
      <c r="H805" s="219"/>
      <c r="I805" s="219"/>
      <c r="J805" s="244"/>
      <c r="K805" s="219"/>
      <c r="L805" s="219"/>
      <c r="M805" s="244"/>
      <c r="N805" s="219"/>
      <c r="O805" s="219"/>
      <c r="P805" s="244"/>
      <c r="Q805" s="219"/>
      <c r="R805" s="219"/>
      <c r="S805" s="219"/>
      <c r="T805" s="219"/>
    </row>
    <row r="806" spans="1:20" ht="15.75" customHeight="1">
      <c r="A806" s="244"/>
      <c r="B806" s="219"/>
      <c r="C806" s="219"/>
      <c r="D806" s="244"/>
      <c r="E806" s="219"/>
      <c r="F806" s="219"/>
      <c r="G806" s="244"/>
      <c r="H806" s="219"/>
      <c r="I806" s="219"/>
      <c r="J806" s="244"/>
      <c r="K806" s="219"/>
      <c r="L806" s="219"/>
      <c r="M806" s="244"/>
      <c r="N806" s="219"/>
      <c r="O806" s="219"/>
      <c r="P806" s="244"/>
      <c r="Q806" s="219"/>
      <c r="R806" s="219"/>
      <c r="S806" s="219"/>
      <c r="T806" s="219"/>
    </row>
    <row r="807" spans="1:20" ht="15.75" customHeight="1">
      <c r="A807" s="244"/>
      <c r="B807" s="219"/>
      <c r="C807" s="219"/>
      <c r="D807" s="244"/>
      <c r="E807" s="219"/>
      <c r="F807" s="219"/>
      <c r="G807" s="244"/>
      <c r="H807" s="219"/>
      <c r="I807" s="219"/>
      <c r="J807" s="244"/>
      <c r="K807" s="219"/>
      <c r="L807" s="219"/>
      <c r="M807" s="244"/>
      <c r="N807" s="219"/>
      <c r="O807" s="219"/>
      <c r="P807" s="244"/>
      <c r="Q807" s="219"/>
      <c r="R807" s="219"/>
      <c r="S807" s="219"/>
      <c r="T807" s="219"/>
    </row>
    <row r="808" spans="1:20" ht="15.75" customHeight="1">
      <c r="A808" s="244"/>
      <c r="B808" s="219"/>
      <c r="C808" s="219"/>
      <c r="D808" s="244"/>
      <c r="E808" s="219"/>
      <c r="F808" s="219"/>
      <c r="G808" s="244"/>
      <c r="H808" s="219"/>
      <c r="I808" s="219"/>
      <c r="J808" s="244"/>
      <c r="K808" s="219"/>
      <c r="L808" s="219"/>
      <c r="M808" s="244"/>
      <c r="N808" s="219"/>
      <c r="O808" s="219"/>
      <c r="P808" s="244"/>
      <c r="Q808" s="219"/>
      <c r="R808" s="219"/>
      <c r="S808" s="219"/>
      <c r="T808" s="219"/>
    </row>
    <row r="809" spans="1:20" ht="15.75" customHeight="1">
      <c r="A809" s="244"/>
      <c r="B809" s="219"/>
      <c r="C809" s="219"/>
      <c r="D809" s="244"/>
      <c r="E809" s="219"/>
      <c r="F809" s="219"/>
      <c r="G809" s="244"/>
      <c r="H809" s="219"/>
      <c r="I809" s="219"/>
      <c r="J809" s="244"/>
      <c r="K809" s="219"/>
      <c r="L809" s="219"/>
      <c r="M809" s="244"/>
      <c r="N809" s="219"/>
      <c r="O809" s="219"/>
      <c r="P809" s="244"/>
      <c r="Q809" s="219"/>
      <c r="R809" s="219"/>
      <c r="S809" s="219"/>
      <c r="T809" s="219"/>
    </row>
    <row r="810" spans="1:20" ht="15.75" customHeight="1">
      <c r="A810" s="244"/>
      <c r="B810" s="219"/>
      <c r="C810" s="219"/>
      <c r="D810" s="244"/>
      <c r="E810" s="219"/>
      <c r="F810" s="219"/>
      <c r="G810" s="244"/>
      <c r="H810" s="219"/>
      <c r="I810" s="219"/>
      <c r="J810" s="244"/>
      <c r="K810" s="219"/>
      <c r="L810" s="219"/>
      <c r="M810" s="244"/>
      <c r="N810" s="219"/>
      <c r="O810" s="219"/>
      <c r="P810" s="244"/>
      <c r="Q810" s="219"/>
      <c r="R810" s="219"/>
      <c r="S810" s="219"/>
      <c r="T810" s="219"/>
    </row>
    <row r="811" spans="1:20" ht="15.75" customHeight="1">
      <c r="A811" s="244"/>
      <c r="B811" s="219"/>
      <c r="C811" s="219"/>
      <c r="D811" s="244"/>
      <c r="E811" s="219"/>
      <c r="F811" s="219"/>
      <c r="G811" s="244"/>
      <c r="H811" s="219"/>
      <c r="I811" s="219"/>
      <c r="J811" s="244"/>
      <c r="K811" s="219"/>
      <c r="L811" s="219"/>
      <c r="M811" s="244"/>
      <c r="N811" s="219"/>
      <c r="O811" s="219"/>
      <c r="P811" s="244"/>
      <c r="Q811" s="219"/>
      <c r="R811" s="219"/>
      <c r="S811" s="219"/>
      <c r="T811" s="219"/>
    </row>
    <row r="812" spans="1:20" ht="15.75" customHeight="1">
      <c r="A812" s="244"/>
      <c r="B812" s="219"/>
      <c r="C812" s="219"/>
      <c r="D812" s="244"/>
      <c r="E812" s="219"/>
      <c r="F812" s="219"/>
      <c r="G812" s="244"/>
      <c r="H812" s="219"/>
      <c r="I812" s="219"/>
      <c r="J812" s="244"/>
      <c r="K812" s="219"/>
      <c r="L812" s="219"/>
      <c r="M812" s="244"/>
      <c r="N812" s="219"/>
      <c r="O812" s="219"/>
      <c r="P812" s="244"/>
      <c r="Q812" s="219"/>
      <c r="R812" s="219"/>
      <c r="S812" s="219"/>
      <c r="T812" s="219"/>
    </row>
    <row r="813" spans="1:20" ht="15.75" customHeight="1">
      <c r="A813" s="244"/>
      <c r="B813" s="219"/>
      <c r="C813" s="219"/>
      <c r="D813" s="244"/>
      <c r="E813" s="219"/>
      <c r="F813" s="219"/>
      <c r="G813" s="244"/>
      <c r="H813" s="219"/>
      <c r="I813" s="219"/>
      <c r="J813" s="244"/>
      <c r="K813" s="219"/>
      <c r="L813" s="219"/>
      <c r="M813" s="244"/>
      <c r="N813" s="219"/>
      <c r="O813" s="219"/>
      <c r="P813" s="244"/>
      <c r="Q813" s="219"/>
      <c r="R813" s="219"/>
      <c r="S813" s="219"/>
      <c r="T813" s="219"/>
    </row>
    <row r="814" spans="1:20" ht="15.75" customHeight="1">
      <c r="A814" s="244"/>
      <c r="B814" s="219"/>
      <c r="C814" s="219"/>
      <c r="D814" s="244"/>
      <c r="E814" s="219"/>
      <c r="F814" s="219"/>
      <c r="G814" s="244"/>
      <c r="H814" s="219"/>
      <c r="I814" s="219"/>
      <c r="J814" s="244"/>
      <c r="K814" s="219"/>
      <c r="L814" s="219"/>
      <c r="M814" s="244"/>
      <c r="N814" s="219"/>
      <c r="O814" s="219"/>
      <c r="P814" s="244"/>
      <c r="Q814" s="219"/>
      <c r="R814" s="219"/>
      <c r="S814" s="219"/>
      <c r="T814" s="219"/>
    </row>
    <row r="815" spans="1:20" ht="15.75" customHeight="1">
      <c r="A815" s="244"/>
      <c r="B815" s="219"/>
      <c r="C815" s="219"/>
      <c r="D815" s="244"/>
      <c r="E815" s="219"/>
      <c r="F815" s="219"/>
      <c r="G815" s="244"/>
      <c r="H815" s="219"/>
      <c r="I815" s="219"/>
      <c r="J815" s="244"/>
      <c r="K815" s="219"/>
      <c r="L815" s="219"/>
      <c r="M815" s="244"/>
      <c r="N815" s="219"/>
      <c r="O815" s="219"/>
      <c r="P815" s="244"/>
      <c r="Q815" s="219"/>
      <c r="R815" s="219"/>
      <c r="S815" s="219"/>
      <c r="T815" s="219"/>
    </row>
    <row r="816" spans="1:20" ht="15.75" customHeight="1">
      <c r="A816" s="244"/>
      <c r="B816" s="219"/>
      <c r="C816" s="219"/>
      <c r="D816" s="244"/>
      <c r="E816" s="219"/>
      <c r="F816" s="219"/>
      <c r="G816" s="244"/>
      <c r="H816" s="219"/>
      <c r="I816" s="219"/>
      <c r="J816" s="244"/>
      <c r="K816" s="219"/>
      <c r="L816" s="219"/>
      <c r="M816" s="244"/>
      <c r="N816" s="219"/>
      <c r="O816" s="219"/>
      <c r="P816" s="244"/>
      <c r="Q816" s="219"/>
      <c r="R816" s="219"/>
      <c r="S816" s="219"/>
      <c r="T816" s="219"/>
    </row>
    <row r="817" spans="1:20" ht="15.75" customHeight="1">
      <c r="A817" s="244"/>
      <c r="B817" s="219"/>
      <c r="C817" s="219"/>
      <c r="D817" s="244"/>
      <c r="E817" s="219"/>
      <c r="F817" s="219"/>
      <c r="G817" s="244"/>
      <c r="H817" s="219"/>
      <c r="I817" s="219"/>
      <c r="J817" s="244"/>
      <c r="K817" s="219"/>
      <c r="L817" s="219"/>
      <c r="M817" s="244"/>
      <c r="N817" s="219"/>
      <c r="O817" s="219"/>
      <c r="P817" s="244"/>
      <c r="Q817" s="219"/>
      <c r="R817" s="219"/>
      <c r="S817" s="219"/>
      <c r="T817" s="219"/>
    </row>
    <row r="818" spans="1:20" ht="15.75" customHeight="1">
      <c r="A818" s="244"/>
      <c r="B818" s="219"/>
      <c r="C818" s="219"/>
      <c r="D818" s="244"/>
      <c r="E818" s="219"/>
      <c r="F818" s="219"/>
      <c r="G818" s="244"/>
      <c r="H818" s="219"/>
      <c r="I818" s="219"/>
      <c r="J818" s="244"/>
      <c r="K818" s="219"/>
      <c r="L818" s="219"/>
      <c r="M818" s="244"/>
      <c r="N818" s="219"/>
      <c r="O818" s="219"/>
      <c r="P818" s="244"/>
      <c r="Q818" s="219"/>
      <c r="R818" s="219"/>
      <c r="S818" s="219"/>
      <c r="T818" s="219"/>
    </row>
    <row r="819" spans="1:20" ht="15.75" customHeight="1">
      <c r="A819" s="244"/>
      <c r="B819" s="219"/>
      <c r="C819" s="219"/>
      <c r="D819" s="244"/>
      <c r="E819" s="219"/>
      <c r="F819" s="219"/>
      <c r="G819" s="244"/>
      <c r="H819" s="219"/>
      <c r="I819" s="219"/>
      <c r="J819" s="244"/>
      <c r="K819" s="219"/>
      <c r="L819" s="219"/>
      <c r="M819" s="244"/>
      <c r="N819" s="219"/>
      <c r="O819" s="219"/>
      <c r="P819" s="244"/>
      <c r="Q819" s="219"/>
      <c r="R819" s="219"/>
      <c r="S819" s="219"/>
      <c r="T819" s="219"/>
    </row>
    <row r="820" spans="1:20" ht="15.75" customHeight="1">
      <c r="A820" s="244"/>
      <c r="B820" s="219"/>
      <c r="C820" s="219"/>
      <c r="D820" s="244"/>
      <c r="E820" s="219"/>
      <c r="F820" s="219"/>
      <c r="G820" s="244"/>
      <c r="H820" s="219"/>
      <c r="I820" s="219"/>
      <c r="J820" s="244"/>
      <c r="K820" s="219"/>
      <c r="L820" s="219"/>
      <c r="M820" s="244"/>
      <c r="N820" s="219"/>
      <c r="O820" s="219"/>
      <c r="P820" s="244"/>
      <c r="Q820" s="219"/>
      <c r="R820" s="219"/>
      <c r="S820" s="219"/>
      <c r="T820" s="219"/>
    </row>
    <row r="821" spans="1:20" ht="15.75" customHeight="1">
      <c r="A821" s="244"/>
      <c r="B821" s="219"/>
      <c r="C821" s="219"/>
      <c r="D821" s="244"/>
      <c r="E821" s="219"/>
      <c r="F821" s="219"/>
      <c r="G821" s="244"/>
      <c r="H821" s="219"/>
      <c r="I821" s="219"/>
      <c r="J821" s="244"/>
      <c r="K821" s="219"/>
      <c r="L821" s="219"/>
      <c r="M821" s="244"/>
      <c r="N821" s="219"/>
      <c r="O821" s="219"/>
      <c r="P821" s="244"/>
      <c r="Q821" s="219"/>
      <c r="R821" s="219"/>
      <c r="S821" s="219"/>
      <c r="T821" s="219"/>
    </row>
    <row r="822" spans="1:20" ht="15.75" customHeight="1">
      <c r="A822" s="244"/>
      <c r="B822" s="219"/>
      <c r="C822" s="219"/>
      <c r="D822" s="244"/>
      <c r="E822" s="219"/>
      <c r="F822" s="219"/>
      <c r="G822" s="244"/>
      <c r="H822" s="219"/>
      <c r="I822" s="219"/>
      <c r="J822" s="244"/>
      <c r="K822" s="219"/>
      <c r="L822" s="219"/>
      <c r="M822" s="244"/>
      <c r="N822" s="219"/>
      <c r="O822" s="219"/>
      <c r="P822" s="244"/>
      <c r="Q822" s="219"/>
      <c r="R822" s="219"/>
      <c r="S822" s="219"/>
      <c r="T822" s="219"/>
    </row>
    <row r="823" spans="1:20" ht="15.75" customHeight="1">
      <c r="A823" s="244"/>
      <c r="B823" s="219"/>
      <c r="C823" s="219"/>
      <c r="D823" s="244"/>
      <c r="E823" s="219"/>
      <c r="F823" s="219"/>
      <c r="G823" s="244"/>
      <c r="H823" s="219"/>
      <c r="I823" s="219"/>
      <c r="J823" s="244"/>
      <c r="K823" s="219"/>
      <c r="L823" s="219"/>
      <c r="M823" s="244"/>
      <c r="N823" s="219"/>
      <c r="O823" s="219"/>
      <c r="P823" s="244"/>
      <c r="Q823" s="219"/>
      <c r="R823" s="219"/>
      <c r="S823" s="219"/>
      <c r="T823" s="219"/>
    </row>
    <row r="824" spans="1:20" ht="15.75" customHeight="1">
      <c r="A824" s="244"/>
      <c r="B824" s="219"/>
      <c r="C824" s="219"/>
      <c r="D824" s="244"/>
      <c r="E824" s="219"/>
      <c r="F824" s="219"/>
      <c r="G824" s="244"/>
      <c r="H824" s="219"/>
      <c r="I824" s="219"/>
      <c r="J824" s="244"/>
      <c r="K824" s="219"/>
      <c r="L824" s="219"/>
      <c r="M824" s="244"/>
      <c r="N824" s="219"/>
      <c r="O824" s="219"/>
      <c r="P824" s="244"/>
      <c r="Q824" s="219"/>
      <c r="R824" s="219"/>
      <c r="S824" s="219"/>
      <c r="T824" s="219"/>
    </row>
    <row r="825" spans="1:20" ht="15.75" customHeight="1">
      <c r="A825" s="244"/>
      <c r="B825" s="219"/>
      <c r="C825" s="219"/>
      <c r="D825" s="244"/>
      <c r="E825" s="219"/>
      <c r="F825" s="219"/>
      <c r="G825" s="244"/>
      <c r="H825" s="219"/>
      <c r="I825" s="219"/>
      <c r="J825" s="244"/>
      <c r="K825" s="219"/>
      <c r="L825" s="219"/>
      <c r="M825" s="244"/>
      <c r="N825" s="219"/>
      <c r="O825" s="219"/>
      <c r="P825" s="244"/>
      <c r="Q825" s="219"/>
      <c r="R825" s="219"/>
      <c r="S825" s="219"/>
      <c r="T825" s="219"/>
    </row>
    <row r="826" spans="1:20" ht="15.75" customHeight="1">
      <c r="A826" s="244"/>
      <c r="B826" s="219"/>
      <c r="C826" s="219"/>
      <c r="D826" s="244"/>
      <c r="E826" s="219"/>
      <c r="F826" s="219"/>
      <c r="G826" s="244"/>
      <c r="H826" s="219"/>
      <c r="I826" s="219"/>
      <c r="J826" s="244"/>
      <c r="K826" s="219"/>
      <c r="L826" s="219"/>
      <c r="M826" s="244"/>
      <c r="N826" s="219"/>
      <c r="O826" s="219"/>
      <c r="P826" s="244"/>
      <c r="Q826" s="219"/>
      <c r="R826" s="219"/>
      <c r="S826" s="219"/>
      <c r="T826" s="219"/>
    </row>
    <row r="827" spans="1:20" ht="15.75" customHeight="1">
      <c r="A827" s="244"/>
      <c r="B827" s="219"/>
      <c r="C827" s="219"/>
      <c r="D827" s="244"/>
      <c r="E827" s="219"/>
      <c r="F827" s="219"/>
      <c r="G827" s="244"/>
      <c r="H827" s="219"/>
      <c r="I827" s="219"/>
      <c r="J827" s="244"/>
      <c r="K827" s="219"/>
      <c r="L827" s="219"/>
      <c r="M827" s="244"/>
      <c r="N827" s="219"/>
      <c r="O827" s="219"/>
      <c r="P827" s="244"/>
      <c r="Q827" s="219"/>
      <c r="R827" s="219"/>
      <c r="S827" s="219"/>
      <c r="T827" s="219"/>
    </row>
    <row r="828" spans="1:20" ht="15.75" customHeight="1">
      <c r="A828" s="244"/>
      <c r="B828" s="219"/>
      <c r="C828" s="219"/>
      <c r="D828" s="244"/>
      <c r="E828" s="219"/>
      <c r="F828" s="219"/>
      <c r="G828" s="244"/>
      <c r="H828" s="219"/>
      <c r="I828" s="219"/>
      <c r="J828" s="244"/>
      <c r="K828" s="219"/>
      <c r="L828" s="219"/>
      <c r="M828" s="244"/>
      <c r="N828" s="219"/>
      <c r="O828" s="219"/>
      <c r="P828" s="244"/>
      <c r="Q828" s="219"/>
      <c r="R828" s="219"/>
      <c r="S828" s="219"/>
      <c r="T828" s="219"/>
    </row>
    <row r="829" spans="1:20" ht="15.75" customHeight="1">
      <c r="A829" s="244"/>
      <c r="B829" s="219"/>
      <c r="C829" s="219"/>
      <c r="D829" s="244"/>
      <c r="E829" s="219"/>
      <c r="F829" s="219"/>
      <c r="G829" s="244"/>
      <c r="H829" s="219"/>
      <c r="I829" s="219"/>
      <c r="J829" s="244"/>
      <c r="K829" s="219"/>
      <c r="L829" s="219"/>
      <c r="M829" s="244"/>
      <c r="N829" s="219"/>
      <c r="O829" s="219"/>
      <c r="P829" s="244"/>
      <c r="Q829" s="219"/>
      <c r="R829" s="219"/>
      <c r="S829" s="219"/>
      <c r="T829" s="219"/>
    </row>
    <row r="830" spans="1:20" ht="15.75" customHeight="1">
      <c r="A830" s="244"/>
      <c r="B830" s="219"/>
      <c r="C830" s="219"/>
      <c r="D830" s="244"/>
      <c r="E830" s="219"/>
      <c r="F830" s="219"/>
      <c r="G830" s="244"/>
      <c r="H830" s="219"/>
      <c r="I830" s="219"/>
      <c r="J830" s="244"/>
      <c r="K830" s="219"/>
      <c r="L830" s="219"/>
      <c r="M830" s="244"/>
      <c r="N830" s="219"/>
      <c r="O830" s="219"/>
      <c r="P830" s="244"/>
      <c r="Q830" s="219"/>
      <c r="R830" s="219"/>
      <c r="S830" s="219"/>
      <c r="T830" s="219"/>
    </row>
    <row r="831" spans="1:20" ht="15.75" customHeight="1">
      <c r="A831" s="244"/>
      <c r="B831" s="219"/>
      <c r="C831" s="219"/>
      <c r="D831" s="244"/>
      <c r="E831" s="219"/>
      <c r="F831" s="219"/>
      <c r="G831" s="244"/>
      <c r="H831" s="219"/>
      <c r="I831" s="219"/>
      <c r="J831" s="244"/>
      <c r="K831" s="219"/>
      <c r="L831" s="219"/>
      <c r="M831" s="244"/>
      <c r="N831" s="219"/>
      <c r="O831" s="219"/>
      <c r="P831" s="244"/>
      <c r="Q831" s="219"/>
      <c r="R831" s="219"/>
      <c r="S831" s="219"/>
      <c r="T831" s="219"/>
    </row>
    <row r="832" spans="1:20" ht="15.75" customHeight="1">
      <c r="A832" s="244"/>
      <c r="B832" s="219"/>
      <c r="C832" s="219"/>
      <c r="D832" s="244"/>
      <c r="E832" s="219"/>
      <c r="F832" s="219"/>
      <c r="G832" s="244"/>
      <c r="H832" s="219"/>
      <c r="I832" s="219"/>
      <c r="J832" s="244"/>
      <c r="K832" s="219"/>
      <c r="L832" s="219"/>
      <c r="M832" s="244"/>
      <c r="N832" s="219"/>
      <c r="O832" s="219"/>
      <c r="P832" s="244"/>
      <c r="Q832" s="219"/>
      <c r="R832" s="219"/>
      <c r="S832" s="219"/>
      <c r="T832" s="219"/>
    </row>
    <row r="833" spans="1:20" ht="15.75" customHeight="1">
      <c r="A833" s="244"/>
      <c r="B833" s="219"/>
      <c r="C833" s="219"/>
      <c r="D833" s="244"/>
      <c r="E833" s="219"/>
      <c r="F833" s="219"/>
      <c r="G833" s="244"/>
      <c r="H833" s="219"/>
      <c r="I833" s="219"/>
      <c r="J833" s="244"/>
      <c r="K833" s="219"/>
      <c r="L833" s="219"/>
      <c r="M833" s="244"/>
      <c r="N833" s="219"/>
      <c r="O833" s="219"/>
      <c r="P833" s="244"/>
      <c r="Q833" s="219"/>
      <c r="R833" s="219"/>
      <c r="S833" s="219"/>
      <c r="T833" s="219"/>
    </row>
    <row r="834" spans="1:20" ht="15.75" customHeight="1">
      <c r="A834" s="244"/>
      <c r="B834" s="219"/>
      <c r="C834" s="219"/>
      <c r="D834" s="244"/>
      <c r="E834" s="219"/>
      <c r="F834" s="219"/>
      <c r="G834" s="244"/>
      <c r="H834" s="219"/>
      <c r="I834" s="219"/>
      <c r="J834" s="244"/>
      <c r="K834" s="219"/>
      <c r="L834" s="219"/>
      <c r="M834" s="244"/>
      <c r="N834" s="219"/>
      <c r="O834" s="219"/>
      <c r="P834" s="244"/>
      <c r="Q834" s="219"/>
      <c r="R834" s="219"/>
      <c r="S834" s="219"/>
      <c r="T834" s="219"/>
    </row>
    <row r="835" spans="1:20" ht="15.75" customHeight="1">
      <c r="A835" s="244"/>
      <c r="B835" s="219"/>
      <c r="C835" s="219"/>
      <c r="D835" s="244"/>
      <c r="E835" s="219"/>
      <c r="F835" s="219"/>
      <c r="G835" s="244"/>
      <c r="H835" s="219"/>
      <c r="I835" s="219"/>
      <c r="J835" s="244"/>
      <c r="K835" s="219"/>
      <c r="L835" s="219"/>
      <c r="M835" s="244"/>
      <c r="N835" s="219"/>
      <c r="O835" s="219"/>
      <c r="P835" s="244"/>
      <c r="Q835" s="219"/>
      <c r="R835" s="219"/>
      <c r="S835" s="219"/>
      <c r="T835" s="219"/>
    </row>
    <row r="836" spans="1:20" ht="15.75" customHeight="1">
      <c r="A836" s="244"/>
      <c r="B836" s="219"/>
      <c r="C836" s="219"/>
      <c r="D836" s="244"/>
      <c r="E836" s="219"/>
      <c r="F836" s="219"/>
      <c r="G836" s="244"/>
      <c r="H836" s="219"/>
      <c r="I836" s="219"/>
      <c r="J836" s="244"/>
      <c r="K836" s="219"/>
      <c r="L836" s="219"/>
      <c r="M836" s="244"/>
      <c r="N836" s="219"/>
      <c r="O836" s="219"/>
      <c r="P836" s="244"/>
      <c r="Q836" s="219"/>
      <c r="R836" s="219"/>
      <c r="S836" s="219"/>
      <c r="T836" s="219"/>
    </row>
    <row r="837" spans="1:20" ht="15.75" customHeight="1">
      <c r="A837" s="244"/>
      <c r="B837" s="219"/>
      <c r="C837" s="219"/>
      <c r="D837" s="244"/>
      <c r="E837" s="219"/>
      <c r="F837" s="219"/>
      <c r="G837" s="244"/>
      <c r="H837" s="219"/>
      <c r="I837" s="219"/>
      <c r="J837" s="244"/>
      <c r="K837" s="219"/>
      <c r="L837" s="219"/>
      <c r="M837" s="244"/>
      <c r="N837" s="219"/>
      <c r="O837" s="219"/>
      <c r="P837" s="244"/>
      <c r="Q837" s="219"/>
      <c r="R837" s="219"/>
      <c r="S837" s="219"/>
      <c r="T837" s="219"/>
    </row>
    <row r="838" spans="1:20" ht="15.75" customHeight="1">
      <c r="A838" s="244"/>
      <c r="B838" s="219"/>
      <c r="C838" s="219"/>
      <c r="D838" s="244"/>
      <c r="E838" s="219"/>
      <c r="F838" s="219"/>
      <c r="G838" s="244"/>
      <c r="H838" s="219"/>
      <c r="I838" s="219"/>
      <c r="J838" s="244"/>
      <c r="K838" s="219"/>
      <c r="L838" s="219"/>
      <c r="M838" s="244"/>
      <c r="N838" s="219"/>
      <c r="O838" s="219"/>
      <c r="P838" s="244"/>
      <c r="Q838" s="219"/>
      <c r="R838" s="219"/>
      <c r="S838" s="219"/>
      <c r="T838" s="219"/>
    </row>
    <row r="839" spans="1:20" ht="15.75" customHeight="1">
      <c r="A839" s="244"/>
      <c r="B839" s="219"/>
      <c r="C839" s="219"/>
      <c r="D839" s="244"/>
      <c r="E839" s="219"/>
      <c r="F839" s="219"/>
      <c r="G839" s="244"/>
      <c r="H839" s="219"/>
      <c r="I839" s="219"/>
      <c r="J839" s="244"/>
      <c r="K839" s="219"/>
      <c r="L839" s="219"/>
      <c r="M839" s="244"/>
      <c r="N839" s="219"/>
      <c r="O839" s="219"/>
      <c r="P839" s="244"/>
      <c r="Q839" s="219"/>
      <c r="R839" s="219"/>
      <c r="S839" s="219"/>
      <c r="T839" s="219"/>
    </row>
    <row r="840" spans="1:20" ht="15.75" customHeight="1">
      <c r="A840" s="244"/>
      <c r="B840" s="219"/>
      <c r="C840" s="219"/>
      <c r="D840" s="244"/>
      <c r="E840" s="219"/>
      <c r="F840" s="219"/>
      <c r="G840" s="244"/>
      <c r="H840" s="219"/>
      <c r="I840" s="219"/>
      <c r="J840" s="244"/>
      <c r="K840" s="219"/>
      <c r="L840" s="219"/>
      <c r="M840" s="244"/>
      <c r="N840" s="219"/>
      <c r="O840" s="219"/>
      <c r="P840" s="244"/>
      <c r="Q840" s="219"/>
      <c r="R840" s="219"/>
      <c r="S840" s="219"/>
      <c r="T840" s="219"/>
    </row>
    <row r="841" spans="1:20" ht="15.75" customHeight="1">
      <c r="A841" s="244"/>
      <c r="B841" s="219"/>
      <c r="C841" s="219"/>
      <c r="D841" s="244"/>
      <c r="E841" s="219"/>
      <c r="F841" s="219"/>
      <c r="G841" s="244"/>
      <c r="H841" s="219"/>
      <c r="I841" s="219"/>
      <c r="J841" s="244"/>
      <c r="K841" s="219"/>
      <c r="L841" s="219"/>
      <c r="M841" s="244"/>
      <c r="N841" s="219"/>
      <c r="O841" s="219"/>
      <c r="P841" s="244"/>
      <c r="Q841" s="219"/>
      <c r="R841" s="219"/>
      <c r="S841" s="219"/>
      <c r="T841" s="219"/>
    </row>
    <row r="842" spans="1:20" ht="15.75" customHeight="1">
      <c r="A842" s="244"/>
      <c r="B842" s="219"/>
      <c r="C842" s="219"/>
      <c r="D842" s="244"/>
      <c r="E842" s="219"/>
      <c r="F842" s="219"/>
      <c r="G842" s="244"/>
      <c r="H842" s="219"/>
      <c r="I842" s="219"/>
      <c r="J842" s="244"/>
      <c r="K842" s="219"/>
      <c r="L842" s="219"/>
      <c r="M842" s="244"/>
      <c r="N842" s="219"/>
      <c r="O842" s="219"/>
      <c r="P842" s="244"/>
      <c r="Q842" s="219"/>
      <c r="R842" s="219"/>
      <c r="S842" s="219"/>
      <c r="T842" s="219"/>
    </row>
    <row r="843" spans="1:20" ht="15.75" customHeight="1">
      <c r="A843" s="244"/>
      <c r="B843" s="219"/>
      <c r="C843" s="219"/>
      <c r="D843" s="244"/>
      <c r="E843" s="219"/>
      <c r="F843" s="219"/>
      <c r="G843" s="244"/>
      <c r="H843" s="219"/>
      <c r="I843" s="219"/>
      <c r="J843" s="244"/>
      <c r="K843" s="219"/>
      <c r="L843" s="219"/>
      <c r="M843" s="244"/>
      <c r="N843" s="219"/>
      <c r="O843" s="219"/>
      <c r="P843" s="244"/>
      <c r="Q843" s="219"/>
      <c r="R843" s="219"/>
      <c r="S843" s="219"/>
      <c r="T843" s="219"/>
    </row>
    <row r="844" spans="1:20" ht="15.75" customHeight="1">
      <c r="A844" s="244"/>
      <c r="B844" s="219"/>
      <c r="C844" s="219"/>
      <c r="D844" s="244"/>
      <c r="E844" s="219"/>
      <c r="F844" s="219"/>
      <c r="G844" s="244"/>
      <c r="H844" s="219"/>
      <c r="I844" s="219"/>
      <c r="J844" s="244"/>
      <c r="K844" s="219"/>
      <c r="L844" s="219"/>
      <c r="M844" s="244"/>
      <c r="N844" s="219"/>
      <c r="O844" s="219"/>
      <c r="P844" s="244"/>
      <c r="Q844" s="219"/>
      <c r="R844" s="219"/>
      <c r="S844" s="219"/>
      <c r="T844" s="219"/>
    </row>
    <row r="845" spans="1:20" ht="15.75" customHeight="1">
      <c r="A845" s="244"/>
      <c r="B845" s="219"/>
      <c r="C845" s="219"/>
      <c r="D845" s="244"/>
      <c r="E845" s="219"/>
      <c r="F845" s="219"/>
      <c r="G845" s="244"/>
      <c r="H845" s="219"/>
      <c r="I845" s="219"/>
      <c r="J845" s="244"/>
      <c r="K845" s="219"/>
      <c r="L845" s="219"/>
      <c r="M845" s="244"/>
      <c r="N845" s="219"/>
      <c r="O845" s="219"/>
      <c r="P845" s="244"/>
      <c r="Q845" s="219"/>
      <c r="R845" s="219"/>
      <c r="S845" s="219"/>
      <c r="T845" s="219"/>
    </row>
    <row r="846" spans="1:20" ht="15.75" customHeight="1">
      <c r="A846" s="244"/>
      <c r="B846" s="219"/>
      <c r="C846" s="219"/>
      <c r="D846" s="244"/>
      <c r="E846" s="219"/>
      <c r="F846" s="219"/>
      <c r="G846" s="244"/>
      <c r="H846" s="219"/>
      <c r="I846" s="219"/>
      <c r="J846" s="244"/>
      <c r="K846" s="219"/>
      <c r="L846" s="219"/>
      <c r="M846" s="244"/>
      <c r="N846" s="219"/>
      <c r="O846" s="219"/>
      <c r="P846" s="244"/>
      <c r="Q846" s="219"/>
      <c r="R846" s="219"/>
      <c r="S846" s="219"/>
      <c r="T846" s="219"/>
    </row>
    <row r="847" spans="1:20" ht="15.75" customHeight="1">
      <c r="A847" s="244"/>
      <c r="B847" s="219"/>
      <c r="C847" s="219"/>
      <c r="D847" s="244"/>
      <c r="E847" s="219"/>
      <c r="F847" s="219"/>
      <c r="G847" s="244"/>
      <c r="H847" s="219"/>
      <c r="I847" s="219"/>
      <c r="J847" s="244"/>
      <c r="K847" s="219"/>
      <c r="L847" s="219"/>
      <c r="M847" s="244"/>
      <c r="N847" s="219"/>
      <c r="O847" s="219"/>
      <c r="P847" s="244"/>
      <c r="Q847" s="219"/>
      <c r="R847" s="219"/>
      <c r="S847" s="219"/>
      <c r="T847" s="219"/>
    </row>
    <row r="848" spans="1:20" ht="15.75" customHeight="1">
      <c r="A848" s="244"/>
      <c r="B848" s="219"/>
      <c r="C848" s="219"/>
      <c r="D848" s="244"/>
      <c r="E848" s="219"/>
      <c r="F848" s="219"/>
      <c r="G848" s="244"/>
      <c r="H848" s="219"/>
      <c r="I848" s="219"/>
      <c r="J848" s="244"/>
      <c r="K848" s="219"/>
      <c r="L848" s="219"/>
      <c r="M848" s="244"/>
      <c r="N848" s="219"/>
      <c r="O848" s="219"/>
      <c r="P848" s="244"/>
      <c r="Q848" s="219"/>
      <c r="R848" s="219"/>
      <c r="S848" s="219"/>
      <c r="T848" s="219"/>
    </row>
    <row r="849" spans="1:20" ht="15.75" customHeight="1">
      <c r="A849" s="244"/>
      <c r="B849" s="219"/>
      <c r="C849" s="219"/>
      <c r="D849" s="244"/>
      <c r="E849" s="219"/>
      <c r="F849" s="219"/>
      <c r="G849" s="244"/>
      <c r="H849" s="219"/>
      <c r="I849" s="219"/>
      <c r="J849" s="244"/>
      <c r="K849" s="219"/>
      <c r="L849" s="219"/>
      <c r="M849" s="244"/>
      <c r="N849" s="219"/>
      <c r="O849" s="219"/>
      <c r="P849" s="244"/>
      <c r="Q849" s="219"/>
      <c r="R849" s="219"/>
      <c r="S849" s="219"/>
      <c r="T849" s="219"/>
    </row>
    <row r="850" spans="1:20" ht="15.75" customHeight="1">
      <c r="A850" s="244"/>
      <c r="B850" s="219"/>
      <c r="C850" s="219"/>
      <c r="D850" s="244"/>
      <c r="E850" s="219"/>
      <c r="F850" s="219"/>
      <c r="G850" s="244"/>
      <c r="H850" s="219"/>
      <c r="I850" s="219"/>
      <c r="J850" s="244"/>
      <c r="K850" s="219"/>
      <c r="L850" s="219"/>
      <c r="M850" s="244"/>
      <c r="N850" s="219"/>
      <c r="O850" s="219"/>
      <c r="P850" s="244"/>
      <c r="Q850" s="219"/>
      <c r="R850" s="219"/>
      <c r="S850" s="219"/>
      <c r="T850" s="219"/>
    </row>
    <row r="851" spans="1:20" ht="15.75" customHeight="1">
      <c r="A851" s="244"/>
      <c r="B851" s="219"/>
      <c r="C851" s="219"/>
      <c r="D851" s="244"/>
      <c r="E851" s="219"/>
      <c r="F851" s="219"/>
      <c r="G851" s="244"/>
      <c r="H851" s="219"/>
      <c r="I851" s="219"/>
      <c r="J851" s="244"/>
      <c r="K851" s="219"/>
      <c r="L851" s="219"/>
      <c r="M851" s="244"/>
      <c r="N851" s="219"/>
      <c r="O851" s="219"/>
      <c r="P851" s="244"/>
      <c r="Q851" s="219"/>
      <c r="R851" s="219"/>
      <c r="S851" s="219"/>
      <c r="T851" s="219"/>
    </row>
    <row r="852" spans="1:20" ht="15.75" customHeight="1">
      <c r="A852" s="244"/>
      <c r="B852" s="219"/>
      <c r="C852" s="219"/>
      <c r="D852" s="244"/>
      <c r="E852" s="219"/>
      <c r="F852" s="219"/>
      <c r="G852" s="244"/>
      <c r="H852" s="219"/>
      <c r="I852" s="219"/>
      <c r="J852" s="244"/>
      <c r="K852" s="219"/>
      <c r="L852" s="219"/>
      <c r="M852" s="244"/>
      <c r="N852" s="219"/>
      <c r="O852" s="219"/>
      <c r="P852" s="244"/>
      <c r="Q852" s="219"/>
      <c r="R852" s="219"/>
      <c r="S852" s="219"/>
      <c r="T852" s="219"/>
    </row>
    <row r="853" spans="1:20" ht="15.75" customHeight="1">
      <c r="A853" s="244"/>
      <c r="B853" s="219"/>
      <c r="C853" s="219"/>
      <c r="D853" s="244"/>
      <c r="E853" s="219"/>
      <c r="F853" s="219"/>
      <c r="G853" s="244"/>
      <c r="H853" s="219"/>
      <c r="I853" s="219"/>
      <c r="J853" s="244"/>
      <c r="K853" s="219"/>
      <c r="L853" s="219"/>
      <c r="M853" s="244"/>
      <c r="N853" s="219"/>
      <c r="O853" s="219"/>
      <c r="P853" s="244"/>
      <c r="Q853" s="219"/>
      <c r="R853" s="219"/>
      <c r="S853" s="219"/>
      <c r="T853" s="219"/>
    </row>
    <row r="854" spans="1:20" ht="15.75" customHeight="1">
      <c r="A854" s="244"/>
      <c r="B854" s="219"/>
      <c r="C854" s="219"/>
      <c r="D854" s="244"/>
      <c r="E854" s="219"/>
      <c r="F854" s="219"/>
      <c r="G854" s="244"/>
      <c r="H854" s="219"/>
      <c r="I854" s="219"/>
      <c r="J854" s="244"/>
      <c r="K854" s="219"/>
      <c r="L854" s="219"/>
      <c r="M854" s="244"/>
      <c r="N854" s="219"/>
      <c r="O854" s="219"/>
      <c r="P854" s="244"/>
      <c r="Q854" s="219"/>
      <c r="R854" s="219"/>
      <c r="S854" s="219"/>
      <c r="T854" s="219"/>
    </row>
    <row r="855" spans="1:20" ht="15.75" customHeight="1">
      <c r="A855" s="244"/>
      <c r="B855" s="219"/>
      <c r="C855" s="219"/>
      <c r="D855" s="244"/>
      <c r="E855" s="219"/>
      <c r="F855" s="219"/>
      <c r="G855" s="244"/>
      <c r="H855" s="219"/>
      <c r="I855" s="219"/>
      <c r="J855" s="244"/>
      <c r="K855" s="219"/>
      <c r="L855" s="219"/>
      <c r="M855" s="244"/>
      <c r="N855" s="219"/>
      <c r="O855" s="219"/>
      <c r="P855" s="244"/>
      <c r="Q855" s="219"/>
      <c r="R855" s="219"/>
      <c r="S855" s="219"/>
      <c r="T855" s="219"/>
    </row>
    <row r="856" spans="1:20" ht="15.75" customHeight="1">
      <c r="A856" s="244"/>
      <c r="B856" s="219"/>
      <c r="C856" s="219"/>
      <c r="D856" s="244"/>
      <c r="E856" s="219"/>
      <c r="F856" s="219"/>
      <c r="G856" s="244"/>
      <c r="H856" s="219"/>
      <c r="I856" s="219"/>
      <c r="J856" s="244"/>
      <c r="K856" s="219"/>
      <c r="L856" s="219"/>
      <c r="M856" s="244"/>
      <c r="N856" s="219"/>
      <c r="O856" s="219"/>
      <c r="P856" s="244"/>
      <c r="Q856" s="219"/>
      <c r="R856" s="219"/>
      <c r="S856" s="219"/>
      <c r="T856" s="219"/>
    </row>
    <row r="857" spans="1:20" ht="15.75" customHeight="1">
      <c r="A857" s="244"/>
      <c r="B857" s="219"/>
      <c r="C857" s="219"/>
      <c r="D857" s="244"/>
      <c r="E857" s="219"/>
      <c r="F857" s="219"/>
      <c r="G857" s="244"/>
      <c r="H857" s="219"/>
      <c r="I857" s="219"/>
      <c r="J857" s="244"/>
      <c r="K857" s="219"/>
      <c r="L857" s="219"/>
      <c r="M857" s="244"/>
      <c r="N857" s="219"/>
      <c r="O857" s="219"/>
      <c r="P857" s="244"/>
      <c r="Q857" s="219"/>
      <c r="R857" s="219"/>
      <c r="S857" s="219"/>
      <c r="T857" s="219"/>
    </row>
    <row r="858" spans="1:20" ht="15.75" customHeight="1">
      <c r="A858" s="244"/>
      <c r="B858" s="219"/>
      <c r="C858" s="219"/>
      <c r="D858" s="244"/>
      <c r="E858" s="219"/>
      <c r="F858" s="219"/>
      <c r="G858" s="244"/>
      <c r="H858" s="219"/>
      <c r="I858" s="219"/>
      <c r="J858" s="244"/>
      <c r="K858" s="219"/>
      <c r="L858" s="219"/>
      <c r="M858" s="244"/>
      <c r="N858" s="219"/>
      <c r="O858" s="219"/>
      <c r="P858" s="244"/>
      <c r="Q858" s="219"/>
      <c r="R858" s="219"/>
      <c r="S858" s="219"/>
      <c r="T858" s="219"/>
    </row>
    <row r="859" spans="1:20" ht="15.75" customHeight="1">
      <c r="A859" s="244"/>
      <c r="B859" s="219"/>
      <c r="C859" s="219"/>
      <c r="D859" s="244"/>
      <c r="E859" s="219"/>
      <c r="F859" s="219"/>
      <c r="G859" s="244"/>
      <c r="H859" s="219"/>
      <c r="I859" s="219"/>
      <c r="J859" s="244"/>
      <c r="K859" s="219"/>
      <c r="L859" s="219"/>
      <c r="M859" s="244"/>
      <c r="N859" s="219"/>
      <c r="O859" s="219"/>
      <c r="P859" s="244"/>
      <c r="Q859" s="219"/>
      <c r="R859" s="219"/>
      <c r="S859" s="219"/>
      <c r="T859" s="219"/>
    </row>
    <row r="860" spans="1:20" ht="15.75" customHeight="1">
      <c r="A860" s="244"/>
      <c r="B860" s="219"/>
      <c r="C860" s="219"/>
      <c r="D860" s="244"/>
      <c r="E860" s="219"/>
      <c r="F860" s="219"/>
      <c r="G860" s="244"/>
      <c r="H860" s="219"/>
      <c r="I860" s="219"/>
      <c r="J860" s="244"/>
      <c r="K860" s="219"/>
      <c r="L860" s="219"/>
      <c r="M860" s="244"/>
      <c r="N860" s="219"/>
      <c r="O860" s="219"/>
      <c r="P860" s="244"/>
      <c r="Q860" s="219"/>
      <c r="R860" s="219"/>
      <c r="S860" s="219"/>
      <c r="T860" s="219"/>
    </row>
    <row r="861" spans="1:20" ht="15.75" customHeight="1">
      <c r="A861" s="244"/>
      <c r="B861" s="219"/>
      <c r="C861" s="219"/>
      <c r="D861" s="244"/>
      <c r="E861" s="219"/>
      <c r="F861" s="219"/>
      <c r="G861" s="244"/>
      <c r="H861" s="219"/>
      <c r="I861" s="219"/>
      <c r="J861" s="244"/>
      <c r="K861" s="219"/>
      <c r="L861" s="219"/>
      <c r="M861" s="244"/>
      <c r="N861" s="219"/>
      <c r="O861" s="219"/>
      <c r="P861" s="244"/>
      <c r="Q861" s="219"/>
      <c r="R861" s="219"/>
      <c r="S861" s="219"/>
      <c r="T861" s="219"/>
    </row>
    <row r="862" spans="1:20" ht="15.75" customHeight="1">
      <c r="A862" s="244"/>
      <c r="B862" s="219"/>
      <c r="C862" s="219"/>
      <c r="D862" s="244"/>
      <c r="E862" s="219"/>
      <c r="F862" s="219"/>
      <c r="G862" s="244"/>
      <c r="H862" s="219"/>
      <c r="I862" s="219"/>
      <c r="J862" s="244"/>
      <c r="K862" s="219"/>
      <c r="L862" s="219"/>
      <c r="M862" s="244"/>
      <c r="N862" s="219"/>
      <c r="O862" s="219"/>
      <c r="P862" s="244"/>
      <c r="Q862" s="219"/>
      <c r="R862" s="219"/>
      <c r="S862" s="219"/>
      <c r="T862" s="219"/>
    </row>
    <row r="863" spans="1:20" ht="15.75" customHeight="1">
      <c r="A863" s="244"/>
      <c r="B863" s="219"/>
      <c r="C863" s="219"/>
      <c r="D863" s="244"/>
      <c r="E863" s="219"/>
      <c r="F863" s="219"/>
      <c r="G863" s="244"/>
      <c r="H863" s="219"/>
      <c r="I863" s="219"/>
      <c r="J863" s="244"/>
      <c r="K863" s="219"/>
      <c r="L863" s="219"/>
      <c r="M863" s="244"/>
      <c r="N863" s="219"/>
      <c r="O863" s="219"/>
      <c r="P863" s="244"/>
      <c r="Q863" s="219"/>
      <c r="R863" s="219"/>
      <c r="S863" s="219"/>
      <c r="T863" s="219"/>
    </row>
    <row r="864" spans="1:20" ht="15.75" customHeight="1">
      <c r="A864" s="244"/>
      <c r="B864" s="219"/>
      <c r="C864" s="219"/>
      <c r="D864" s="244"/>
      <c r="E864" s="219"/>
      <c r="F864" s="219"/>
      <c r="G864" s="244"/>
      <c r="H864" s="219"/>
      <c r="I864" s="219"/>
      <c r="J864" s="244"/>
      <c r="K864" s="219"/>
      <c r="L864" s="219"/>
      <c r="M864" s="244"/>
      <c r="N864" s="219"/>
      <c r="O864" s="219"/>
      <c r="P864" s="244"/>
      <c r="Q864" s="219"/>
      <c r="R864" s="219"/>
      <c r="S864" s="219"/>
      <c r="T864" s="219"/>
    </row>
    <row r="865" spans="1:20" ht="15.75" customHeight="1">
      <c r="A865" s="244"/>
      <c r="B865" s="219"/>
      <c r="C865" s="219"/>
      <c r="D865" s="244"/>
      <c r="E865" s="219"/>
      <c r="F865" s="219"/>
      <c r="G865" s="244"/>
      <c r="H865" s="219"/>
      <c r="I865" s="219"/>
      <c r="J865" s="244"/>
      <c r="K865" s="219"/>
      <c r="L865" s="219"/>
      <c r="M865" s="244"/>
      <c r="N865" s="219"/>
      <c r="O865" s="219"/>
      <c r="P865" s="244"/>
      <c r="Q865" s="219"/>
      <c r="R865" s="219"/>
      <c r="S865" s="219"/>
      <c r="T865" s="219"/>
    </row>
    <row r="866" spans="1:20" ht="15.75" customHeight="1">
      <c r="A866" s="244"/>
      <c r="B866" s="219"/>
      <c r="C866" s="219"/>
      <c r="D866" s="244"/>
      <c r="E866" s="219"/>
      <c r="F866" s="219"/>
      <c r="G866" s="244"/>
      <c r="H866" s="219"/>
      <c r="I866" s="219"/>
      <c r="J866" s="244"/>
      <c r="K866" s="219"/>
      <c r="L866" s="219"/>
      <c r="M866" s="244"/>
      <c r="N866" s="219"/>
      <c r="O866" s="219"/>
      <c r="P866" s="244"/>
      <c r="Q866" s="219"/>
      <c r="R866" s="219"/>
      <c r="S866" s="219"/>
      <c r="T866" s="219"/>
    </row>
    <row r="867" spans="1:20" ht="15.75" customHeight="1">
      <c r="A867" s="244"/>
      <c r="B867" s="219"/>
      <c r="C867" s="219"/>
      <c r="D867" s="244"/>
      <c r="E867" s="219"/>
      <c r="F867" s="219"/>
      <c r="G867" s="244"/>
      <c r="H867" s="219"/>
      <c r="I867" s="219"/>
      <c r="J867" s="244"/>
      <c r="K867" s="219"/>
      <c r="L867" s="219"/>
      <c r="M867" s="244"/>
      <c r="N867" s="219"/>
      <c r="O867" s="219"/>
      <c r="P867" s="244"/>
      <c r="Q867" s="219"/>
      <c r="R867" s="219"/>
      <c r="S867" s="219"/>
      <c r="T867" s="219"/>
    </row>
    <row r="868" spans="1:20" ht="15.75" customHeight="1">
      <c r="A868" s="244"/>
      <c r="B868" s="219"/>
      <c r="C868" s="219"/>
      <c r="D868" s="244"/>
      <c r="E868" s="219"/>
      <c r="F868" s="219"/>
      <c r="G868" s="244"/>
      <c r="H868" s="219"/>
      <c r="I868" s="219"/>
      <c r="J868" s="244"/>
      <c r="K868" s="219"/>
      <c r="L868" s="219"/>
      <c r="M868" s="244"/>
      <c r="N868" s="219"/>
      <c r="O868" s="219"/>
      <c r="P868" s="244"/>
      <c r="Q868" s="219"/>
      <c r="R868" s="219"/>
      <c r="S868" s="219"/>
      <c r="T868" s="219"/>
    </row>
    <row r="869" spans="1:20" ht="15.75" customHeight="1">
      <c r="A869" s="244"/>
      <c r="B869" s="219"/>
      <c r="C869" s="219"/>
      <c r="D869" s="244"/>
      <c r="E869" s="219"/>
      <c r="F869" s="219"/>
      <c r="G869" s="244"/>
      <c r="H869" s="219"/>
      <c r="I869" s="219"/>
      <c r="J869" s="244"/>
      <c r="K869" s="219"/>
      <c r="L869" s="219"/>
      <c r="M869" s="244"/>
      <c r="N869" s="219"/>
      <c r="O869" s="219"/>
      <c r="P869" s="244"/>
      <c r="Q869" s="219"/>
      <c r="R869" s="219"/>
      <c r="S869" s="219"/>
      <c r="T869" s="219"/>
    </row>
    <row r="870" spans="1:20" ht="15.75" customHeight="1">
      <c r="A870" s="244"/>
      <c r="B870" s="219"/>
      <c r="C870" s="219"/>
      <c r="D870" s="244"/>
      <c r="E870" s="219"/>
      <c r="F870" s="219"/>
      <c r="G870" s="244"/>
      <c r="H870" s="219"/>
      <c r="I870" s="219"/>
      <c r="J870" s="244"/>
      <c r="K870" s="219"/>
      <c r="L870" s="219"/>
      <c r="M870" s="244"/>
      <c r="N870" s="219"/>
      <c r="O870" s="219"/>
      <c r="P870" s="244"/>
      <c r="Q870" s="219"/>
      <c r="R870" s="219"/>
      <c r="S870" s="219"/>
      <c r="T870" s="219"/>
    </row>
    <row r="871" spans="1:20" ht="15.75" customHeight="1">
      <c r="A871" s="244"/>
      <c r="B871" s="219"/>
      <c r="C871" s="219"/>
      <c r="D871" s="244"/>
      <c r="E871" s="219"/>
      <c r="F871" s="219"/>
      <c r="G871" s="244"/>
      <c r="H871" s="219"/>
      <c r="I871" s="219"/>
      <c r="J871" s="244"/>
      <c r="K871" s="219"/>
      <c r="L871" s="219"/>
      <c r="M871" s="244"/>
      <c r="N871" s="219"/>
      <c r="O871" s="219"/>
      <c r="P871" s="244"/>
      <c r="Q871" s="219"/>
      <c r="R871" s="219"/>
      <c r="S871" s="219"/>
      <c r="T871" s="219"/>
    </row>
    <row r="872" spans="1:20" ht="15.75" customHeight="1">
      <c r="A872" s="244"/>
      <c r="B872" s="219"/>
      <c r="C872" s="219"/>
      <c r="D872" s="244"/>
      <c r="E872" s="219"/>
      <c r="F872" s="219"/>
      <c r="G872" s="244"/>
      <c r="H872" s="219"/>
      <c r="I872" s="219"/>
      <c r="J872" s="244"/>
      <c r="K872" s="219"/>
      <c r="L872" s="219"/>
      <c r="M872" s="244"/>
      <c r="N872" s="219"/>
      <c r="O872" s="219"/>
      <c r="P872" s="244"/>
      <c r="Q872" s="219"/>
      <c r="R872" s="219"/>
      <c r="S872" s="219"/>
      <c r="T872" s="219"/>
    </row>
    <row r="873" spans="1:20" ht="15.75" customHeight="1">
      <c r="A873" s="244"/>
      <c r="B873" s="219"/>
      <c r="C873" s="219"/>
      <c r="D873" s="244"/>
      <c r="E873" s="219"/>
      <c r="F873" s="219"/>
      <c r="G873" s="244"/>
      <c r="H873" s="219"/>
      <c r="I873" s="219"/>
      <c r="J873" s="244"/>
      <c r="K873" s="219"/>
      <c r="L873" s="219"/>
      <c r="M873" s="244"/>
      <c r="N873" s="219"/>
      <c r="O873" s="219"/>
      <c r="P873" s="244"/>
      <c r="Q873" s="219"/>
      <c r="R873" s="219"/>
      <c r="S873" s="219"/>
      <c r="T873" s="219"/>
    </row>
    <row r="874" spans="1:20" ht="15.75" customHeight="1">
      <c r="A874" s="244"/>
      <c r="B874" s="219"/>
      <c r="C874" s="219"/>
      <c r="D874" s="244"/>
      <c r="E874" s="219"/>
      <c r="F874" s="219"/>
      <c r="G874" s="244"/>
      <c r="H874" s="219"/>
      <c r="I874" s="219"/>
      <c r="J874" s="244"/>
      <c r="K874" s="219"/>
      <c r="L874" s="219"/>
      <c r="M874" s="244"/>
      <c r="N874" s="219"/>
      <c r="O874" s="219"/>
      <c r="P874" s="244"/>
      <c r="Q874" s="219"/>
      <c r="R874" s="219"/>
      <c r="S874" s="219"/>
      <c r="T874" s="219"/>
    </row>
    <row r="875" spans="1:20" ht="15.75" customHeight="1">
      <c r="A875" s="244"/>
      <c r="B875" s="219"/>
      <c r="C875" s="219"/>
      <c r="D875" s="244"/>
      <c r="E875" s="219"/>
      <c r="F875" s="219"/>
      <c r="G875" s="244"/>
      <c r="H875" s="219"/>
      <c r="I875" s="219"/>
      <c r="J875" s="244"/>
      <c r="K875" s="219"/>
      <c r="L875" s="219"/>
      <c r="M875" s="244"/>
      <c r="N875" s="219"/>
      <c r="O875" s="219"/>
      <c r="P875" s="244"/>
      <c r="Q875" s="219"/>
      <c r="R875" s="219"/>
      <c r="S875" s="219"/>
      <c r="T875" s="219"/>
    </row>
    <row r="876" spans="1:20" ht="15.75" customHeight="1">
      <c r="A876" s="244"/>
      <c r="B876" s="219"/>
      <c r="C876" s="219"/>
      <c r="D876" s="244"/>
      <c r="E876" s="219"/>
      <c r="F876" s="219"/>
      <c r="G876" s="244"/>
      <c r="H876" s="219"/>
      <c r="I876" s="219"/>
      <c r="J876" s="244"/>
      <c r="K876" s="219"/>
      <c r="L876" s="219"/>
      <c r="M876" s="244"/>
      <c r="N876" s="219"/>
      <c r="O876" s="219"/>
      <c r="P876" s="244"/>
      <c r="Q876" s="219"/>
      <c r="R876" s="219"/>
      <c r="S876" s="219"/>
      <c r="T876" s="219"/>
    </row>
    <row r="877" spans="1:20" ht="15.75" customHeight="1">
      <c r="A877" s="244"/>
      <c r="B877" s="219"/>
      <c r="C877" s="219"/>
      <c r="D877" s="244"/>
      <c r="E877" s="219"/>
      <c r="F877" s="219"/>
      <c r="G877" s="244"/>
      <c r="H877" s="219"/>
      <c r="I877" s="219"/>
      <c r="J877" s="244"/>
      <c r="K877" s="219"/>
      <c r="L877" s="219"/>
      <c r="M877" s="244"/>
      <c r="N877" s="219"/>
      <c r="O877" s="219"/>
      <c r="P877" s="244"/>
      <c r="Q877" s="219"/>
      <c r="R877" s="219"/>
      <c r="S877" s="219"/>
      <c r="T877" s="219"/>
    </row>
    <row r="878" spans="1:20" ht="15.75" customHeight="1">
      <c r="A878" s="244"/>
      <c r="B878" s="219"/>
      <c r="C878" s="219"/>
      <c r="D878" s="244"/>
      <c r="E878" s="219"/>
      <c r="F878" s="219"/>
      <c r="G878" s="244"/>
      <c r="H878" s="219"/>
      <c r="I878" s="219"/>
      <c r="J878" s="244"/>
      <c r="K878" s="219"/>
      <c r="L878" s="219"/>
      <c r="M878" s="244"/>
      <c r="N878" s="219"/>
      <c r="O878" s="219"/>
      <c r="P878" s="244"/>
      <c r="Q878" s="219"/>
      <c r="R878" s="219"/>
      <c r="S878" s="219"/>
      <c r="T878" s="219"/>
    </row>
    <row r="879" spans="1:20" ht="15.75" customHeight="1">
      <c r="A879" s="244"/>
      <c r="B879" s="219"/>
      <c r="C879" s="219"/>
      <c r="D879" s="244"/>
      <c r="E879" s="219"/>
      <c r="F879" s="219"/>
      <c r="G879" s="244"/>
      <c r="H879" s="219"/>
      <c r="I879" s="219"/>
      <c r="J879" s="244"/>
      <c r="K879" s="219"/>
      <c r="L879" s="219"/>
      <c r="M879" s="244"/>
      <c r="N879" s="219"/>
      <c r="O879" s="219"/>
      <c r="P879" s="244"/>
      <c r="Q879" s="219"/>
      <c r="R879" s="219"/>
      <c r="S879" s="219"/>
      <c r="T879" s="219"/>
    </row>
    <row r="880" spans="1:20" ht="15.75" customHeight="1">
      <c r="A880" s="244"/>
      <c r="B880" s="219"/>
      <c r="C880" s="219"/>
      <c r="D880" s="244"/>
      <c r="E880" s="219"/>
      <c r="F880" s="219"/>
      <c r="G880" s="244"/>
      <c r="H880" s="219"/>
      <c r="I880" s="219"/>
      <c r="J880" s="244"/>
      <c r="K880" s="219"/>
      <c r="L880" s="219"/>
      <c r="M880" s="244"/>
      <c r="N880" s="219"/>
      <c r="O880" s="219"/>
      <c r="P880" s="244"/>
      <c r="Q880" s="219"/>
      <c r="R880" s="219"/>
      <c r="S880" s="219"/>
      <c r="T880" s="219"/>
    </row>
    <row r="881" spans="1:20" ht="15.75" customHeight="1">
      <c r="A881" s="244"/>
      <c r="B881" s="219"/>
      <c r="C881" s="219"/>
      <c r="D881" s="244"/>
      <c r="E881" s="219"/>
      <c r="F881" s="219"/>
      <c r="G881" s="244"/>
      <c r="H881" s="219"/>
      <c r="I881" s="219"/>
      <c r="J881" s="244"/>
      <c r="K881" s="219"/>
      <c r="L881" s="219"/>
      <c r="M881" s="244"/>
      <c r="N881" s="219"/>
      <c r="O881" s="219"/>
      <c r="P881" s="244"/>
      <c r="Q881" s="219"/>
      <c r="R881" s="219"/>
      <c r="S881" s="219"/>
      <c r="T881" s="219"/>
    </row>
    <row r="882" spans="1:20" ht="15.75" customHeight="1">
      <c r="A882" s="244"/>
      <c r="B882" s="219"/>
      <c r="C882" s="219"/>
      <c r="D882" s="244"/>
      <c r="E882" s="219"/>
      <c r="F882" s="219"/>
      <c r="G882" s="244"/>
      <c r="H882" s="219"/>
      <c r="I882" s="219"/>
      <c r="J882" s="244"/>
      <c r="K882" s="219"/>
      <c r="L882" s="219"/>
      <c r="M882" s="244"/>
      <c r="N882" s="219"/>
      <c r="O882" s="219"/>
      <c r="P882" s="244"/>
      <c r="Q882" s="219"/>
      <c r="R882" s="219"/>
      <c r="S882" s="219"/>
      <c r="T882" s="219"/>
    </row>
    <row r="883" spans="1:20" ht="15.75" customHeight="1">
      <c r="A883" s="244"/>
      <c r="B883" s="219"/>
      <c r="C883" s="219"/>
      <c r="D883" s="244"/>
      <c r="E883" s="219"/>
      <c r="F883" s="219"/>
      <c r="G883" s="244"/>
      <c r="H883" s="219"/>
      <c r="I883" s="219"/>
      <c r="J883" s="244"/>
      <c r="K883" s="219"/>
      <c r="L883" s="219"/>
      <c r="M883" s="244"/>
      <c r="N883" s="219"/>
      <c r="O883" s="219"/>
      <c r="P883" s="244"/>
      <c r="Q883" s="219"/>
      <c r="R883" s="219"/>
      <c r="S883" s="219"/>
      <c r="T883" s="219"/>
    </row>
    <row r="884" spans="1:20" ht="15.75" customHeight="1">
      <c r="A884" s="244"/>
      <c r="B884" s="219"/>
      <c r="C884" s="219"/>
      <c r="D884" s="244"/>
      <c r="E884" s="219"/>
      <c r="F884" s="219"/>
      <c r="G884" s="244"/>
      <c r="H884" s="219"/>
      <c r="I884" s="219"/>
      <c r="J884" s="244"/>
      <c r="K884" s="219"/>
      <c r="L884" s="219"/>
      <c r="M884" s="244"/>
      <c r="N884" s="219"/>
      <c r="O884" s="219"/>
      <c r="P884" s="244"/>
      <c r="Q884" s="219"/>
      <c r="R884" s="219"/>
      <c r="S884" s="219"/>
      <c r="T884" s="219"/>
    </row>
    <row r="885" spans="1:20" ht="15.75" customHeight="1">
      <c r="A885" s="244"/>
      <c r="B885" s="219"/>
      <c r="C885" s="219"/>
      <c r="D885" s="244"/>
      <c r="E885" s="219"/>
      <c r="F885" s="219"/>
      <c r="G885" s="244"/>
      <c r="H885" s="219"/>
      <c r="I885" s="219"/>
      <c r="J885" s="244"/>
      <c r="K885" s="219"/>
      <c r="L885" s="219"/>
      <c r="M885" s="244"/>
      <c r="N885" s="219"/>
      <c r="O885" s="219"/>
      <c r="P885" s="244"/>
      <c r="Q885" s="219"/>
      <c r="R885" s="219"/>
      <c r="S885" s="219"/>
      <c r="T885" s="219"/>
    </row>
    <row r="886" spans="1:20" ht="15.75" customHeight="1">
      <c r="A886" s="244"/>
      <c r="B886" s="219"/>
      <c r="C886" s="219"/>
      <c r="D886" s="244"/>
      <c r="E886" s="219"/>
      <c r="F886" s="219"/>
      <c r="G886" s="244"/>
      <c r="H886" s="219"/>
      <c r="I886" s="219"/>
      <c r="J886" s="244"/>
      <c r="K886" s="219"/>
      <c r="L886" s="219"/>
      <c r="M886" s="244"/>
      <c r="N886" s="219"/>
      <c r="O886" s="219"/>
      <c r="P886" s="244"/>
      <c r="Q886" s="219"/>
      <c r="R886" s="219"/>
      <c r="S886" s="219"/>
      <c r="T886" s="219"/>
    </row>
    <row r="887" spans="1:20" ht="15.75" customHeight="1">
      <c r="A887" s="244"/>
      <c r="B887" s="219"/>
      <c r="C887" s="219"/>
      <c r="D887" s="244"/>
      <c r="E887" s="219"/>
      <c r="F887" s="219"/>
      <c r="G887" s="244"/>
      <c r="H887" s="219"/>
      <c r="I887" s="219"/>
      <c r="J887" s="244"/>
      <c r="K887" s="219"/>
      <c r="L887" s="219"/>
      <c r="M887" s="244"/>
      <c r="N887" s="219"/>
      <c r="O887" s="219"/>
      <c r="P887" s="244"/>
      <c r="Q887" s="219"/>
      <c r="R887" s="219"/>
      <c r="S887" s="219"/>
      <c r="T887" s="219"/>
    </row>
    <row r="888" spans="1:20" ht="15.75" customHeight="1">
      <c r="A888" s="244"/>
      <c r="B888" s="219"/>
      <c r="C888" s="219"/>
      <c r="D888" s="244"/>
      <c r="E888" s="219"/>
      <c r="F888" s="219"/>
      <c r="G888" s="244"/>
      <c r="H888" s="219"/>
      <c r="I888" s="219"/>
      <c r="J888" s="244"/>
      <c r="K888" s="219"/>
      <c r="L888" s="219"/>
      <c r="M888" s="244"/>
      <c r="N888" s="219"/>
      <c r="O888" s="219"/>
      <c r="P888" s="244"/>
      <c r="Q888" s="219"/>
      <c r="R888" s="219"/>
      <c r="S888" s="219"/>
      <c r="T888" s="219"/>
    </row>
    <row r="889" spans="1:20" ht="15.75" customHeight="1">
      <c r="A889" s="244"/>
      <c r="B889" s="219"/>
      <c r="C889" s="219"/>
      <c r="D889" s="244"/>
      <c r="E889" s="219"/>
      <c r="F889" s="219"/>
      <c r="G889" s="244"/>
      <c r="H889" s="219"/>
      <c r="I889" s="219"/>
      <c r="J889" s="244"/>
      <c r="K889" s="219"/>
      <c r="L889" s="219"/>
      <c r="M889" s="244"/>
      <c r="N889" s="219"/>
      <c r="O889" s="219"/>
      <c r="P889" s="244"/>
      <c r="Q889" s="219"/>
      <c r="R889" s="219"/>
      <c r="S889" s="219"/>
      <c r="T889" s="219"/>
    </row>
    <row r="890" spans="1:20" ht="15.75" customHeight="1">
      <c r="A890" s="244"/>
      <c r="B890" s="219"/>
      <c r="C890" s="219"/>
      <c r="D890" s="244"/>
      <c r="E890" s="219"/>
      <c r="F890" s="219"/>
      <c r="G890" s="244"/>
      <c r="H890" s="219"/>
      <c r="I890" s="219"/>
      <c r="J890" s="244"/>
      <c r="K890" s="219"/>
      <c r="L890" s="219"/>
      <c r="M890" s="244"/>
      <c r="N890" s="219"/>
      <c r="O890" s="219"/>
      <c r="P890" s="244"/>
      <c r="Q890" s="219"/>
      <c r="R890" s="219"/>
      <c r="S890" s="219"/>
      <c r="T890" s="219"/>
    </row>
    <row r="891" spans="1:20" ht="15.75" customHeight="1">
      <c r="A891" s="244"/>
      <c r="B891" s="219"/>
      <c r="C891" s="219"/>
      <c r="D891" s="244"/>
      <c r="E891" s="219"/>
      <c r="F891" s="219"/>
      <c r="G891" s="244"/>
      <c r="H891" s="219"/>
      <c r="I891" s="219"/>
      <c r="J891" s="244"/>
      <c r="K891" s="219"/>
      <c r="L891" s="219"/>
      <c r="M891" s="244"/>
      <c r="N891" s="219"/>
      <c r="O891" s="219"/>
      <c r="P891" s="244"/>
      <c r="Q891" s="219"/>
      <c r="R891" s="219"/>
      <c r="S891" s="219"/>
      <c r="T891" s="219"/>
    </row>
    <row r="892" spans="1:20" ht="15.75" customHeight="1">
      <c r="A892" s="244"/>
      <c r="B892" s="219"/>
      <c r="C892" s="219"/>
      <c r="D892" s="244"/>
      <c r="E892" s="219"/>
      <c r="F892" s="219"/>
      <c r="G892" s="244"/>
      <c r="H892" s="219"/>
      <c r="I892" s="219"/>
      <c r="J892" s="244"/>
      <c r="K892" s="219"/>
      <c r="L892" s="219"/>
      <c r="M892" s="244"/>
      <c r="N892" s="219"/>
      <c r="O892" s="219"/>
      <c r="P892" s="244"/>
      <c r="Q892" s="219"/>
      <c r="R892" s="219"/>
      <c r="S892" s="219"/>
      <c r="T892" s="219"/>
    </row>
    <row r="893" spans="1:20" ht="15.75" customHeight="1">
      <c r="A893" s="244"/>
      <c r="B893" s="219"/>
      <c r="C893" s="219"/>
      <c r="D893" s="244"/>
      <c r="E893" s="219"/>
      <c r="F893" s="219"/>
      <c r="G893" s="244"/>
      <c r="H893" s="219"/>
      <c r="I893" s="219"/>
      <c r="J893" s="244"/>
      <c r="K893" s="219"/>
      <c r="L893" s="219"/>
      <c r="M893" s="244"/>
      <c r="N893" s="219"/>
      <c r="O893" s="219"/>
      <c r="P893" s="244"/>
      <c r="Q893" s="219"/>
      <c r="R893" s="219"/>
      <c r="S893" s="219"/>
      <c r="T893" s="219"/>
    </row>
    <row r="894" spans="1:20" ht="15.75" customHeight="1">
      <c r="A894" s="244"/>
      <c r="B894" s="219"/>
      <c r="C894" s="219"/>
      <c r="D894" s="244"/>
      <c r="E894" s="219"/>
      <c r="F894" s="219"/>
      <c r="G894" s="244"/>
      <c r="H894" s="219"/>
      <c r="I894" s="219"/>
      <c r="J894" s="244"/>
      <c r="K894" s="219"/>
      <c r="L894" s="219"/>
      <c r="M894" s="244"/>
      <c r="N894" s="219"/>
      <c r="O894" s="219"/>
      <c r="P894" s="244"/>
      <c r="Q894" s="219"/>
      <c r="R894" s="219"/>
      <c r="S894" s="219"/>
      <c r="T894" s="219"/>
    </row>
    <row r="895" spans="1:20" ht="15.75" customHeight="1">
      <c r="A895" s="244"/>
      <c r="B895" s="219"/>
      <c r="C895" s="219"/>
      <c r="D895" s="244"/>
      <c r="E895" s="219"/>
      <c r="F895" s="219"/>
      <c r="G895" s="244"/>
      <c r="H895" s="219"/>
      <c r="I895" s="219"/>
      <c r="J895" s="244"/>
      <c r="K895" s="219"/>
      <c r="L895" s="219"/>
      <c r="M895" s="244"/>
      <c r="N895" s="219"/>
      <c r="O895" s="219"/>
      <c r="P895" s="244"/>
      <c r="Q895" s="219"/>
      <c r="R895" s="219"/>
      <c r="S895" s="219"/>
      <c r="T895" s="219"/>
    </row>
    <row r="896" spans="1:20" ht="15.75" customHeight="1">
      <c r="A896" s="244"/>
      <c r="B896" s="219"/>
      <c r="C896" s="219"/>
      <c r="D896" s="244"/>
      <c r="E896" s="219"/>
      <c r="F896" s="219"/>
      <c r="G896" s="244"/>
      <c r="H896" s="219"/>
      <c r="I896" s="219"/>
      <c r="J896" s="244"/>
      <c r="K896" s="219"/>
      <c r="L896" s="219"/>
      <c r="M896" s="244"/>
      <c r="N896" s="219"/>
      <c r="O896" s="219"/>
      <c r="P896" s="244"/>
      <c r="Q896" s="219"/>
      <c r="R896" s="219"/>
      <c r="S896" s="219"/>
      <c r="T896" s="219"/>
    </row>
    <row r="897" spans="1:20" ht="15.75" customHeight="1">
      <c r="A897" s="244"/>
      <c r="B897" s="219"/>
      <c r="C897" s="219"/>
      <c r="D897" s="244"/>
      <c r="E897" s="219"/>
      <c r="F897" s="219"/>
      <c r="G897" s="244"/>
      <c r="H897" s="219"/>
      <c r="I897" s="219"/>
      <c r="J897" s="244"/>
      <c r="K897" s="219"/>
      <c r="L897" s="219"/>
      <c r="M897" s="244"/>
      <c r="N897" s="219"/>
      <c r="O897" s="219"/>
      <c r="P897" s="244"/>
      <c r="Q897" s="219"/>
      <c r="R897" s="219"/>
      <c r="S897" s="219"/>
      <c r="T897" s="219"/>
    </row>
    <row r="898" spans="1:20" ht="15.75" customHeight="1">
      <c r="A898" s="244"/>
      <c r="B898" s="219"/>
      <c r="C898" s="219"/>
      <c r="D898" s="244"/>
      <c r="E898" s="219"/>
      <c r="F898" s="219"/>
      <c r="G898" s="244"/>
      <c r="H898" s="219"/>
      <c r="I898" s="219"/>
      <c r="J898" s="244"/>
      <c r="K898" s="219"/>
      <c r="L898" s="219"/>
      <c r="M898" s="244"/>
      <c r="N898" s="219"/>
      <c r="O898" s="219"/>
      <c r="P898" s="244"/>
      <c r="Q898" s="219"/>
      <c r="R898" s="219"/>
      <c r="S898" s="219"/>
      <c r="T898" s="219"/>
    </row>
    <row r="899" spans="1:20" ht="15.75" customHeight="1">
      <c r="A899" s="244"/>
      <c r="B899" s="219"/>
      <c r="C899" s="219"/>
      <c r="D899" s="244"/>
      <c r="E899" s="219"/>
      <c r="F899" s="219"/>
      <c r="G899" s="244"/>
      <c r="H899" s="219"/>
      <c r="I899" s="219"/>
      <c r="J899" s="244"/>
      <c r="K899" s="219"/>
      <c r="L899" s="219"/>
      <c r="M899" s="244"/>
      <c r="N899" s="219"/>
      <c r="O899" s="219"/>
      <c r="P899" s="244"/>
      <c r="Q899" s="219"/>
      <c r="R899" s="219"/>
      <c r="S899" s="219"/>
      <c r="T899" s="219"/>
    </row>
    <row r="900" spans="1:20" ht="15.75" customHeight="1">
      <c r="A900" s="244"/>
      <c r="B900" s="219"/>
      <c r="C900" s="219"/>
      <c r="D900" s="244"/>
      <c r="E900" s="219"/>
      <c r="F900" s="219"/>
      <c r="G900" s="244"/>
      <c r="H900" s="219"/>
      <c r="I900" s="219"/>
      <c r="J900" s="244"/>
      <c r="K900" s="219"/>
      <c r="L900" s="219"/>
      <c r="M900" s="244"/>
      <c r="N900" s="219"/>
      <c r="O900" s="219"/>
      <c r="P900" s="244"/>
      <c r="Q900" s="219"/>
      <c r="R900" s="219"/>
      <c r="S900" s="219"/>
      <c r="T900" s="219"/>
    </row>
    <row r="901" spans="1:20" ht="15.75" customHeight="1">
      <c r="A901" s="244"/>
      <c r="B901" s="219"/>
      <c r="C901" s="219"/>
      <c r="D901" s="244"/>
      <c r="E901" s="219"/>
      <c r="F901" s="219"/>
      <c r="G901" s="244"/>
      <c r="H901" s="219"/>
      <c r="I901" s="219"/>
      <c r="J901" s="244"/>
      <c r="K901" s="219"/>
      <c r="L901" s="219"/>
      <c r="M901" s="244"/>
      <c r="N901" s="219"/>
      <c r="O901" s="219"/>
      <c r="P901" s="244"/>
      <c r="Q901" s="219"/>
      <c r="R901" s="219"/>
      <c r="S901" s="219"/>
      <c r="T901" s="219"/>
    </row>
    <row r="902" spans="1:20" ht="15.75" customHeight="1">
      <c r="A902" s="244"/>
      <c r="B902" s="219"/>
      <c r="C902" s="219"/>
      <c r="D902" s="244"/>
      <c r="E902" s="219"/>
      <c r="F902" s="219"/>
      <c r="G902" s="244"/>
      <c r="H902" s="219"/>
      <c r="I902" s="219"/>
      <c r="J902" s="244"/>
      <c r="K902" s="219"/>
      <c r="L902" s="219"/>
      <c r="M902" s="244"/>
      <c r="N902" s="219"/>
      <c r="O902" s="219"/>
      <c r="P902" s="244"/>
      <c r="Q902" s="219"/>
      <c r="R902" s="219"/>
      <c r="S902" s="219"/>
      <c r="T902" s="219"/>
    </row>
    <row r="903" spans="1:20" ht="15.75" customHeight="1">
      <c r="A903" s="244"/>
      <c r="B903" s="219"/>
      <c r="C903" s="219"/>
      <c r="D903" s="244"/>
      <c r="E903" s="219"/>
      <c r="F903" s="219"/>
      <c r="G903" s="244"/>
      <c r="H903" s="219"/>
      <c r="I903" s="219"/>
      <c r="J903" s="244"/>
      <c r="K903" s="219"/>
      <c r="L903" s="219"/>
      <c r="M903" s="244"/>
      <c r="N903" s="219"/>
      <c r="O903" s="219"/>
      <c r="P903" s="244"/>
      <c r="Q903" s="219"/>
      <c r="R903" s="219"/>
      <c r="S903" s="219"/>
      <c r="T903" s="219"/>
    </row>
    <row r="904" spans="1:20" ht="15.75" customHeight="1">
      <c r="A904" s="244"/>
      <c r="B904" s="219"/>
      <c r="C904" s="219"/>
      <c r="D904" s="244"/>
      <c r="E904" s="219"/>
      <c r="F904" s="219"/>
      <c r="G904" s="244"/>
      <c r="H904" s="219"/>
      <c r="I904" s="219"/>
      <c r="J904" s="244"/>
      <c r="K904" s="219"/>
      <c r="L904" s="219"/>
      <c r="M904" s="244"/>
      <c r="N904" s="219"/>
      <c r="O904" s="219"/>
      <c r="P904" s="244"/>
      <c r="Q904" s="219"/>
      <c r="R904" s="219"/>
      <c r="S904" s="219"/>
      <c r="T904" s="219"/>
    </row>
    <row r="905" spans="1:20" ht="15.75" customHeight="1">
      <c r="A905" s="244"/>
      <c r="B905" s="219"/>
      <c r="C905" s="219"/>
      <c r="D905" s="244"/>
      <c r="E905" s="219"/>
      <c r="F905" s="219"/>
      <c r="G905" s="244"/>
      <c r="H905" s="219"/>
      <c r="I905" s="219"/>
      <c r="J905" s="244"/>
      <c r="K905" s="219"/>
      <c r="L905" s="219"/>
      <c r="M905" s="244"/>
      <c r="N905" s="219"/>
      <c r="O905" s="219"/>
      <c r="P905" s="244"/>
      <c r="Q905" s="219"/>
      <c r="R905" s="219"/>
      <c r="S905" s="219"/>
      <c r="T905" s="219"/>
    </row>
    <row r="906" spans="1:20" ht="15.75" customHeight="1">
      <c r="A906" s="244"/>
      <c r="B906" s="219"/>
      <c r="C906" s="219"/>
      <c r="D906" s="244"/>
      <c r="E906" s="219"/>
      <c r="F906" s="219"/>
      <c r="G906" s="244"/>
      <c r="H906" s="219"/>
      <c r="I906" s="219"/>
      <c r="J906" s="244"/>
      <c r="K906" s="219"/>
      <c r="L906" s="219"/>
      <c r="M906" s="244"/>
      <c r="N906" s="219"/>
      <c r="O906" s="219"/>
      <c r="P906" s="244"/>
      <c r="Q906" s="219"/>
      <c r="R906" s="219"/>
      <c r="S906" s="219"/>
      <c r="T906" s="219"/>
    </row>
    <row r="907" spans="1:20" ht="15.75" customHeight="1">
      <c r="A907" s="244"/>
      <c r="B907" s="219"/>
      <c r="C907" s="219"/>
      <c r="D907" s="244"/>
      <c r="E907" s="219"/>
      <c r="F907" s="219"/>
      <c r="G907" s="244"/>
      <c r="H907" s="219"/>
      <c r="I907" s="219"/>
      <c r="J907" s="244"/>
      <c r="K907" s="219"/>
      <c r="L907" s="219"/>
      <c r="M907" s="244"/>
      <c r="N907" s="219"/>
      <c r="O907" s="219"/>
      <c r="P907" s="244"/>
      <c r="Q907" s="219"/>
      <c r="R907" s="219"/>
      <c r="S907" s="219"/>
      <c r="T907" s="219"/>
    </row>
    <row r="908" spans="1:20" ht="15.75" customHeight="1">
      <c r="A908" s="244"/>
      <c r="B908" s="219"/>
      <c r="C908" s="219"/>
      <c r="D908" s="244"/>
      <c r="E908" s="219"/>
      <c r="F908" s="219"/>
      <c r="G908" s="244"/>
      <c r="H908" s="219"/>
      <c r="I908" s="219"/>
      <c r="J908" s="244"/>
      <c r="K908" s="219"/>
      <c r="L908" s="219"/>
      <c r="M908" s="244"/>
      <c r="N908" s="219"/>
      <c r="O908" s="219"/>
      <c r="P908" s="244"/>
      <c r="Q908" s="219"/>
      <c r="R908" s="219"/>
      <c r="S908" s="219"/>
      <c r="T908" s="219"/>
    </row>
    <row r="909" spans="1:20" ht="15.75" customHeight="1">
      <c r="A909" s="244"/>
      <c r="B909" s="219"/>
      <c r="C909" s="219"/>
      <c r="D909" s="244"/>
      <c r="E909" s="219"/>
      <c r="F909" s="219"/>
      <c r="G909" s="244"/>
      <c r="H909" s="219"/>
      <c r="I909" s="219"/>
      <c r="J909" s="244"/>
      <c r="K909" s="219"/>
      <c r="L909" s="219"/>
      <c r="M909" s="244"/>
      <c r="N909" s="219"/>
      <c r="O909" s="219"/>
      <c r="P909" s="244"/>
      <c r="Q909" s="219"/>
      <c r="R909" s="219"/>
      <c r="S909" s="219"/>
      <c r="T909" s="219"/>
    </row>
    <row r="910" spans="1:20" ht="15.75" customHeight="1">
      <c r="A910" s="244"/>
      <c r="B910" s="219"/>
      <c r="C910" s="219"/>
      <c r="D910" s="244"/>
      <c r="E910" s="219"/>
      <c r="F910" s="219"/>
      <c r="G910" s="244"/>
      <c r="H910" s="219"/>
      <c r="I910" s="219"/>
      <c r="J910" s="244"/>
      <c r="K910" s="219"/>
      <c r="L910" s="219"/>
      <c r="M910" s="244"/>
      <c r="N910" s="219"/>
      <c r="O910" s="219"/>
      <c r="P910" s="244"/>
      <c r="Q910" s="219"/>
      <c r="R910" s="219"/>
      <c r="S910" s="219"/>
      <c r="T910" s="219"/>
    </row>
    <row r="911" spans="1:20" ht="15.75" customHeight="1">
      <c r="A911" s="244"/>
      <c r="B911" s="219"/>
      <c r="C911" s="219"/>
      <c r="D911" s="244"/>
      <c r="E911" s="219"/>
      <c r="F911" s="219"/>
      <c r="G911" s="244"/>
      <c r="H911" s="219"/>
      <c r="I911" s="219"/>
      <c r="J911" s="244"/>
      <c r="K911" s="219"/>
      <c r="L911" s="219"/>
      <c r="M911" s="244"/>
      <c r="N911" s="219"/>
      <c r="O911" s="219"/>
      <c r="P911" s="244"/>
      <c r="Q911" s="219"/>
      <c r="R911" s="219"/>
      <c r="S911" s="219"/>
      <c r="T911" s="219"/>
    </row>
    <row r="912" spans="1:20" ht="15.75" customHeight="1">
      <c r="A912" s="244"/>
      <c r="B912" s="219"/>
      <c r="C912" s="219"/>
      <c r="D912" s="244"/>
      <c r="E912" s="219"/>
      <c r="F912" s="219"/>
      <c r="G912" s="244"/>
      <c r="H912" s="219"/>
      <c r="I912" s="219"/>
      <c r="J912" s="244"/>
      <c r="K912" s="219"/>
      <c r="L912" s="219"/>
      <c r="M912" s="244"/>
      <c r="N912" s="219"/>
      <c r="O912" s="219"/>
      <c r="P912" s="244"/>
      <c r="Q912" s="219"/>
      <c r="R912" s="219"/>
      <c r="S912" s="219"/>
      <c r="T912" s="219"/>
    </row>
    <row r="913" spans="1:20" ht="15.75" customHeight="1">
      <c r="A913" s="244"/>
      <c r="B913" s="219"/>
      <c r="C913" s="219"/>
      <c r="D913" s="244"/>
      <c r="E913" s="219"/>
      <c r="F913" s="219"/>
      <c r="G913" s="244"/>
      <c r="H913" s="219"/>
      <c r="I913" s="219"/>
      <c r="J913" s="244"/>
      <c r="K913" s="219"/>
      <c r="L913" s="219"/>
      <c r="M913" s="244"/>
      <c r="N913" s="219"/>
      <c r="O913" s="219"/>
      <c r="P913" s="244"/>
      <c r="Q913" s="219"/>
      <c r="R913" s="219"/>
      <c r="S913" s="219"/>
      <c r="T913" s="219"/>
    </row>
    <row r="914" spans="1:20" ht="15.75" customHeight="1">
      <c r="A914" s="244"/>
      <c r="B914" s="219"/>
      <c r="C914" s="219"/>
      <c r="D914" s="244"/>
      <c r="E914" s="219"/>
      <c r="F914" s="219"/>
      <c r="G914" s="244"/>
      <c r="H914" s="219"/>
      <c r="I914" s="219"/>
      <c r="J914" s="244"/>
      <c r="K914" s="219"/>
      <c r="L914" s="219"/>
      <c r="M914" s="244"/>
      <c r="N914" s="219"/>
      <c r="O914" s="219"/>
      <c r="P914" s="244"/>
      <c r="Q914" s="219"/>
      <c r="R914" s="219"/>
      <c r="S914" s="219"/>
      <c r="T914" s="219"/>
    </row>
    <row r="915" spans="1:20" ht="15.75" customHeight="1">
      <c r="A915" s="244"/>
      <c r="B915" s="219"/>
      <c r="C915" s="219"/>
      <c r="D915" s="244"/>
      <c r="E915" s="219"/>
      <c r="F915" s="219"/>
      <c r="G915" s="244"/>
      <c r="H915" s="219"/>
      <c r="I915" s="219"/>
      <c r="J915" s="244"/>
      <c r="K915" s="219"/>
      <c r="L915" s="219"/>
      <c r="M915" s="244"/>
      <c r="N915" s="219"/>
      <c r="O915" s="219"/>
      <c r="P915" s="244"/>
      <c r="Q915" s="219"/>
      <c r="R915" s="219"/>
      <c r="S915" s="219"/>
      <c r="T915" s="219"/>
    </row>
    <row r="916" spans="1:20" ht="15.75" customHeight="1">
      <c r="A916" s="244"/>
      <c r="B916" s="219"/>
      <c r="C916" s="219"/>
      <c r="D916" s="244"/>
      <c r="E916" s="219"/>
      <c r="F916" s="219"/>
      <c r="G916" s="244"/>
      <c r="H916" s="219"/>
      <c r="I916" s="219"/>
      <c r="J916" s="244"/>
      <c r="K916" s="219"/>
      <c r="L916" s="219"/>
      <c r="M916" s="244"/>
      <c r="N916" s="219"/>
      <c r="O916" s="219"/>
      <c r="P916" s="244"/>
      <c r="Q916" s="219"/>
      <c r="R916" s="219"/>
      <c r="S916" s="219"/>
      <c r="T916" s="219"/>
    </row>
    <row r="917" spans="1:20" ht="15.75" customHeight="1">
      <c r="A917" s="244"/>
      <c r="B917" s="219"/>
      <c r="C917" s="219"/>
      <c r="D917" s="244"/>
      <c r="E917" s="219"/>
      <c r="F917" s="219"/>
      <c r="G917" s="244"/>
      <c r="H917" s="219"/>
      <c r="I917" s="219"/>
      <c r="J917" s="244"/>
      <c r="K917" s="219"/>
      <c r="L917" s="219"/>
      <c r="M917" s="244"/>
      <c r="N917" s="219"/>
      <c r="O917" s="219"/>
      <c r="P917" s="244"/>
      <c r="Q917" s="219"/>
      <c r="R917" s="219"/>
      <c r="S917" s="219"/>
      <c r="T917" s="219"/>
    </row>
    <row r="918" spans="1:20" ht="15.75" customHeight="1">
      <c r="A918" s="244"/>
      <c r="B918" s="219"/>
      <c r="C918" s="219"/>
      <c r="D918" s="244"/>
      <c r="E918" s="219"/>
      <c r="F918" s="219"/>
      <c r="G918" s="244"/>
      <c r="H918" s="219"/>
      <c r="I918" s="219"/>
      <c r="J918" s="244"/>
      <c r="K918" s="219"/>
      <c r="L918" s="219"/>
      <c r="M918" s="244"/>
      <c r="N918" s="219"/>
      <c r="O918" s="219"/>
      <c r="P918" s="244"/>
      <c r="Q918" s="219"/>
      <c r="R918" s="219"/>
      <c r="S918" s="219"/>
      <c r="T918" s="219"/>
    </row>
    <row r="919" spans="1:20" ht="15.75" customHeight="1">
      <c r="A919" s="244"/>
      <c r="B919" s="219"/>
      <c r="C919" s="219"/>
      <c r="D919" s="244"/>
      <c r="E919" s="219"/>
      <c r="F919" s="219"/>
      <c r="G919" s="244"/>
      <c r="H919" s="219"/>
      <c r="I919" s="219"/>
      <c r="J919" s="244"/>
      <c r="K919" s="219"/>
      <c r="L919" s="219"/>
      <c r="M919" s="244"/>
      <c r="N919" s="219"/>
      <c r="O919" s="219"/>
      <c r="P919" s="244"/>
      <c r="Q919" s="219"/>
      <c r="R919" s="219"/>
      <c r="S919" s="219"/>
      <c r="T919" s="219"/>
    </row>
    <row r="920" spans="1:20" ht="15.75" customHeight="1">
      <c r="A920" s="244"/>
      <c r="B920" s="219"/>
      <c r="C920" s="219"/>
      <c r="D920" s="244"/>
      <c r="E920" s="219"/>
      <c r="F920" s="219"/>
      <c r="G920" s="244"/>
      <c r="H920" s="219"/>
      <c r="I920" s="219"/>
      <c r="J920" s="244"/>
      <c r="K920" s="219"/>
      <c r="L920" s="219"/>
      <c r="M920" s="244"/>
      <c r="N920" s="219"/>
      <c r="O920" s="219"/>
      <c r="P920" s="244"/>
      <c r="Q920" s="219"/>
      <c r="R920" s="219"/>
      <c r="S920" s="219"/>
      <c r="T920" s="219"/>
    </row>
    <row r="921" spans="1:20" ht="15.75" customHeight="1">
      <c r="A921" s="244"/>
      <c r="B921" s="219"/>
      <c r="C921" s="219"/>
      <c r="D921" s="244"/>
      <c r="E921" s="219"/>
      <c r="F921" s="219"/>
      <c r="G921" s="244"/>
      <c r="H921" s="219"/>
      <c r="I921" s="219"/>
      <c r="J921" s="244"/>
      <c r="K921" s="219"/>
      <c r="L921" s="219"/>
      <c r="M921" s="244"/>
      <c r="N921" s="219"/>
      <c r="O921" s="219"/>
      <c r="P921" s="244"/>
      <c r="Q921" s="219"/>
      <c r="R921" s="219"/>
      <c r="S921" s="219"/>
      <c r="T921" s="219"/>
    </row>
    <row r="922" spans="1:20" ht="15.75" customHeight="1">
      <c r="A922" s="244"/>
      <c r="B922" s="219"/>
      <c r="C922" s="219"/>
      <c r="D922" s="244"/>
      <c r="E922" s="219"/>
      <c r="F922" s="219"/>
      <c r="G922" s="244"/>
      <c r="H922" s="219"/>
      <c r="I922" s="219"/>
      <c r="J922" s="244"/>
      <c r="K922" s="219"/>
      <c r="L922" s="219"/>
      <c r="M922" s="244"/>
      <c r="N922" s="219"/>
      <c r="O922" s="219"/>
      <c r="P922" s="244"/>
      <c r="Q922" s="219"/>
      <c r="R922" s="219"/>
      <c r="S922" s="219"/>
      <c r="T922" s="219"/>
    </row>
    <row r="923" spans="1:20" ht="15.75" customHeight="1">
      <c r="A923" s="244"/>
      <c r="B923" s="219"/>
      <c r="C923" s="219"/>
      <c r="D923" s="244"/>
      <c r="E923" s="219"/>
      <c r="F923" s="219"/>
      <c r="G923" s="244"/>
      <c r="H923" s="219"/>
      <c r="I923" s="219"/>
      <c r="J923" s="244"/>
      <c r="K923" s="219"/>
      <c r="L923" s="219"/>
      <c r="M923" s="244"/>
      <c r="N923" s="219"/>
      <c r="O923" s="219"/>
      <c r="P923" s="244"/>
      <c r="Q923" s="219"/>
      <c r="R923" s="219"/>
      <c r="S923" s="219"/>
      <c r="T923" s="219"/>
    </row>
    <row r="924" spans="1:20" ht="15.75" customHeight="1">
      <c r="A924" s="244"/>
      <c r="B924" s="219"/>
      <c r="C924" s="219"/>
      <c r="D924" s="244"/>
      <c r="E924" s="219"/>
      <c r="F924" s="219"/>
      <c r="G924" s="244"/>
      <c r="H924" s="219"/>
      <c r="I924" s="219"/>
      <c r="J924" s="244"/>
      <c r="K924" s="219"/>
      <c r="L924" s="219"/>
      <c r="M924" s="244"/>
      <c r="N924" s="219"/>
      <c r="O924" s="219"/>
      <c r="P924" s="244"/>
      <c r="Q924" s="219"/>
      <c r="R924" s="219"/>
      <c r="S924" s="219"/>
      <c r="T924" s="219"/>
    </row>
    <row r="925" spans="1:20" ht="15.75" customHeight="1">
      <c r="A925" s="244"/>
      <c r="B925" s="219"/>
      <c r="C925" s="219"/>
      <c r="D925" s="244"/>
      <c r="E925" s="219"/>
      <c r="F925" s="219"/>
      <c r="G925" s="244"/>
      <c r="H925" s="219"/>
      <c r="I925" s="219"/>
      <c r="J925" s="244"/>
      <c r="K925" s="219"/>
      <c r="L925" s="219"/>
      <c r="M925" s="244"/>
      <c r="N925" s="219"/>
      <c r="O925" s="219"/>
      <c r="P925" s="244"/>
      <c r="Q925" s="219"/>
      <c r="R925" s="219"/>
      <c r="S925" s="219"/>
      <c r="T925" s="219"/>
    </row>
    <row r="926" spans="1:20" ht="15.75" customHeight="1">
      <c r="A926" s="244"/>
      <c r="B926" s="219"/>
      <c r="C926" s="219"/>
      <c r="D926" s="244"/>
      <c r="E926" s="219"/>
      <c r="F926" s="219"/>
      <c r="G926" s="244"/>
      <c r="H926" s="219"/>
      <c r="I926" s="219"/>
      <c r="J926" s="244"/>
      <c r="K926" s="219"/>
      <c r="L926" s="219"/>
      <c r="M926" s="244"/>
      <c r="N926" s="219"/>
      <c r="O926" s="219"/>
      <c r="P926" s="244"/>
      <c r="Q926" s="219"/>
      <c r="R926" s="219"/>
      <c r="S926" s="219"/>
      <c r="T926" s="219"/>
    </row>
    <row r="927" spans="1:20" ht="15.75" customHeight="1">
      <c r="A927" s="244"/>
      <c r="B927" s="219"/>
      <c r="C927" s="219"/>
      <c r="D927" s="244"/>
      <c r="E927" s="219"/>
      <c r="F927" s="219"/>
      <c r="G927" s="244"/>
      <c r="H927" s="219"/>
      <c r="I927" s="219"/>
      <c r="J927" s="244"/>
      <c r="K927" s="219"/>
      <c r="L927" s="219"/>
      <c r="M927" s="244"/>
      <c r="N927" s="219"/>
      <c r="O927" s="219"/>
      <c r="P927" s="244"/>
      <c r="Q927" s="219"/>
      <c r="R927" s="219"/>
      <c r="S927" s="219"/>
      <c r="T927" s="219"/>
    </row>
    <row r="928" spans="1:20" ht="15.75" customHeight="1">
      <c r="A928" s="244"/>
      <c r="B928" s="219"/>
      <c r="C928" s="219"/>
      <c r="D928" s="244"/>
      <c r="E928" s="219"/>
      <c r="F928" s="219"/>
      <c r="G928" s="244"/>
      <c r="H928" s="219"/>
      <c r="I928" s="219"/>
      <c r="J928" s="244"/>
      <c r="K928" s="219"/>
      <c r="L928" s="219"/>
      <c r="M928" s="244"/>
      <c r="N928" s="219"/>
      <c r="O928" s="219"/>
      <c r="P928" s="244"/>
      <c r="Q928" s="219"/>
      <c r="R928" s="219"/>
      <c r="S928" s="219"/>
      <c r="T928" s="219"/>
    </row>
    <row r="929" spans="1:20" ht="15.75" customHeight="1">
      <c r="A929" s="244"/>
      <c r="B929" s="219"/>
      <c r="C929" s="219"/>
      <c r="D929" s="244"/>
      <c r="E929" s="219"/>
      <c r="F929" s="219"/>
      <c r="G929" s="244"/>
      <c r="H929" s="219"/>
      <c r="I929" s="219"/>
      <c r="J929" s="244"/>
      <c r="K929" s="219"/>
      <c r="L929" s="219"/>
      <c r="M929" s="244"/>
      <c r="N929" s="219"/>
      <c r="O929" s="219"/>
      <c r="P929" s="244"/>
      <c r="Q929" s="219"/>
      <c r="R929" s="219"/>
      <c r="S929" s="219"/>
      <c r="T929" s="219"/>
    </row>
    <row r="930" spans="1:20" ht="15.75" customHeight="1">
      <c r="A930" s="244"/>
      <c r="B930" s="219"/>
      <c r="C930" s="219"/>
      <c r="D930" s="244"/>
      <c r="E930" s="219"/>
      <c r="F930" s="219"/>
      <c r="G930" s="244"/>
      <c r="H930" s="219"/>
      <c r="I930" s="219"/>
      <c r="J930" s="244"/>
      <c r="K930" s="219"/>
      <c r="L930" s="219"/>
      <c r="M930" s="244"/>
      <c r="N930" s="219"/>
      <c r="O930" s="219"/>
      <c r="P930" s="244"/>
      <c r="Q930" s="219"/>
      <c r="R930" s="219"/>
      <c r="S930" s="219"/>
      <c r="T930" s="219"/>
    </row>
    <row r="931" spans="1:20" ht="15.75" customHeight="1">
      <c r="A931" s="244"/>
      <c r="B931" s="219"/>
      <c r="C931" s="219"/>
      <c r="D931" s="244"/>
      <c r="E931" s="219"/>
      <c r="F931" s="219"/>
      <c r="G931" s="244"/>
      <c r="H931" s="219"/>
      <c r="I931" s="219"/>
      <c r="J931" s="244"/>
      <c r="K931" s="219"/>
      <c r="L931" s="219"/>
      <c r="M931" s="244"/>
      <c r="N931" s="219"/>
      <c r="O931" s="219"/>
      <c r="P931" s="244"/>
      <c r="Q931" s="219"/>
      <c r="R931" s="219"/>
      <c r="S931" s="219"/>
      <c r="T931" s="219"/>
    </row>
    <row r="932" spans="1:20" ht="15.75" customHeight="1">
      <c r="A932" s="244"/>
      <c r="B932" s="219"/>
      <c r="C932" s="219"/>
      <c r="D932" s="244"/>
      <c r="E932" s="219"/>
      <c r="F932" s="219"/>
      <c r="G932" s="244"/>
      <c r="H932" s="219"/>
      <c r="I932" s="219"/>
      <c r="J932" s="244"/>
      <c r="K932" s="219"/>
      <c r="L932" s="219"/>
      <c r="M932" s="244"/>
      <c r="N932" s="219"/>
      <c r="O932" s="219"/>
      <c r="P932" s="244"/>
      <c r="Q932" s="219"/>
      <c r="R932" s="219"/>
      <c r="S932" s="219"/>
      <c r="T932" s="219"/>
    </row>
    <row r="933" spans="1:20" ht="15.75" customHeight="1">
      <c r="A933" s="244"/>
      <c r="B933" s="219"/>
      <c r="C933" s="219"/>
      <c r="D933" s="244"/>
      <c r="E933" s="219"/>
      <c r="F933" s="219"/>
      <c r="G933" s="244"/>
      <c r="H933" s="219"/>
      <c r="I933" s="219"/>
      <c r="J933" s="244"/>
      <c r="K933" s="219"/>
      <c r="L933" s="219"/>
      <c r="M933" s="244"/>
      <c r="N933" s="219"/>
      <c r="O933" s="219"/>
      <c r="P933" s="244"/>
      <c r="Q933" s="219"/>
      <c r="R933" s="219"/>
      <c r="S933" s="219"/>
      <c r="T933" s="219"/>
    </row>
    <row r="934" spans="1:20" ht="15.75" customHeight="1">
      <c r="A934" s="244"/>
      <c r="B934" s="219"/>
      <c r="C934" s="219"/>
      <c r="D934" s="244"/>
      <c r="E934" s="219"/>
      <c r="F934" s="219"/>
      <c r="G934" s="244"/>
      <c r="H934" s="219"/>
      <c r="I934" s="219"/>
      <c r="J934" s="244"/>
      <c r="K934" s="219"/>
      <c r="L934" s="219"/>
      <c r="M934" s="244"/>
      <c r="N934" s="219"/>
      <c r="O934" s="219"/>
      <c r="P934" s="244"/>
      <c r="Q934" s="219"/>
      <c r="R934" s="219"/>
      <c r="S934" s="219"/>
      <c r="T934" s="219"/>
    </row>
    <row r="935" spans="1:20" ht="15.75" customHeight="1">
      <c r="A935" s="244"/>
      <c r="B935" s="219"/>
      <c r="C935" s="219"/>
      <c r="D935" s="244"/>
      <c r="E935" s="219"/>
      <c r="F935" s="219"/>
      <c r="G935" s="244"/>
      <c r="H935" s="219"/>
      <c r="I935" s="219"/>
      <c r="J935" s="244"/>
      <c r="K935" s="219"/>
      <c r="L935" s="219"/>
      <c r="M935" s="244"/>
      <c r="N935" s="219"/>
      <c r="O935" s="219"/>
      <c r="P935" s="244"/>
      <c r="Q935" s="219"/>
      <c r="R935" s="219"/>
      <c r="S935" s="219"/>
      <c r="T935" s="219"/>
    </row>
    <row r="936" spans="1:20" ht="15.75" customHeight="1">
      <c r="A936" s="244"/>
      <c r="B936" s="219"/>
      <c r="C936" s="219"/>
      <c r="D936" s="244"/>
      <c r="E936" s="219"/>
      <c r="F936" s="219"/>
      <c r="G936" s="244"/>
      <c r="H936" s="219"/>
      <c r="I936" s="219"/>
      <c r="J936" s="244"/>
      <c r="K936" s="219"/>
      <c r="L936" s="219"/>
      <c r="M936" s="244"/>
      <c r="N936" s="219"/>
      <c r="O936" s="219"/>
      <c r="P936" s="244"/>
      <c r="Q936" s="219"/>
      <c r="R936" s="219"/>
      <c r="S936" s="219"/>
      <c r="T936" s="219"/>
    </row>
    <row r="937" spans="1:20" ht="15.75" customHeight="1">
      <c r="A937" s="244"/>
      <c r="B937" s="219"/>
      <c r="C937" s="219"/>
      <c r="D937" s="244"/>
      <c r="E937" s="219"/>
      <c r="F937" s="219"/>
      <c r="G937" s="244"/>
      <c r="H937" s="219"/>
      <c r="I937" s="219"/>
      <c r="J937" s="244"/>
      <c r="K937" s="219"/>
      <c r="L937" s="219"/>
      <c r="M937" s="244"/>
      <c r="N937" s="219"/>
      <c r="O937" s="219"/>
      <c r="P937" s="244"/>
      <c r="Q937" s="219"/>
      <c r="R937" s="219"/>
      <c r="S937" s="219"/>
      <c r="T937" s="219"/>
    </row>
    <row r="938" spans="1:20" ht="15.75" customHeight="1">
      <c r="A938" s="244"/>
      <c r="B938" s="219"/>
      <c r="C938" s="219"/>
      <c r="D938" s="244"/>
      <c r="E938" s="219"/>
      <c r="F938" s="219"/>
      <c r="G938" s="244"/>
      <c r="H938" s="219"/>
      <c r="I938" s="219"/>
      <c r="J938" s="244"/>
      <c r="K938" s="219"/>
      <c r="L938" s="219"/>
      <c r="M938" s="244"/>
      <c r="N938" s="219"/>
      <c r="O938" s="219"/>
      <c r="P938" s="244"/>
      <c r="Q938" s="219"/>
      <c r="R938" s="219"/>
      <c r="S938" s="219"/>
      <c r="T938" s="219"/>
    </row>
    <row r="939" spans="1:20" ht="15.75" customHeight="1">
      <c r="A939" s="244"/>
      <c r="B939" s="219"/>
      <c r="C939" s="219"/>
      <c r="D939" s="244"/>
      <c r="E939" s="219"/>
      <c r="F939" s="219"/>
      <c r="G939" s="244"/>
      <c r="H939" s="219"/>
      <c r="I939" s="219"/>
      <c r="J939" s="244"/>
      <c r="K939" s="219"/>
      <c r="L939" s="219"/>
      <c r="M939" s="244"/>
      <c r="N939" s="219"/>
      <c r="O939" s="219"/>
      <c r="P939" s="244"/>
      <c r="Q939" s="219"/>
      <c r="R939" s="219"/>
      <c r="S939" s="219"/>
      <c r="T939" s="219"/>
    </row>
    <row r="940" spans="1:20" ht="15.75" customHeight="1">
      <c r="A940" s="244"/>
      <c r="B940" s="219"/>
      <c r="C940" s="219"/>
      <c r="D940" s="244"/>
      <c r="E940" s="219"/>
      <c r="F940" s="219"/>
      <c r="G940" s="244"/>
      <c r="H940" s="219"/>
      <c r="I940" s="219"/>
      <c r="J940" s="244"/>
      <c r="K940" s="219"/>
      <c r="L940" s="219"/>
      <c r="M940" s="244"/>
      <c r="N940" s="219"/>
      <c r="O940" s="219"/>
      <c r="P940" s="244"/>
      <c r="Q940" s="219"/>
      <c r="R940" s="219"/>
      <c r="S940" s="219"/>
      <c r="T940" s="219"/>
    </row>
    <row r="941" spans="1:20" ht="15.75" customHeight="1">
      <c r="A941" s="244"/>
      <c r="B941" s="219"/>
      <c r="C941" s="219"/>
      <c r="D941" s="244"/>
      <c r="E941" s="219"/>
      <c r="F941" s="219"/>
      <c r="G941" s="244"/>
      <c r="H941" s="219"/>
      <c r="I941" s="219"/>
      <c r="J941" s="244"/>
      <c r="K941" s="219"/>
      <c r="L941" s="219"/>
      <c r="M941" s="244"/>
      <c r="N941" s="219"/>
      <c r="O941" s="219"/>
      <c r="P941" s="244"/>
      <c r="Q941" s="219"/>
      <c r="R941" s="219"/>
      <c r="S941" s="219"/>
      <c r="T941" s="219"/>
    </row>
    <row r="942" spans="1:20" ht="15.75" customHeight="1">
      <c r="A942" s="244"/>
      <c r="B942" s="219"/>
      <c r="C942" s="219"/>
      <c r="D942" s="244"/>
      <c r="E942" s="219"/>
      <c r="F942" s="219"/>
      <c r="G942" s="244"/>
      <c r="H942" s="219"/>
      <c r="I942" s="219"/>
      <c r="J942" s="244"/>
      <c r="K942" s="219"/>
      <c r="L942" s="219"/>
      <c r="M942" s="244"/>
      <c r="N942" s="219"/>
      <c r="O942" s="219"/>
      <c r="P942" s="244"/>
      <c r="Q942" s="219"/>
      <c r="R942" s="219"/>
      <c r="S942" s="219"/>
      <c r="T942" s="219"/>
    </row>
    <row r="943" spans="1:20" ht="15.75" customHeight="1">
      <c r="A943" s="244"/>
      <c r="B943" s="219"/>
      <c r="C943" s="219"/>
      <c r="D943" s="244"/>
      <c r="E943" s="219"/>
      <c r="F943" s="219"/>
      <c r="G943" s="244"/>
      <c r="H943" s="219"/>
      <c r="I943" s="219"/>
      <c r="J943" s="244"/>
      <c r="K943" s="219"/>
      <c r="L943" s="219"/>
      <c r="M943" s="244"/>
      <c r="N943" s="219"/>
      <c r="O943" s="219"/>
      <c r="P943" s="244"/>
      <c r="Q943" s="219"/>
      <c r="R943" s="219"/>
      <c r="S943" s="219"/>
      <c r="T943" s="219"/>
    </row>
    <row r="944" spans="1:20" ht="15.75" customHeight="1">
      <c r="A944" s="244"/>
      <c r="B944" s="219"/>
      <c r="C944" s="219"/>
      <c r="D944" s="244"/>
      <c r="E944" s="219"/>
      <c r="F944" s="219"/>
      <c r="G944" s="244"/>
      <c r="H944" s="219"/>
      <c r="I944" s="219"/>
      <c r="J944" s="244"/>
      <c r="K944" s="219"/>
      <c r="L944" s="219"/>
      <c r="M944" s="244"/>
      <c r="N944" s="219"/>
      <c r="O944" s="219"/>
      <c r="P944" s="244"/>
      <c r="Q944" s="219"/>
      <c r="R944" s="219"/>
      <c r="S944" s="219"/>
      <c r="T944" s="219"/>
    </row>
    <row r="945" spans="1:20" ht="15.75" customHeight="1">
      <c r="A945" s="244"/>
      <c r="B945" s="219"/>
      <c r="C945" s="219"/>
      <c r="D945" s="244"/>
      <c r="E945" s="219"/>
      <c r="F945" s="219"/>
      <c r="G945" s="244"/>
      <c r="H945" s="219"/>
      <c r="I945" s="219"/>
      <c r="J945" s="244"/>
      <c r="K945" s="219"/>
      <c r="L945" s="219"/>
      <c r="M945" s="244"/>
      <c r="N945" s="219"/>
      <c r="O945" s="219"/>
      <c r="P945" s="244"/>
      <c r="Q945" s="219"/>
      <c r="R945" s="219"/>
      <c r="S945" s="219"/>
      <c r="T945" s="219"/>
    </row>
    <row r="946" spans="1:20" ht="15.75" customHeight="1">
      <c r="A946" s="244"/>
      <c r="B946" s="219"/>
      <c r="C946" s="219"/>
      <c r="D946" s="244"/>
      <c r="E946" s="219"/>
      <c r="F946" s="219"/>
      <c r="G946" s="244"/>
      <c r="H946" s="219"/>
      <c r="I946" s="219"/>
      <c r="J946" s="244"/>
      <c r="K946" s="219"/>
      <c r="L946" s="219"/>
      <c r="M946" s="244"/>
      <c r="N946" s="219"/>
      <c r="O946" s="219"/>
      <c r="P946" s="244"/>
      <c r="Q946" s="219"/>
      <c r="R946" s="219"/>
      <c r="S946" s="219"/>
      <c r="T946" s="219"/>
    </row>
    <row r="947" spans="1:20" ht="15.75" customHeight="1">
      <c r="A947" s="244"/>
      <c r="B947" s="219"/>
      <c r="C947" s="219"/>
      <c r="D947" s="244"/>
      <c r="E947" s="219"/>
      <c r="F947" s="219"/>
      <c r="G947" s="244"/>
      <c r="H947" s="219"/>
      <c r="I947" s="219"/>
      <c r="J947" s="244"/>
      <c r="K947" s="219"/>
      <c r="L947" s="219"/>
      <c r="M947" s="244"/>
      <c r="N947" s="219"/>
      <c r="O947" s="219"/>
      <c r="P947" s="244"/>
      <c r="Q947" s="219"/>
      <c r="R947" s="219"/>
      <c r="S947" s="219"/>
      <c r="T947" s="219"/>
    </row>
    <row r="948" spans="1:20" ht="15.75" customHeight="1">
      <c r="A948" s="244"/>
      <c r="B948" s="219"/>
      <c r="C948" s="219"/>
      <c r="D948" s="244"/>
      <c r="E948" s="219"/>
      <c r="F948" s="219"/>
      <c r="G948" s="244"/>
      <c r="H948" s="219"/>
      <c r="I948" s="219"/>
      <c r="J948" s="244"/>
      <c r="K948" s="219"/>
      <c r="L948" s="219"/>
      <c r="M948" s="244"/>
      <c r="N948" s="219"/>
      <c r="O948" s="219"/>
      <c r="P948" s="244"/>
      <c r="Q948" s="219"/>
      <c r="R948" s="219"/>
      <c r="S948" s="219"/>
      <c r="T948" s="219"/>
    </row>
    <row r="949" spans="1:20" ht="15.75" customHeight="1">
      <c r="A949" s="244"/>
      <c r="B949" s="219"/>
      <c r="C949" s="219"/>
      <c r="D949" s="244"/>
      <c r="E949" s="219"/>
      <c r="F949" s="219"/>
      <c r="G949" s="244"/>
      <c r="H949" s="219"/>
      <c r="I949" s="219"/>
      <c r="J949" s="244"/>
      <c r="K949" s="219"/>
      <c r="L949" s="219"/>
      <c r="M949" s="244"/>
      <c r="N949" s="219"/>
      <c r="O949" s="219"/>
      <c r="P949" s="244"/>
      <c r="Q949" s="219"/>
      <c r="R949" s="219"/>
      <c r="S949" s="219"/>
      <c r="T949" s="219"/>
    </row>
    <row r="950" spans="1:20" ht="15.75" customHeight="1">
      <c r="A950" s="244"/>
      <c r="B950" s="219"/>
      <c r="C950" s="219"/>
      <c r="D950" s="244"/>
      <c r="E950" s="219"/>
      <c r="F950" s="219"/>
      <c r="G950" s="244"/>
      <c r="H950" s="219"/>
      <c r="I950" s="219"/>
      <c r="J950" s="244"/>
      <c r="K950" s="219"/>
      <c r="L950" s="219"/>
      <c r="M950" s="244"/>
      <c r="N950" s="219"/>
      <c r="O950" s="219"/>
      <c r="P950" s="244"/>
      <c r="Q950" s="219"/>
      <c r="R950" s="219"/>
      <c r="S950" s="219"/>
      <c r="T950" s="219"/>
    </row>
    <row r="951" spans="1:20" ht="15.75" customHeight="1">
      <c r="A951" s="244"/>
      <c r="B951" s="219"/>
      <c r="C951" s="219"/>
      <c r="D951" s="244"/>
      <c r="E951" s="219"/>
      <c r="F951" s="219"/>
      <c r="G951" s="244"/>
      <c r="H951" s="219"/>
      <c r="I951" s="219"/>
      <c r="J951" s="244"/>
      <c r="K951" s="219"/>
      <c r="L951" s="219"/>
      <c r="M951" s="244"/>
      <c r="N951" s="219"/>
      <c r="O951" s="219"/>
      <c r="P951" s="244"/>
      <c r="Q951" s="219"/>
      <c r="R951" s="219"/>
      <c r="S951" s="219"/>
      <c r="T951" s="219"/>
    </row>
    <row r="952" spans="1:20" ht="15.75" customHeight="1">
      <c r="A952" s="244"/>
      <c r="B952" s="219"/>
      <c r="C952" s="219"/>
      <c r="D952" s="244"/>
      <c r="E952" s="219"/>
      <c r="F952" s="219"/>
      <c r="G952" s="244"/>
      <c r="H952" s="219"/>
      <c r="I952" s="219"/>
      <c r="J952" s="244"/>
      <c r="K952" s="219"/>
      <c r="L952" s="219"/>
      <c r="M952" s="244"/>
      <c r="N952" s="219"/>
      <c r="O952" s="219"/>
      <c r="P952" s="244"/>
      <c r="Q952" s="219"/>
      <c r="R952" s="219"/>
      <c r="S952" s="219"/>
      <c r="T952" s="219"/>
    </row>
    <row r="953" spans="1:20" ht="15.75" customHeight="1">
      <c r="A953" s="244"/>
      <c r="B953" s="219"/>
      <c r="C953" s="219"/>
      <c r="D953" s="244"/>
      <c r="E953" s="219"/>
      <c r="F953" s="219"/>
      <c r="G953" s="244"/>
      <c r="H953" s="219"/>
      <c r="I953" s="219"/>
      <c r="J953" s="244"/>
      <c r="K953" s="219"/>
      <c r="L953" s="219"/>
      <c r="M953" s="244"/>
      <c r="N953" s="219"/>
      <c r="O953" s="219"/>
      <c r="P953" s="244"/>
      <c r="Q953" s="219"/>
      <c r="R953" s="219"/>
      <c r="S953" s="219"/>
      <c r="T953" s="219"/>
    </row>
    <row r="954" spans="1:20" ht="15.75" customHeight="1">
      <c r="A954" s="244"/>
      <c r="B954" s="219"/>
      <c r="C954" s="219"/>
      <c r="D954" s="244"/>
      <c r="E954" s="219"/>
      <c r="F954" s="219"/>
      <c r="G954" s="244"/>
      <c r="H954" s="219"/>
      <c r="I954" s="219"/>
      <c r="J954" s="244"/>
      <c r="K954" s="219"/>
      <c r="L954" s="219"/>
      <c r="M954" s="244"/>
      <c r="N954" s="219"/>
      <c r="O954" s="219"/>
      <c r="P954" s="244"/>
      <c r="Q954" s="219"/>
      <c r="R954" s="219"/>
      <c r="S954" s="219"/>
      <c r="T954" s="219"/>
    </row>
    <row r="955" spans="1:20" ht="15.75" customHeight="1">
      <c r="A955" s="244"/>
      <c r="B955" s="219"/>
      <c r="C955" s="219"/>
      <c r="D955" s="244"/>
      <c r="E955" s="219"/>
      <c r="F955" s="219"/>
      <c r="G955" s="244"/>
      <c r="H955" s="219"/>
      <c r="I955" s="219"/>
      <c r="J955" s="244"/>
      <c r="K955" s="219"/>
      <c r="L955" s="219"/>
      <c r="M955" s="244"/>
      <c r="N955" s="219"/>
      <c r="O955" s="219"/>
      <c r="P955" s="244"/>
      <c r="Q955" s="219"/>
      <c r="R955" s="219"/>
      <c r="S955" s="219"/>
      <c r="T955" s="219"/>
    </row>
    <row r="956" spans="1:20" ht="15.75" customHeight="1">
      <c r="A956" s="244"/>
      <c r="B956" s="219"/>
      <c r="C956" s="219"/>
      <c r="D956" s="244"/>
      <c r="E956" s="219"/>
      <c r="F956" s="219"/>
      <c r="G956" s="244"/>
      <c r="H956" s="219"/>
      <c r="I956" s="219"/>
      <c r="J956" s="244"/>
      <c r="K956" s="219"/>
      <c r="L956" s="219"/>
      <c r="M956" s="244"/>
      <c r="N956" s="219"/>
      <c r="O956" s="219"/>
      <c r="P956" s="244"/>
      <c r="Q956" s="219"/>
      <c r="R956" s="219"/>
      <c r="S956" s="219"/>
      <c r="T956" s="219"/>
    </row>
    <row r="957" spans="1:20" ht="15.75" customHeight="1">
      <c r="A957" s="244"/>
      <c r="B957" s="219"/>
      <c r="C957" s="219"/>
      <c r="D957" s="244"/>
      <c r="E957" s="219"/>
      <c r="F957" s="219"/>
      <c r="G957" s="244"/>
      <c r="H957" s="219"/>
      <c r="I957" s="219"/>
      <c r="J957" s="244"/>
      <c r="K957" s="219"/>
      <c r="L957" s="219"/>
      <c r="M957" s="244"/>
      <c r="N957" s="219"/>
      <c r="O957" s="219"/>
      <c r="P957" s="244"/>
      <c r="Q957" s="219"/>
      <c r="R957" s="219"/>
      <c r="S957" s="219"/>
      <c r="T957" s="219"/>
    </row>
    <row r="958" spans="1:20" ht="15.75" customHeight="1">
      <c r="A958" s="244"/>
      <c r="B958" s="219"/>
      <c r="C958" s="219"/>
      <c r="D958" s="244"/>
      <c r="E958" s="219"/>
      <c r="F958" s="219"/>
      <c r="G958" s="244"/>
      <c r="H958" s="219"/>
      <c r="I958" s="219"/>
      <c r="J958" s="244"/>
      <c r="K958" s="219"/>
      <c r="L958" s="219"/>
      <c r="M958" s="244"/>
      <c r="N958" s="219"/>
      <c r="O958" s="219"/>
      <c r="P958" s="244"/>
      <c r="Q958" s="219"/>
      <c r="R958" s="219"/>
      <c r="S958" s="219"/>
      <c r="T958" s="219"/>
    </row>
    <row r="959" spans="1:20" ht="15.75" customHeight="1">
      <c r="A959" s="244"/>
      <c r="B959" s="219"/>
      <c r="C959" s="219"/>
      <c r="D959" s="244"/>
      <c r="E959" s="219"/>
      <c r="F959" s="219"/>
      <c r="G959" s="244"/>
      <c r="H959" s="219"/>
      <c r="I959" s="219"/>
      <c r="J959" s="244"/>
      <c r="K959" s="219"/>
      <c r="L959" s="219"/>
      <c r="M959" s="244"/>
      <c r="N959" s="219"/>
      <c r="O959" s="219"/>
      <c r="P959" s="244"/>
      <c r="Q959" s="219"/>
      <c r="R959" s="219"/>
      <c r="S959" s="219"/>
      <c r="T959" s="219"/>
    </row>
    <row r="960" spans="1:20" ht="15.75" customHeight="1">
      <c r="A960" s="244"/>
      <c r="B960" s="219"/>
      <c r="C960" s="219"/>
      <c r="D960" s="244"/>
      <c r="E960" s="219"/>
      <c r="F960" s="219"/>
      <c r="G960" s="244"/>
      <c r="H960" s="219"/>
      <c r="I960" s="219"/>
      <c r="J960" s="244"/>
      <c r="K960" s="219"/>
      <c r="L960" s="219"/>
      <c r="M960" s="244"/>
      <c r="N960" s="219"/>
      <c r="O960" s="219"/>
      <c r="P960" s="244"/>
      <c r="Q960" s="219"/>
      <c r="R960" s="219"/>
      <c r="S960" s="219"/>
      <c r="T960" s="219"/>
    </row>
    <row r="961" spans="1:20" ht="15.75" customHeight="1">
      <c r="A961" s="244"/>
      <c r="B961" s="219"/>
      <c r="C961" s="219"/>
      <c r="D961" s="244"/>
      <c r="E961" s="219"/>
      <c r="F961" s="219"/>
      <c r="G961" s="244"/>
      <c r="H961" s="219"/>
      <c r="I961" s="219"/>
      <c r="J961" s="244"/>
      <c r="K961" s="219"/>
      <c r="L961" s="219"/>
      <c r="M961" s="244"/>
      <c r="N961" s="219"/>
      <c r="O961" s="219"/>
      <c r="P961" s="244"/>
      <c r="Q961" s="219"/>
      <c r="R961" s="219"/>
      <c r="S961" s="219"/>
      <c r="T961" s="219"/>
    </row>
    <row r="962" spans="1:20" ht="15.75" customHeight="1">
      <c r="A962" s="244"/>
      <c r="B962" s="219"/>
      <c r="C962" s="219"/>
      <c r="D962" s="244"/>
      <c r="E962" s="219"/>
      <c r="F962" s="219"/>
      <c r="G962" s="244"/>
      <c r="H962" s="219"/>
      <c r="I962" s="219"/>
      <c r="J962" s="244"/>
      <c r="K962" s="219"/>
      <c r="L962" s="219"/>
      <c r="M962" s="244"/>
      <c r="N962" s="219"/>
      <c r="O962" s="219"/>
      <c r="P962" s="244"/>
      <c r="Q962" s="219"/>
      <c r="R962" s="219"/>
      <c r="S962" s="219"/>
      <c r="T962" s="219"/>
    </row>
    <row r="963" spans="1:20" ht="15.75" customHeight="1">
      <c r="A963" s="244"/>
      <c r="B963" s="219"/>
      <c r="C963" s="219"/>
      <c r="D963" s="244"/>
      <c r="E963" s="219"/>
      <c r="F963" s="219"/>
      <c r="G963" s="244"/>
      <c r="H963" s="219"/>
      <c r="I963" s="219"/>
      <c r="J963" s="244"/>
      <c r="K963" s="219"/>
      <c r="L963" s="219"/>
      <c r="M963" s="244"/>
      <c r="N963" s="219"/>
      <c r="O963" s="219"/>
      <c r="P963" s="244"/>
      <c r="Q963" s="219"/>
      <c r="R963" s="219"/>
      <c r="S963" s="219"/>
      <c r="T963" s="219"/>
    </row>
    <row r="964" spans="1:20" ht="15.75" customHeight="1">
      <c r="A964" s="244"/>
      <c r="B964" s="219"/>
      <c r="C964" s="219"/>
      <c r="D964" s="244"/>
      <c r="E964" s="219"/>
      <c r="F964" s="219"/>
      <c r="G964" s="244"/>
      <c r="H964" s="219"/>
      <c r="I964" s="219"/>
      <c r="J964" s="244"/>
      <c r="K964" s="219"/>
      <c r="L964" s="219"/>
      <c r="M964" s="244"/>
      <c r="N964" s="219"/>
      <c r="O964" s="219"/>
      <c r="P964" s="244"/>
      <c r="Q964" s="219"/>
      <c r="R964" s="219"/>
      <c r="S964" s="219"/>
      <c r="T964" s="219"/>
    </row>
    <row r="965" spans="1:20" ht="15.75" customHeight="1">
      <c r="A965" s="244"/>
      <c r="B965" s="219"/>
      <c r="C965" s="219"/>
      <c r="D965" s="244"/>
      <c r="E965" s="219"/>
      <c r="F965" s="219"/>
      <c r="G965" s="244"/>
      <c r="H965" s="219"/>
      <c r="I965" s="219"/>
      <c r="J965" s="244"/>
      <c r="K965" s="219"/>
      <c r="L965" s="219"/>
      <c r="M965" s="244"/>
      <c r="N965" s="219"/>
      <c r="O965" s="219"/>
      <c r="P965" s="244"/>
      <c r="Q965" s="219"/>
      <c r="R965" s="219"/>
      <c r="S965" s="219"/>
      <c r="T965" s="219"/>
    </row>
    <row r="966" spans="1:20" ht="15.75" customHeight="1">
      <c r="A966" s="244"/>
      <c r="B966" s="219"/>
      <c r="C966" s="219"/>
      <c r="D966" s="244"/>
      <c r="E966" s="219"/>
      <c r="F966" s="219"/>
      <c r="G966" s="244"/>
      <c r="H966" s="219"/>
      <c r="I966" s="219"/>
      <c r="J966" s="244"/>
      <c r="K966" s="219"/>
      <c r="L966" s="219"/>
      <c r="M966" s="244"/>
      <c r="N966" s="219"/>
      <c r="O966" s="219"/>
      <c r="P966" s="244"/>
      <c r="Q966" s="219"/>
      <c r="R966" s="219"/>
      <c r="S966" s="219"/>
      <c r="T966" s="219"/>
    </row>
    <row r="967" spans="1:20" ht="15.75" customHeight="1">
      <c r="A967" s="244"/>
      <c r="B967" s="219"/>
      <c r="C967" s="219"/>
      <c r="D967" s="244"/>
      <c r="E967" s="219"/>
      <c r="F967" s="219"/>
      <c r="G967" s="244"/>
      <c r="H967" s="219"/>
      <c r="I967" s="219"/>
      <c r="J967" s="244"/>
      <c r="K967" s="219"/>
      <c r="L967" s="219"/>
      <c r="M967" s="244"/>
      <c r="N967" s="219"/>
      <c r="O967" s="219"/>
      <c r="P967" s="244"/>
      <c r="Q967" s="219"/>
      <c r="R967" s="219"/>
      <c r="S967" s="219"/>
      <c r="T967" s="219"/>
    </row>
    <row r="968" spans="1:20" ht="15.75" customHeight="1">
      <c r="A968" s="244"/>
      <c r="B968" s="219"/>
      <c r="C968" s="219"/>
      <c r="D968" s="244"/>
      <c r="E968" s="219"/>
      <c r="F968" s="219"/>
      <c r="G968" s="244"/>
      <c r="H968" s="219"/>
      <c r="I968" s="219"/>
      <c r="J968" s="244"/>
      <c r="K968" s="219"/>
      <c r="L968" s="219"/>
      <c r="M968" s="244"/>
      <c r="N968" s="219"/>
      <c r="O968" s="219"/>
      <c r="P968" s="244"/>
      <c r="Q968" s="219"/>
      <c r="R968" s="219"/>
      <c r="S968" s="219"/>
      <c r="T968" s="219"/>
    </row>
    <row r="969" spans="1:20" ht="15.75" customHeight="1">
      <c r="A969" s="244"/>
      <c r="B969" s="219"/>
      <c r="C969" s="219"/>
      <c r="D969" s="244"/>
      <c r="E969" s="219"/>
      <c r="F969" s="219"/>
      <c r="G969" s="244"/>
      <c r="H969" s="219"/>
      <c r="I969" s="219"/>
      <c r="J969" s="244"/>
      <c r="K969" s="219"/>
      <c r="L969" s="219"/>
      <c r="M969" s="244"/>
      <c r="N969" s="219"/>
      <c r="O969" s="219"/>
      <c r="P969" s="244"/>
      <c r="Q969" s="219"/>
      <c r="R969" s="219"/>
      <c r="S969" s="219"/>
      <c r="T969" s="219"/>
    </row>
    <row r="970" spans="1:20" ht="15.75" customHeight="1">
      <c r="A970" s="244"/>
      <c r="B970" s="219"/>
      <c r="C970" s="219"/>
      <c r="D970" s="244"/>
      <c r="E970" s="219"/>
      <c r="F970" s="219"/>
      <c r="G970" s="244"/>
      <c r="H970" s="219"/>
      <c r="I970" s="219"/>
      <c r="J970" s="244"/>
      <c r="K970" s="219"/>
      <c r="L970" s="219"/>
      <c r="M970" s="244"/>
      <c r="N970" s="219"/>
      <c r="O970" s="219"/>
      <c r="P970" s="244"/>
      <c r="Q970" s="219"/>
      <c r="R970" s="219"/>
      <c r="S970" s="219"/>
      <c r="T970" s="219"/>
    </row>
    <row r="971" spans="1:20" ht="15.75" customHeight="1">
      <c r="A971" s="244"/>
      <c r="B971" s="219"/>
      <c r="C971" s="219"/>
      <c r="D971" s="244"/>
      <c r="E971" s="219"/>
      <c r="F971" s="219"/>
      <c r="G971" s="244"/>
      <c r="H971" s="219"/>
      <c r="I971" s="219"/>
      <c r="J971" s="244"/>
      <c r="K971" s="219"/>
      <c r="L971" s="219"/>
      <c r="M971" s="244"/>
      <c r="N971" s="219"/>
      <c r="O971" s="219"/>
      <c r="P971" s="244"/>
      <c r="Q971" s="219"/>
      <c r="R971" s="219"/>
      <c r="S971" s="219"/>
      <c r="T971" s="219"/>
    </row>
    <row r="972" spans="1:20" ht="15.75" customHeight="1">
      <c r="A972" s="244"/>
      <c r="B972" s="219"/>
      <c r="C972" s="219"/>
      <c r="D972" s="244"/>
      <c r="E972" s="219"/>
      <c r="F972" s="219"/>
      <c r="G972" s="244"/>
      <c r="H972" s="219"/>
      <c r="I972" s="219"/>
      <c r="J972" s="244"/>
      <c r="K972" s="219"/>
      <c r="L972" s="219"/>
      <c r="M972" s="244"/>
      <c r="N972" s="219"/>
      <c r="O972" s="219"/>
      <c r="P972" s="244"/>
      <c r="Q972" s="219"/>
      <c r="R972" s="219"/>
      <c r="S972" s="219"/>
      <c r="T972" s="219"/>
    </row>
    <row r="973" spans="1:20" ht="15.75" customHeight="1">
      <c r="A973" s="244"/>
      <c r="B973" s="219"/>
      <c r="C973" s="219"/>
      <c r="D973" s="244"/>
      <c r="E973" s="219"/>
      <c r="F973" s="219"/>
      <c r="G973" s="244"/>
      <c r="H973" s="219"/>
      <c r="I973" s="219"/>
      <c r="J973" s="244"/>
      <c r="K973" s="219"/>
      <c r="L973" s="219"/>
      <c r="M973" s="244"/>
      <c r="N973" s="219"/>
      <c r="O973" s="219"/>
      <c r="P973" s="244"/>
      <c r="Q973" s="219"/>
      <c r="R973" s="219"/>
      <c r="S973" s="219"/>
      <c r="T973" s="219"/>
    </row>
    <row r="974" spans="1:20" ht="15.75" customHeight="1">
      <c r="A974" s="244"/>
      <c r="B974" s="219"/>
      <c r="C974" s="219"/>
      <c r="D974" s="244"/>
      <c r="E974" s="219"/>
      <c r="F974" s="219"/>
      <c r="G974" s="244"/>
      <c r="H974" s="219"/>
      <c r="I974" s="219"/>
      <c r="J974" s="244"/>
      <c r="K974" s="219"/>
      <c r="L974" s="219"/>
      <c r="M974" s="244"/>
      <c r="N974" s="219"/>
      <c r="O974" s="219"/>
      <c r="P974" s="244"/>
      <c r="Q974" s="219"/>
      <c r="R974" s="219"/>
      <c r="S974" s="219"/>
      <c r="T974" s="219"/>
    </row>
    <row r="975" spans="1:20" ht="15.75" customHeight="1">
      <c r="A975" s="244"/>
      <c r="B975" s="219"/>
      <c r="C975" s="219"/>
      <c r="D975" s="244"/>
      <c r="E975" s="219"/>
      <c r="F975" s="219"/>
      <c r="G975" s="244"/>
      <c r="H975" s="219"/>
      <c r="I975" s="219"/>
      <c r="J975" s="244"/>
      <c r="K975" s="219"/>
      <c r="L975" s="219"/>
      <c r="M975" s="244"/>
      <c r="N975" s="219"/>
      <c r="O975" s="219"/>
      <c r="P975" s="244"/>
      <c r="Q975" s="219"/>
      <c r="R975" s="219"/>
      <c r="S975" s="219"/>
      <c r="T975" s="219"/>
    </row>
    <row r="976" spans="1:20" ht="15.75" customHeight="1">
      <c r="A976" s="244"/>
      <c r="B976" s="219"/>
      <c r="C976" s="219"/>
      <c r="D976" s="244"/>
      <c r="E976" s="219"/>
      <c r="F976" s="219"/>
      <c r="G976" s="244"/>
      <c r="H976" s="219"/>
      <c r="I976" s="219"/>
      <c r="J976" s="244"/>
      <c r="K976" s="219"/>
      <c r="L976" s="219"/>
      <c r="M976" s="244"/>
      <c r="N976" s="219"/>
      <c r="O976" s="219"/>
      <c r="P976" s="244"/>
      <c r="Q976" s="219"/>
      <c r="R976" s="219"/>
      <c r="S976" s="219"/>
      <c r="T976" s="219"/>
    </row>
    <row r="977" spans="1:20" ht="15.75" customHeight="1">
      <c r="A977" s="244"/>
      <c r="B977" s="219"/>
      <c r="C977" s="219"/>
      <c r="D977" s="244"/>
      <c r="E977" s="219"/>
      <c r="F977" s="219"/>
      <c r="G977" s="244"/>
      <c r="H977" s="219"/>
      <c r="I977" s="219"/>
      <c r="J977" s="244"/>
      <c r="K977" s="219"/>
      <c r="L977" s="219"/>
      <c r="M977" s="244"/>
      <c r="N977" s="219"/>
      <c r="O977" s="219"/>
      <c r="P977" s="244"/>
      <c r="Q977" s="219"/>
      <c r="R977" s="219"/>
      <c r="S977" s="219"/>
      <c r="T977" s="219"/>
    </row>
    <row r="978" spans="1:20" ht="15.75" customHeight="1">
      <c r="A978" s="244"/>
      <c r="B978" s="219"/>
      <c r="C978" s="219"/>
      <c r="D978" s="244"/>
      <c r="E978" s="219"/>
      <c r="F978" s="219"/>
      <c r="G978" s="244"/>
      <c r="H978" s="219"/>
      <c r="I978" s="219"/>
      <c r="J978" s="244"/>
      <c r="K978" s="219"/>
      <c r="L978" s="219"/>
      <c r="M978" s="244"/>
      <c r="N978" s="219"/>
      <c r="O978" s="219"/>
      <c r="P978" s="244"/>
      <c r="Q978" s="219"/>
      <c r="R978" s="219"/>
      <c r="S978" s="219"/>
      <c r="T978" s="219"/>
    </row>
    <row r="979" spans="1:20" ht="15.75" customHeight="1">
      <c r="A979" s="244"/>
      <c r="B979" s="219"/>
      <c r="C979" s="219"/>
      <c r="D979" s="244"/>
      <c r="E979" s="219"/>
      <c r="F979" s="219"/>
      <c r="G979" s="244"/>
      <c r="H979" s="219"/>
      <c r="I979" s="219"/>
      <c r="J979" s="244"/>
      <c r="K979" s="219"/>
      <c r="L979" s="219"/>
      <c r="M979" s="244"/>
      <c r="N979" s="219"/>
      <c r="O979" s="219"/>
      <c r="P979" s="244"/>
      <c r="Q979" s="219"/>
      <c r="R979" s="219"/>
      <c r="S979" s="219"/>
      <c r="T979" s="219"/>
    </row>
    <row r="980" spans="1:20" ht="15.75" customHeight="1">
      <c r="A980" s="244"/>
      <c r="B980" s="219"/>
      <c r="C980" s="219"/>
      <c r="D980" s="244"/>
      <c r="E980" s="219"/>
      <c r="F980" s="219"/>
      <c r="G980" s="244"/>
      <c r="H980" s="219"/>
      <c r="I980" s="219"/>
      <c r="J980" s="244"/>
      <c r="K980" s="219"/>
      <c r="L980" s="219"/>
      <c r="M980" s="244"/>
      <c r="N980" s="219"/>
      <c r="O980" s="219"/>
      <c r="P980" s="244"/>
      <c r="Q980" s="219"/>
      <c r="R980" s="219"/>
      <c r="S980" s="219"/>
      <c r="T980" s="219"/>
    </row>
    <row r="981" spans="1:20" ht="15.75" customHeight="1">
      <c r="A981" s="244"/>
      <c r="B981" s="219"/>
      <c r="C981" s="219"/>
      <c r="D981" s="244"/>
      <c r="E981" s="219"/>
      <c r="F981" s="219"/>
      <c r="G981" s="244"/>
      <c r="H981" s="219"/>
      <c r="I981" s="219"/>
      <c r="J981" s="244"/>
      <c r="K981" s="219"/>
      <c r="L981" s="219"/>
      <c r="M981" s="244"/>
      <c r="N981" s="219"/>
      <c r="O981" s="219"/>
      <c r="P981" s="244"/>
      <c r="Q981" s="219"/>
      <c r="R981" s="219"/>
      <c r="S981" s="219"/>
      <c r="T981" s="219"/>
    </row>
    <row r="982" spans="1:20" ht="15.75" customHeight="1">
      <c r="A982" s="244"/>
      <c r="B982" s="219"/>
      <c r="C982" s="219"/>
      <c r="D982" s="244"/>
      <c r="E982" s="219"/>
      <c r="F982" s="219"/>
      <c r="G982" s="244"/>
      <c r="H982" s="219"/>
      <c r="I982" s="219"/>
      <c r="J982" s="244"/>
      <c r="K982" s="219"/>
      <c r="L982" s="219"/>
      <c r="M982" s="244"/>
      <c r="N982" s="219"/>
      <c r="O982" s="219"/>
      <c r="P982" s="244"/>
      <c r="Q982" s="219"/>
      <c r="R982" s="219"/>
      <c r="S982" s="219"/>
      <c r="T982" s="219"/>
    </row>
    <row r="983" spans="1:20" ht="15.75" customHeight="1">
      <c r="A983" s="244"/>
      <c r="B983" s="219"/>
      <c r="C983" s="219"/>
      <c r="D983" s="244"/>
      <c r="E983" s="219"/>
      <c r="F983" s="219"/>
      <c r="G983" s="244"/>
      <c r="H983" s="219"/>
      <c r="I983" s="219"/>
      <c r="J983" s="244"/>
      <c r="K983" s="219"/>
      <c r="L983" s="219"/>
      <c r="M983" s="244"/>
      <c r="N983" s="219"/>
      <c r="O983" s="219"/>
      <c r="P983" s="244"/>
      <c r="Q983" s="219"/>
      <c r="R983" s="219"/>
      <c r="S983" s="219"/>
      <c r="T983" s="219"/>
    </row>
    <row r="984" spans="1:20" ht="15.75" customHeight="1">
      <c r="A984" s="244"/>
      <c r="B984" s="219"/>
      <c r="C984" s="219"/>
      <c r="D984" s="244"/>
      <c r="E984" s="219"/>
      <c r="F984" s="219"/>
      <c r="G984" s="244"/>
      <c r="H984" s="219"/>
      <c r="I984" s="219"/>
      <c r="J984" s="244"/>
      <c r="K984" s="219"/>
      <c r="L984" s="219"/>
      <c r="M984" s="244"/>
      <c r="N984" s="219"/>
      <c r="O984" s="219"/>
      <c r="P984" s="244"/>
      <c r="Q984" s="219"/>
      <c r="R984" s="219"/>
      <c r="S984" s="219"/>
      <c r="T984" s="219"/>
    </row>
    <row r="985" spans="1:20" ht="15.75" customHeight="1">
      <c r="A985" s="244"/>
      <c r="B985" s="219"/>
      <c r="C985" s="219"/>
      <c r="D985" s="244"/>
      <c r="E985" s="219"/>
      <c r="F985" s="219"/>
      <c r="G985" s="244"/>
      <c r="H985" s="219"/>
      <c r="I985" s="219"/>
      <c r="J985" s="244"/>
      <c r="K985" s="219"/>
      <c r="L985" s="219"/>
      <c r="M985" s="244"/>
      <c r="N985" s="219"/>
      <c r="O985" s="219"/>
      <c r="P985" s="244"/>
      <c r="Q985" s="219"/>
      <c r="R985" s="219"/>
      <c r="S985" s="219"/>
      <c r="T985" s="219"/>
    </row>
    <row r="986" spans="1:20" ht="15.75" customHeight="1">
      <c r="A986" s="244"/>
      <c r="B986" s="219"/>
      <c r="C986" s="219"/>
      <c r="D986" s="244"/>
      <c r="E986" s="219"/>
      <c r="F986" s="219"/>
      <c r="G986" s="244"/>
      <c r="H986" s="219"/>
      <c r="I986" s="219"/>
      <c r="J986" s="244"/>
      <c r="K986" s="219"/>
      <c r="L986" s="219"/>
      <c r="M986" s="244"/>
      <c r="N986" s="219"/>
      <c r="O986" s="219"/>
      <c r="P986" s="244"/>
      <c r="Q986" s="219"/>
      <c r="R986" s="219"/>
      <c r="S986" s="219"/>
      <c r="T986" s="219"/>
    </row>
    <row r="987" spans="1:20" ht="15.75" customHeight="1">
      <c r="A987" s="244"/>
      <c r="B987" s="219"/>
      <c r="C987" s="219"/>
      <c r="D987" s="244"/>
      <c r="E987" s="219"/>
      <c r="F987" s="219"/>
      <c r="G987" s="244"/>
      <c r="H987" s="219"/>
      <c r="I987" s="219"/>
      <c r="J987" s="244"/>
      <c r="K987" s="219"/>
      <c r="L987" s="219"/>
      <c r="M987" s="244"/>
      <c r="N987" s="219"/>
      <c r="O987" s="219"/>
      <c r="P987" s="244"/>
      <c r="Q987" s="219"/>
      <c r="R987" s="219"/>
      <c r="S987" s="219"/>
      <c r="T987" s="219"/>
    </row>
    <row r="988" spans="1:20" ht="15.75" customHeight="1">
      <c r="A988" s="244"/>
      <c r="B988" s="219"/>
      <c r="C988" s="219"/>
      <c r="D988" s="244"/>
      <c r="E988" s="219"/>
      <c r="F988" s="219"/>
      <c r="G988" s="244"/>
      <c r="H988" s="219"/>
      <c r="I988" s="219"/>
      <c r="J988" s="244"/>
      <c r="K988" s="219"/>
      <c r="L988" s="219"/>
      <c r="M988" s="244"/>
      <c r="N988" s="219"/>
      <c r="O988" s="219"/>
      <c r="P988" s="244"/>
      <c r="Q988" s="219"/>
      <c r="R988" s="219"/>
      <c r="S988" s="219"/>
      <c r="T988" s="219"/>
    </row>
    <row r="989" spans="1:20" ht="15.75" customHeight="1">
      <c r="A989" s="244"/>
      <c r="B989" s="219"/>
      <c r="C989" s="219"/>
      <c r="D989" s="244"/>
      <c r="E989" s="219"/>
      <c r="F989" s="219"/>
      <c r="G989" s="244"/>
      <c r="H989" s="219"/>
      <c r="I989" s="219"/>
      <c r="J989" s="244"/>
      <c r="K989" s="219"/>
      <c r="L989" s="219"/>
      <c r="M989" s="244"/>
      <c r="N989" s="219"/>
      <c r="O989" s="219"/>
      <c r="P989" s="244"/>
      <c r="Q989" s="219"/>
      <c r="R989" s="219"/>
      <c r="S989" s="219"/>
      <c r="T989" s="219"/>
    </row>
    <row r="990" spans="1:20" ht="15.75" customHeight="1">
      <c r="A990" s="244"/>
      <c r="B990" s="219"/>
      <c r="C990" s="219"/>
      <c r="D990" s="244"/>
      <c r="E990" s="219"/>
      <c r="F990" s="219"/>
      <c r="G990" s="244"/>
      <c r="H990" s="219"/>
      <c r="I990" s="219"/>
      <c r="J990" s="244"/>
      <c r="K990" s="219"/>
      <c r="L990" s="219"/>
      <c r="M990" s="244"/>
      <c r="N990" s="219"/>
      <c r="O990" s="219"/>
      <c r="P990" s="244"/>
      <c r="Q990" s="219"/>
      <c r="R990" s="219"/>
      <c r="S990" s="219"/>
      <c r="T990" s="219"/>
    </row>
    <row r="991" spans="1:20" ht="15.75" customHeight="1">
      <c r="A991" s="244"/>
      <c r="B991" s="219"/>
      <c r="C991" s="219"/>
      <c r="D991" s="244"/>
      <c r="E991" s="219"/>
      <c r="F991" s="219"/>
      <c r="G991" s="244"/>
      <c r="H991" s="219"/>
      <c r="I991" s="219"/>
      <c r="J991" s="244"/>
      <c r="K991" s="219"/>
      <c r="L991" s="219"/>
      <c r="M991" s="244"/>
      <c r="N991" s="219"/>
      <c r="O991" s="219"/>
      <c r="P991" s="244"/>
      <c r="Q991" s="219"/>
      <c r="R991" s="219"/>
      <c r="S991" s="219"/>
      <c r="T991" s="219"/>
    </row>
    <row r="992" spans="1:20" ht="15.75" customHeight="1">
      <c r="A992" s="244"/>
      <c r="B992" s="219"/>
      <c r="C992" s="219"/>
      <c r="D992" s="244"/>
      <c r="E992" s="219"/>
      <c r="F992" s="219"/>
      <c r="G992" s="244"/>
      <c r="H992" s="219"/>
      <c r="I992" s="219"/>
      <c r="J992" s="244"/>
      <c r="K992" s="219"/>
      <c r="L992" s="219"/>
      <c r="M992" s="244"/>
      <c r="N992" s="219"/>
      <c r="O992" s="219"/>
      <c r="P992" s="244"/>
      <c r="Q992" s="219"/>
      <c r="R992" s="219"/>
      <c r="S992" s="219"/>
      <c r="T992" s="219"/>
    </row>
    <row r="993" spans="1:20" ht="15.75" customHeight="1">
      <c r="A993" s="244"/>
      <c r="B993" s="219"/>
      <c r="C993" s="219"/>
      <c r="D993" s="244"/>
      <c r="E993" s="219"/>
      <c r="F993" s="219"/>
      <c r="G993" s="244"/>
      <c r="H993" s="219"/>
      <c r="I993" s="219"/>
      <c r="J993" s="244"/>
      <c r="K993" s="219"/>
      <c r="L993" s="219"/>
      <c r="M993" s="244"/>
      <c r="N993" s="219"/>
      <c r="O993" s="219"/>
      <c r="P993" s="244"/>
      <c r="Q993" s="219"/>
      <c r="R993" s="219"/>
      <c r="S993" s="219"/>
      <c r="T993" s="219"/>
    </row>
    <row r="994" spans="1:20" ht="15.75" customHeight="1">
      <c r="A994" s="244"/>
      <c r="B994" s="219"/>
      <c r="C994" s="219"/>
      <c r="D994" s="244"/>
      <c r="E994" s="219"/>
      <c r="F994" s="219"/>
      <c r="G994" s="244"/>
      <c r="H994" s="219"/>
      <c r="I994" s="219"/>
      <c r="J994" s="244"/>
      <c r="K994" s="219"/>
      <c r="L994" s="219"/>
      <c r="M994" s="244"/>
      <c r="N994" s="219"/>
      <c r="O994" s="219"/>
      <c r="P994" s="244"/>
      <c r="Q994" s="219"/>
      <c r="R994" s="219"/>
      <c r="S994" s="219"/>
      <c r="T994" s="219"/>
    </row>
    <row r="995" spans="1:20" ht="15.75" customHeight="1">
      <c r="A995" s="244"/>
      <c r="B995" s="219"/>
      <c r="C995" s="219"/>
      <c r="D995" s="244"/>
      <c r="E995" s="219"/>
      <c r="F995" s="219"/>
      <c r="G995" s="244"/>
      <c r="H995" s="219"/>
      <c r="I995" s="219"/>
      <c r="J995" s="244"/>
      <c r="K995" s="219"/>
      <c r="L995" s="219"/>
      <c r="M995" s="244"/>
      <c r="N995" s="219"/>
      <c r="O995" s="219"/>
      <c r="P995" s="244"/>
      <c r="Q995" s="219"/>
      <c r="R995" s="219"/>
      <c r="S995" s="219"/>
      <c r="T995" s="219"/>
    </row>
    <row r="996" spans="1:20" ht="15.75" customHeight="1">
      <c r="A996" s="244"/>
      <c r="S996" s="219"/>
      <c r="T996" s="219"/>
    </row>
  </sheetData>
  <mergeCells count="108">
    <mergeCell ref="B39:C39"/>
    <mergeCell ref="E39:F39"/>
    <mergeCell ref="H39:I39"/>
    <mergeCell ref="K39:L39"/>
    <mergeCell ref="N39:O39"/>
    <mergeCell ref="Q39:R39"/>
    <mergeCell ref="M34:M35"/>
    <mergeCell ref="N34:N35"/>
    <mergeCell ref="O34:O35"/>
    <mergeCell ref="P34:P35"/>
    <mergeCell ref="Q34:Q35"/>
    <mergeCell ref="R34:R35"/>
    <mergeCell ref="A36:A38"/>
    <mergeCell ref="B36:B38"/>
    <mergeCell ref="C36:C38"/>
    <mergeCell ref="D36:D38"/>
    <mergeCell ref="E36:E38"/>
    <mergeCell ref="F36:F38"/>
    <mergeCell ref="J36:J38"/>
    <mergeCell ref="K36:K38"/>
    <mergeCell ref="L36:L38"/>
    <mergeCell ref="M36:M38"/>
    <mergeCell ref="N36:N38"/>
    <mergeCell ref="O36:O38"/>
    <mergeCell ref="P36:P37"/>
    <mergeCell ref="Q36:Q37"/>
    <mergeCell ref="R36:R37"/>
    <mergeCell ref="G37:G38"/>
    <mergeCell ref="H37:I38"/>
    <mergeCell ref="A34:A35"/>
    <mergeCell ref="B34:B35"/>
    <mergeCell ref="C34:C35"/>
    <mergeCell ref="D34:D35"/>
    <mergeCell ref="E34:E35"/>
    <mergeCell ref="F34:F35"/>
    <mergeCell ref="J34:J35"/>
    <mergeCell ref="K34:K35"/>
    <mergeCell ref="L34:L35"/>
    <mergeCell ref="H27:I27"/>
    <mergeCell ref="B28:C28"/>
    <mergeCell ref="E28:F28"/>
    <mergeCell ref="H28:I28"/>
    <mergeCell ref="K28:L28"/>
    <mergeCell ref="N28:O28"/>
    <mergeCell ref="Q28:R28"/>
    <mergeCell ref="B29:C29"/>
    <mergeCell ref="E29:F29"/>
    <mergeCell ref="H29:I29"/>
    <mergeCell ref="K29:L29"/>
    <mergeCell ref="N29:O29"/>
    <mergeCell ref="Q29:R29"/>
    <mergeCell ref="Q19:R19"/>
    <mergeCell ref="B20:C20"/>
    <mergeCell ref="E20:F20"/>
    <mergeCell ref="H20:I20"/>
    <mergeCell ref="K20:L20"/>
    <mergeCell ref="N20:O20"/>
    <mergeCell ref="Q20:R20"/>
    <mergeCell ref="B21:C21"/>
    <mergeCell ref="E21:F21"/>
    <mergeCell ref="H21:I21"/>
    <mergeCell ref="K21:L21"/>
    <mergeCell ref="N21:O21"/>
    <mergeCell ref="Q21:R21"/>
    <mergeCell ref="J17:J18"/>
    <mergeCell ref="K17:K18"/>
    <mergeCell ref="L17:L18"/>
    <mergeCell ref="M17:M18"/>
    <mergeCell ref="N17:N18"/>
    <mergeCell ref="O17:O18"/>
    <mergeCell ref="B19:C19"/>
    <mergeCell ref="E19:F19"/>
    <mergeCell ref="H19:I19"/>
    <mergeCell ref="K19:L19"/>
    <mergeCell ref="N19:O19"/>
    <mergeCell ref="A17:A18"/>
    <mergeCell ref="B17:B18"/>
    <mergeCell ref="C17:C18"/>
    <mergeCell ref="D17:D18"/>
    <mergeCell ref="E17:E18"/>
    <mergeCell ref="F17:F18"/>
    <mergeCell ref="G17:G18"/>
    <mergeCell ref="H17:H18"/>
    <mergeCell ref="I17:I18"/>
    <mergeCell ref="B10:C10"/>
    <mergeCell ref="E10:F10"/>
    <mergeCell ref="K10:L10"/>
    <mergeCell ref="N10:O10"/>
    <mergeCell ref="Q10:R10"/>
    <mergeCell ref="B11:C11"/>
    <mergeCell ref="E11:F11"/>
    <mergeCell ref="H11:I11"/>
    <mergeCell ref="K11:L11"/>
    <mergeCell ref="N11:O11"/>
    <mergeCell ref="Q11:R11"/>
    <mergeCell ref="B1:C1"/>
    <mergeCell ref="E1:F1"/>
    <mergeCell ref="H1:I1"/>
    <mergeCell ref="K1:L1"/>
    <mergeCell ref="N1:O1"/>
    <mergeCell ref="Q1:R1"/>
    <mergeCell ref="B2:R2"/>
    <mergeCell ref="B3:C3"/>
    <mergeCell ref="E3:F3"/>
    <mergeCell ref="H3:I3"/>
    <mergeCell ref="K3:L3"/>
    <mergeCell ref="N3:O3"/>
    <mergeCell ref="Q3:R3"/>
  </mergeCells>
  <pageMargins left="0.7" right="0.7" top="0.75" bottom="0.75" header="0" footer="0"/>
  <pageSetup paperSize="9" scale="1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994"/>
  <sheetViews>
    <sheetView view="pageBreakPreview" topLeftCell="A31" zoomScale="25" workbookViewId="0">
      <selection activeCell="F14" sqref="F14"/>
    </sheetView>
  </sheetViews>
  <sheetFormatPr defaultColWidth="8.85546875" defaultRowHeight="15" customHeight="1"/>
  <cols>
    <col min="1" max="1" width="18.140625" style="217" customWidth="1"/>
    <col min="2" max="3" width="39.85546875" style="216" customWidth="1"/>
    <col min="4" max="4" width="18.5703125" style="217" customWidth="1"/>
    <col min="5" max="6" width="39.85546875" style="216" customWidth="1"/>
    <col min="7" max="7" width="19.5703125" style="217" customWidth="1"/>
    <col min="8" max="9" width="39.85546875" style="216" customWidth="1"/>
    <col min="10" max="10" width="18.5703125" style="217" customWidth="1"/>
    <col min="11" max="12" width="39.85546875" style="216" customWidth="1"/>
    <col min="13" max="13" width="18.140625" style="217" customWidth="1"/>
    <col min="14" max="15" width="39.85546875" style="216" customWidth="1"/>
    <col min="16" max="16" width="19" style="217" customWidth="1"/>
    <col min="17" max="18" width="39.85546875" style="216" customWidth="1"/>
    <col min="19" max="16384" width="8.85546875" style="216"/>
  </cols>
  <sheetData>
    <row r="1" spans="1:20" ht="31.9" customHeight="1">
      <c r="A1" s="218" t="s">
        <v>1909</v>
      </c>
      <c r="B1" s="376" t="s">
        <v>1355</v>
      </c>
      <c r="C1" s="376"/>
      <c r="D1" s="218" t="s">
        <v>1909</v>
      </c>
      <c r="E1" s="376" t="s">
        <v>1356</v>
      </c>
      <c r="F1" s="376"/>
      <c r="G1" s="218" t="s">
        <v>1909</v>
      </c>
      <c r="H1" s="376" t="s">
        <v>1334</v>
      </c>
      <c r="I1" s="376"/>
      <c r="J1" s="218" t="s">
        <v>1909</v>
      </c>
      <c r="K1" s="376" t="s">
        <v>1357</v>
      </c>
      <c r="L1" s="376"/>
      <c r="M1" s="218" t="s">
        <v>1909</v>
      </c>
      <c r="N1" s="376" t="s">
        <v>1358</v>
      </c>
      <c r="O1" s="376"/>
      <c r="P1" s="218" t="s">
        <v>1909</v>
      </c>
      <c r="Q1" s="376" t="s">
        <v>1359</v>
      </c>
      <c r="R1" s="376"/>
    </row>
    <row r="2" spans="1:20" ht="45" customHeight="1">
      <c r="A2" s="220" t="s">
        <v>1360</v>
      </c>
      <c r="B2" s="377" t="s">
        <v>1322</v>
      </c>
      <c r="C2" s="377"/>
      <c r="D2" s="377"/>
      <c r="E2" s="377"/>
      <c r="F2" s="377"/>
      <c r="G2" s="377"/>
      <c r="H2" s="377"/>
      <c r="I2" s="377"/>
      <c r="J2" s="377"/>
      <c r="K2" s="377"/>
      <c r="L2" s="377"/>
      <c r="M2" s="377"/>
      <c r="N2" s="377"/>
      <c r="O2" s="377"/>
      <c r="P2" s="377"/>
      <c r="Q2" s="377"/>
      <c r="R2" s="377"/>
    </row>
    <row r="3" spans="1:20" ht="78" customHeight="1">
      <c r="A3" s="221"/>
      <c r="B3" s="377" t="s">
        <v>1404</v>
      </c>
      <c r="C3" s="377"/>
      <c r="D3" s="221"/>
      <c r="E3" s="377" t="s">
        <v>1405</v>
      </c>
      <c r="F3" s="377"/>
      <c r="G3" s="221"/>
      <c r="H3" s="377" t="s">
        <v>1406</v>
      </c>
      <c r="I3" s="377"/>
      <c r="J3" s="255"/>
      <c r="K3" s="377" t="s">
        <v>360</v>
      </c>
      <c r="L3" s="377"/>
      <c r="M3" s="221"/>
      <c r="N3" s="377" t="s">
        <v>1407</v>
      </c>
      <c r="O3" s="377"/>
      <c r="P3" s="221"/>
      <c r="Q3" s="377" t="s">
        <v>1408</v>
      </c>
      <c r="R3" s="377"/>
    </row>
    <row r="4" spans="1:20" ht="63">
      <c r="A4" s="221" t="s">
        <v>1422</v>
      </c>
      <c r="B4" s="221" t="s">
        <v>1762</v>
      </c>
      <c r="C4" s="221" t="s">
        <v>1910</v>
      </c>
      <c r="D4" s="221" t="s">
        <v>1422</v>
      </c>
      <c r="E4" s="221" t="s">
        <v>1911</v>
      </c>
      <c r="F4" s="221" t="s">
        <v>1912</v>
      </c>
      <c r="G4" s="221" t="s">
        <v>1422</v>
      </c>
      <c r="H4" s="221" t="s">
        <v>1913</v>
      </c>
      <c r="I4" s="221" t="s">
        <v>1914</v>
      </c>
      <c r="J4" s="221" t="s">
        <v>1422</v>
      </c>
      <c r="K4" s="221" t="s">
        <v>1432</v>
      </c>
      <c r="L4" s="221" t="s">
        <v>1568</v>
      </c>
      <c r="M4" s="221" t="s">
        <v>1422</v>
      </c>
      <c r="N4" s="221" t="s">
        <v>1915</v>
      </c>
      <c r="O4" s="221" t="s">
        <v>1916</v>
      </c>
      <c r="P4" s="221" t="s">
        <v>1422</v>
      </c>
      <c r="Q4" s="221" t="s">
        <v>1917</v>
      </c>
      <c r="R4" s="221" t="s">
        <v>1918</v>
      </c>
      <c r="S4" s="219"/>
      <c r="T4" s="219"/>
    </row>
    <row r="5" spans="1:20" ht="120">
      <c r="A5" s="220" t="s">
        <v>1435</v>
      </c>
      <c r="B5" s="223" t="s">
        <v>1919</v>
      </c>
      <c r="C5" s="223" t="s">
        <v>1920</v>
      </c>
      <c r="D5" s="220" t="s">
        <v>1921</v>
      </c>
      <c r="E5" s="223" t="s">
        <v>1922</v>
      </c>
      <c r="F5" s="223" t="s">
        <v>1911</v>
      </c>
      <c r="G5" s="220" t="s">
        <v>1435</v>
      </c>
      <c r="H5" s="223" t="s">
        <v>1923</v>
      </c>
      <c r="I5" s="223" t="s">
        <v>1924</v>
      </c>
      <c r="J5" s="220" t="s">
        <v>1435</v>
      </c>
      <c r="K5" s="223" t="s">
        <v>1925</v>
      </c>
      <c r="L5" s="223" t="s">
        <v>1926</v>
      </c>
      <c r="M5" s="220" t="s">
        <v>1435</v>
      </c>
      <c r="N5" s="256" t="s">
        <v>1927</v>
      </c>
      <c r="O5" s="256" t="s">
        <v>1928</v>
      </c>
      <c r="P5" s="220" t="s">
        <v>1435</v>
      </c>
      <c r="Q5" s="223" t="s">
        <v>1929</v>
      </c>
      <c r="R5" s="223" t="s">
        <v>1930</v>
      </c>
    </row>
    <row r="6" spans="1:20" ht="90">
      <c r="A6" s="226" t="s">
        <v>1449</v>
      </c>
      <c r="B6" s="223" t="s">
        <v>1931</v>
      </c>
      <c r="C6" s="223" t="s">
        <v>1932</v>
      </c>
      <c r="D6" s="226" t="s">
        <v>1933</v>
      </c>
      <c r="E6" s="223" t="s">
        <v>1934</v>
      </c>
      <c r="F6" s="223" t="s">
        <v>1935</v>
      </c>
      <c r="G6" s="226" t="s">
        <v>1449</v>
      </c>
      <c r="H6" s="223" t="s">
        <v>1936</v>
      </c>
      <c r="I6" s="223" t="s">
        <v>1937</v>
      </c>
      <c r="J6" s="220" t="s">
        <v>1449</v>
      </c>
      <c r="K6" s="223" t="s">
        <v>1938</v>
      </c>
      <c r="L6" s="223" t="s">
        <v>1939</v>
      </c>
      <c r="M6" s="226" t="s">
        <v>1449</v>
      </c>
      <c r="N6" s="256" t="s">
        <v>1940</v>
      </c>
      <c r="O6" s="256" t="s">
        <v>1941</v>
      </c>
      <c r="P6" s="226" t="s">
        <v>1449</v>
      </c>
      <c r="Q6" s="223" t="s">
        <v>1942</v>
      </c>
      <c r="R6" s="223" t="s">
        <v>1917</v>
      </c>
    </row>
    <row r="7" spans="1:20" ht="135">
      <c r="A7" s="226" t="s">
        <v>1463</v>
      </c>
      <c r="B7" s="223" t="s">
        <v>1943</v>
      </c>
      <c r="C7" s="223" t="s">
        <v>1944</v>
      </c>
      <c r="D7" s="226" t="s">
        <v>1945</v>
      </c>
      <c r="E7" s="223" t="s">
        <v>1946</v>
      </c>
      <c r="F7" s="223" t="s">
        <v>1947</v>
      </c>
      <c r="G7" s="226" t="s">
        <v>1463</v>
      </c>
      <c r="H7" s="223" t="s">
        <v>1948</v>
      </c>
      <c r="I7" s="223" t="s">
        <v>1949</v>
      </c>
      <c r="J7" s="226" t="s">
        <v>1463</v>
      </c>
      <c r="K7" s="223" t="s">
        <v>1950</v>
      </c>
      <c r="L7" s="223" t="s">
        <v>1951</v>
      </c>
      <c r="M7" s="220" t="s">
        <v>1463</v>
      </c>
      <c r="N7" s="257" t="s">
        <v>1952</v>
      </c>
      <c r="O7" s="257" t="s">
        <v>1953</v>
      </c>
      <c r="P7" s="226" t="s">
        <v>1463</v>
      </c>
      <c r="Q7" s="223" t="s">
        <v>1954</v>
      </c>
      <c r="R7" s="223" t="s">
        <v>1955</v>
      </c>
    </row>
    <row r="8" spans="1:20" ht="127.9" customHeight="1">
      <c r="A8" s="220" t="s">
        <v>1477</v>
      </c>
      <c r="B8" s="223" t="s">
        <v>1956</v>
      </c>
      <c r="C8" s="223" t="s">
        <v>1957</v>
      </c>
      <c r="D8" s="220" t="s">
        <v>1958</v>
      </c>
      <c r="E8" s="223" t="s">
        <v>1959</v>
      </c>
      <c r="F8" s="223" t="s">
        <v>1960</v>
      </c>
      <c r="G8" s="220" t="s">
        <v>1477</v>
      </c>
      <c r="H8" s="223" t="s">
        <v>1961</v>
      </c>
      <c r="I8" s="223" t="s">
        <v>1728</v>
      </c>
      <c r="J8" s="220" t="s">
        <v>1477</v>
      </c>
      <c r="K8" s="223" t="s">
        <v>1962</v>
      </c>
      <c r="L8" s="223" t="s">
        <v>1963</v>
      </c>
      <c r="M8" s="220" t="s">
        <v>1477</v>
      </c>
      <c r="N8" s="223" t="s">
        <v>1964</v>
      </c>
      <c r="O8" s="223" t="s">
        <v>1965</v>
      </c>
      <c r="P8" s="220" t="s">
        <v>1477</v>
      </c>
      <c r="Q8" s="223" t="s">
        <v>1966</v>
      </c>
      <c r="R8" s="223" t="s">
        <v>1967</v>
      </c>
    </row>
    <row r="9" spans="1:20" ht="90">
      <c r="A9" s="226" t="s">
        <v>1492</v>
      </c>
      <c r="B9" s="223" t="s">
        <v>1968</v>
      </c>
      <c r="C9" s="223" t="s">
        <v>1617</v>
      </c>
      <c r="D9" s="226" t="s">
        <v>1969</v>
      </c>
      <c r="E9" s="386" t="s">
        <v>1493</v>
      </c>
      <c r="F9" s="386"/>
      <c r="G9" s="226" t="s">
        <v>1492</v>
      </c>
      <c r="H9" s="223" t="s">
        <v>1970</v>
      </c>
      <c r="I9" s="223" t="s">
        <v>1728</v>
      </c>
      <c r="J9" s="226" t="s">
        <v>1492</v>
      </c>
      <c r="K9" s="223" t="s">
        <v>1971</v>
      </c>
      <c r="L9" s="223" t="s">
        <v>1972</v>
      </c>
      <c r="M9" s="226" t="s">
        <v>1492</v>
      </c>
      <c r="N9" s="386" t="s">
        <v>1493</v>
      </c>
      <c r="O9" s="386"/>
      <c r="P9" s="220" t="s">
        <v>1492</v>
      </c>
      <c r="Q9" s="223" t="s">
        <v>1973</v>
      </c>
      <c r="R9" s="223" t="s">
        <v>1974</v>
      </c>
    </row>
    <row r="10" spans="1:20" ht="38.450000000000003" customHeight="1">
      <c r="A10" s="226" t="s">
        <v>1367</v>
      </c>
      <c r="B10" s="422" t="s">
        <v>1368</v>
      </c>
      <c r="C10" s="423"/>
      <c r="D10" s="226" t="s">
        <v>1367</v>
      </c>
      <c r="E10" s="394" t="s">
        <v>1368</v>
      </c>
      <c r="F10" s="394"/>
      <c r="G10" s="226" t="s">
        <v>1367</v>
      </c>
      <c r="H10" s="394" t="s">
        <v>1368</v>
      </c>
      <c r="I10" s="394"/>
      <c r="J10" s="226" t="s">
        <v>1367</v>
      </c>
      <c r="K10" s="394" t="s">
        <v>1368</v>
      </c>
      <c r="L10" s="394"/>
      <c r="M10" s="226" t="s">
        <v>1367</v>
      </c>
      <c r="N10" s="394" t="s">
        <v>1368</v>
      </c>
      <c r="O10" s="394"/>
      <c r="P10" s="226" t="s">
        <v>1367</v>
      </c>
      <c r="Q10" s="394" t="s">
        <v>1368</v>
      </c>
      <c r="R10" s="394"/>
    </row>
    <row r="11" spans="1:20" ht="70.900000000000006" customHeight="1">
      <c r="A11" s="221"/>
      <c r="B11" s="377" t="s">
        <v>1404</v>
      </c>
      <c r="C11" s="377"/>
      <c r="D11" s="221"/>
      <c r="E11" s="377" t="s">
        <v>1405</v>
      </c>
      <c r="F11" s="377"/>
      <c r="G11" s="221"/>
      <c r="H11" s="377" t="s">
        <v>1406</v>
      </c>
      <c r="I11" s="377"/>
      <c r="J11" s="255"/>
      <c r="K11" s="377" t="s">
        <v>1409</v>
      </c>
      <c r="L11" s="377"/>
      <c r="M11" s="221"/>
      <c r="N11" s="377" t="s">
        <v>1407</v>
      </c>
      <c r="O11" s="377"/>
      <c r="P11" s="221"/>
      <c r="Q11" s="377" t="s">
        <v>1408</v>
      </c>
      <c r="R11" s="377"/>
    </row>
    <row r="12" spans="1:20" ht="63">
      <c r="A12" s="221" t="s">
        <v>1422</v>
      </c>
      <c r="B12" s="221" t="s">
        <v>1762</v>
      </c>
      <c r="C12" s="221" t="s">
        <v>1910</v>
      </c>
      <c r="D12" s="221" t="s">
        <v>1422</v>
      </c>
      <c r="E12" s="221" t="s">
        <v>1911</v>
      </c>
      <c r="F12" s="221" t="s">
        <v>1912</v>
      </c>
      <c r="G12" s="221" t="s">
        <v>1422</v>
      </c>
      <c r="H12" s="221" t="s">
        <v>1913</v>
      </c>
      <c r="I12" s="221" t="s">
        <v>1914</v>
      </c>
      <c r="J12" s="221" t="s">
        <v>1422</v>
      </c>
      <c r="K12" s="221" t="s">
        <v>1975</v>
      </c>
      <c r="L12" s="221" t="s">
        <v>1976</v>
      </c>
      <c r="M12" s="221" t="s">
        <v>1422</v>
      </c>
      <c r="N12" s="221" t="s">
        <v>1915</v>
      </c>
      <c r="O12" s="221" t="s">
        <v>1916</v>
      </c>
      <c r="P12" s="221" t="s">
        <v>1422</v>
      </c>
      <c r="Q12" s="221" t="s">
        <v>1917</v>
      </c>
      <c r="R12" s="221" t="s">
        <v>1918</v>
      </c>
      <c r="S12" s="219"/>
      <c r="T12" s="219"/>
    </row>
    <row r="13" spans="1:20" ht="105">
      <c r="A13" s="220" t="s">
        <v>1506</v>
      </c>
      <c r="B13" s="223" t="s">
        <v>1977</v>
      </c>
      <c r="C13" s="223" t="s">
        <v>1978</v>
      </c>
      <c r="D13" s="220" t="s">
        <v>1979</v>
      </c>
      <c r="E13" s="223" t="s">
        <v>1980</v>
      </c>
      <c r="F13" s="225" t="s">
        <v>1981</v>
      </c>
      <c r="G13" s="220" t="s">
        <v>1506</v>
      </c>
      <c r="H13" s="223" t="s">
        <v>1982</v>
      </c>
      <c r="I13" s="223" t="s">
        <v>1983</v>
      </c>
      <c r="J13" s="220" t="s">
        <v>1506</v>
      </c>
      <c r="K13" s="223" t="s">
        <v>1984</v>
      </c>
      <c r="L13" s="223" t="s">
        <v>1985</v>
      </c>
      <c r="M13" s="220" t="s">
        <v>1506</v>
      </c>
      <c r="N13" s="258" t="s">
        <v>1986</v>
      </c>
      <c r="O13" s="258" t="s">
        <v>1987</v>
      </c>
      <c r="P13" s="220" t="s">
        <v>1506</v>
      </c>
      <c r="Q13" s="223" t="s">
        <v>1988</v>
      </c>
      <c r="R13" s="224" t="s">
        <v>1989</v>
      </c>
    </row>
    <row r="14" spans="1:20" ht="165">
      <c r="A14" s="220" t="s">
        <v>1519</v>
      </c>
      <c r="B14" s="223" t="s">
        <v>1990</v>
      </c>
      <c r="C14" s="223" t="s">
        <v>1991</v>
      </c>
      <c r="D14" s="220" t="s">
        <v>1992</v>
      </c>
      <c r="E14" s="223" t="s">
        <v>1993</v>
      </c>
      <c r="F14" s="259" t="s">
        <v>1994</v>
      </c>
      <c r="G14" s="220" t="s">
        <v>1519</v>
      </c>
      <c r="H14" s="223" t="s">
        <v>1995</v>
      </c>
      <c r="I14" s="223" t="s">
        <v>1996</v>
      </c>
      <c r="J14" s="220" t="s">
        <v>1519</v>
      </c>
      <c r="K14" s="223" t="s">
        <v>1997</v>
      </c>
      <c r="L14" s="223" t="s">
        <v>1998</v>
      </c>
      <c r="M14" s="220" t="s">
        <v>1519</v>
      </c>
      <c r="N14" s="260" t="s">
        <v>1999</v>
      </c>
      <c r="O14" s="260" t="s">
        <v>2000</v>
      </c>
      <c r="P14" s="220" t="s">
        <v>1519</v>
      </c>
      <c r="Q14" s="223" t="s">
        <v>2001</v>
      </c>
      <c r="R14" s="224" t="s">
        <v>2002</v>
      </c>
    </row>
    <row r="15" spans="1:20" ht="120">
      <c r="A15" s="226" t="s">
        <v>1532</v>
      </c>
      <c r="B15" s="223" t="s">
        <v>2003</v>
      </c>
      <c r="C15" s="223" t="s">
        <v>2004</v>
      </c>
      <c r="D15" s="226" t="s">
        <v>2005</v>
      </c>
      <c r="E15" s="392" t="s">
        <v>2006</v>
      </c>
      <c r="F15" s="392"/>
      <c r="G15" s="226" t="s">
        <v>1532</v>
      </c>
      <c r="H15" s="223" t="s">
        <v>2007</v>
      </c>
      <c r="I15" s="223" t="s">
        <v>2008</v>
      </c>
      <c r="J15" s="226" t="s">
        <v>1532</v>
      </c>
      <c r="K15" s="223" t="s">
        <v>2009</v>
      </c>
      <c r="L15" s="223" t="s">
        <v>2010</v>
      </c>
      <c r="M15" s="226" t="s">
        <v>1532</v>
      </c>
      <c r="N15" s="258" t="s">
        <v>2011</v>
      </c>
      <c r="O15" s="258" t="s">
        <v>2012</v>
      </c>
      <c r="P15" s="226" t="s">
        <v>1532</v>
      </c>
      <c r="Q15" s="223" t="s">
        <v>2013</v>
      </c>
      <c r="R15" s="224" t="s">
        <v>2014</v>
      </c>
    </row>
    <row r="16" spans="1:20" ht="165">
      <c r="A16" s="220" t="s">
        <v>1546</v>
      </c>
      <c r="B16" s="223" t="s">
        <v>2015</v>
      </c>
      <c r="C16" s="223" t="s">
        <v>2016</v>
      </c>
      <c r="D16" s="220" t="s">
        <v>1546</v>
      </c>
      <c r="E16" s="392"/>
      <c r="F16" s="392"/>
      <c r="G16" s="220" t="s">
        <v>1546</v>
      </c>
      <c r="H16" s="223" t="s">
        <v>2017</v>
      </c>
      <c r="I16" s="223" t="s">
        <v>2018</v>
      </c>
      <c r="J16" s="220" t="s">
        <v>1546</v>
      </c>
      <c r="K16" s="223" t="s">
        <v>2019</v>
      </c>
      <c r="L16" s="223" t="s">
        <v>2020</v>
      </c>
      <c r="M16" s="220" t="s">
        <v>1546</v>
      </c>
      <c r="N16" s="260" t="s">
        <v>2021</v>
      </c>
      <c r="O16" s="260" t="s">
        <v>2022</v>
      </c>
      <c r="P16" s="220" t="s">
        <v>1546</v>
      </c>
      <c r="Q16" s="223" t="s">
        <v>2023</v>
      </c>
      <c r="R16" s="224" t="s">
        <v>2024</v>
      </c>
    </row>
    <row r="17" spans="1:20" ht="105">
      <c r="A17" s="220" t="s">
        <v>1557</v>
      </c>
      <c r="B17" s="228" t="s">
        <v>2025</v>
      </c>
      <c r="C17" s="228" t="s">
        <v>2026</v>
      </c>
      <c r="D17" s="220" t="s">
        <v>1557</v>
      </c>
      <c r="E17" s="392"/>
      <c r="F17" s="392"/>
      <c r="G17" s="220" t="s">
        <v>1557</v>
      </c>
      <c r="H17" s="223" t="s">
        <v>2027</v>
      </c>
      <c r="I17" s="224" t="s">
        <v>2028</v>
      </c>
      <c r="J17" s="220" t="s">
        <v>1557</v>
      </c>
      <c r="K17" s="228" t="s">
        <v>2029</v>
      </c>
      <c r="L17" s="228" t="s">
        <v>2030</v>
      </c>
      <c r="M17" s="220" t="s">
        <v>1557</v>
      </c>
      <c r="N17" s="386" t="s">
        <v>1493</v>
      </c>
      <c r="O17" s="386"/>
      <c r="P17" s="220" t="s">
        <v>1557</v>
      </c>
      <c r="Q17" s="223" t="s">
        <v>2031</v>
      </c>
      <c r="R17" s="223" t="s">
        <v>2032</v>
      </c>
    </row>
    <row r="18" spans="1:20" ht="40.9" customHeight="1">
      <c r="A18" s="220" t="s">
        <v>1398</v>
      </c>
      <c r="B18" s="394" t="s">
        <v>1379</v>
      </c>
      <c r="C18" s="394"/>
      <c r="D18" s="220" t="s">
        <v>1398</v>
      </c>
      <c r="E18" s="394" t="s">
        <v>1379</v>
      </c>
      <c r="F18" s="394"/>
      <c r="G18" s="220" t="s">
        <v>1761</v>
      </c>
      <c r="H18" s="394" t="s">
        <v>1379</v>
      </c>
      <c r="I18" s="394"/>
      <c r="J18" s="220" t="s">
        <v>1398</v>
      </c>
      <c r="K18" s="394" t="s">
        <v>1379</v>
      </c>
      <c r="L18" s="394"/>
      <c r="M18" s="220" t="s">
        <v>1398</v>
      </c>
      <c r="N18" s="394" t="s">
        <v>1379</v>
      </c>
      <c r="O18" s="394"/>
      <c r="P18" s="220" t="s">
        <v>1398</v>
      </c>
      <c r="Q18" s="394" t="s">
        <v>1379</v>
      </c>
      <c r="R18" s="394"/>
    </row>
    <row r="19" spans="1:20" ht="39.6" customHeight="1">
      <c r="A19" s="221"/>
      <c r="B19" s="377" t="s">
        <v>1404</v>
      </c>
      <c r="C19" s="377"/>
      <c r="D19" s="221"/>
      <c r="E19" s="377" t="s">
        <v>1411</v>
      </c>
      <c r="F19" s="377"/>
      <c r="G19" s="250"/>
      <c r="H19" s="377" t="s">
        <v>1412</v>
      </c>
      <c r="I19" s="377"/>
      <c r="J19" s="250"/>
      <c r="K19" s="377" t="s">
        <v>1409</v>
      </c>
      <c r="L19" s="377"/>
      <c r="M19" s="221"/>
      <c r="N19" s="377" t="s">
        <v>1407</v>
      </c>
      <c r="O19" s="377"/>
      <c r="P19" s="250"/>
      <c r="Q19" s="377" t="s">
        <v>1055</v>
      </c>
      <c r="R19" s="377"/>
    </row>
    <row r="20" spans="1:20" ht="63">
      <c r="A20" s="221" t="s">
        <v>1422</v>
      </c>
      <c r="B20" s="221" t="s">
        <v>1762</v>
      </c>
      <c r="C20" s="221" t="s">
        <v>1910</v>
      </c>
      <c r="D20" s="221" t="s">
        <v>1422</v>
      </c>
      <c r="E20" s="221" t="s">
        <v>1636</v>
      </c>
      <c r="F20" s="221" t="s">
        <v>2033</v>
      </c>
      <c r="G20" s="221" t="s">
        <v>1422</v>
      </c>
      <c r="H20" s="221" t="s">
        <v>2034</v>
      </c>
      <c r="I20" s="221" t="s">
        <v>2035</v>
      </c>
      <c r="J20" s="221" t="s">
        <v>1422</v>
      </c>
      <c r="K20" s="221" t="s">
        <v>2036</v>
      </c>
      <c r="L20" s="221" t="s">
        <v>1976</v>
      </c>
      <c r="M20" s="221" t="s">
        <v>1422</v>
      </c>
      <c r="N20" s="221" t="s">
        <v>1915</v>
      </c>
      <c r="O20" s="221" t="s">
        <v>1916</v>
      </c>
      <c r="P20" s="221" t="s">
        <v>1422</v>
      </c>
      <c r="Q20" s="221" t="s">
        <v>2037</v>
      </c>
      <c r="R20" s="221" t="s">
        <v>2038</v>
      </c>
      <c r="S20" s="219"/>
      <c r="T20" s="219"/>
    </row>
    <row r="21" spans="1:20" ht="87.75" customHeight="1">
      <c r="A21" s="226" t="s">
        <v>1593</v>
      </c>
      <c r="B21" s="223" t="s">
        <v>2039</v>
      </c>
      <c r="C21" s="223" t="s">
        <v>2040</v>
      </c>
      <c r="D21" s="226" t="s">
        <v>1593</v>
      </c>
      <c r="E21" s="225" t="s">
        <v>2041</v>
      </c>
      <c r="F21" s="225" t="s">
        <v>2042</v>
      </c>
      <c r="G21" s="226" t="s">
        <v>1593</v>
      </c>
      <c r="H21" s="223" t="s">
        <v>2043</v>
      </c>
      <c r="I21" s="223" t="s">
        <v>2044</v>
      </c>
      <c r="J21" s="226" t="s">
        <v>1593</v>
      </c>
      <c r="K21" s="223" t="s">
        <v>2045</v>
      </c>
      <c r="L21" s="223" t="s">
        <v>2046</v>
      </c>
      <c r="M21" s="226" t="s">
        <v>1593</v>
      </c>
      <c r="N21" s="261" t="s">
        <v>2047</v>
      </c>
      <c r="O21" s="261" t="s">
        <v>2048</v>
      </c>
      <c r="P21" s="226" t="s">
        <v>1593</v>
      </c>
      <c r="Q21" s="223" t="s">
        <v>2049</v>
      </c>
      <c r="R21" s="224" t="s">
        <v>2050</v>
      </c>
    </row>
    <row r="22" spans="1:20" ht="135">
      <c r="A22" s="226" t="s">
        <v>1604</v>
      </c>
      <c r="B22" s="223" t="s">
        <v>2051</v>
      </c>
      <c r="C22" s="262" t="s">
        <v>2052</v>
      </c>
      <c r="D22" s="226" t="s">
        <v>1604</v>
      </c>
      <c r="E22" s="225" t="s">
        <v>2053</v>
      </c>
      <c r="F22" s="225" t="s">
        <v>2054</v>
      </c>
      <c r="G22" s="226" t="s">
        <v>1604</v>
      </c>
      <c r="H22" s="224" t="s">
        <v>2055</v>
      </c>
      <c r="I22" s="224" t="s">
        <v>1523</v>
      </c>
      <c r="J22" s="226" t="s">
        <v>1604</v>
      </c>
      <c r="K22" s="225" t="s">
        <v>2056</v>
      </c>
      <c r="L22" s="225" t="s">
        <v>2057</v>
      </c>
      <c r="M22" s="226" t="s">
        <v>1604</v>
      </c>
      <c r="N22" s="263" t="s">
        <v>2058</v>
      </c>
      <c r="O22" s="263" t="s">
        <v>2059</v>
      </c>
      <c r="P22" s="226" t="s">
        <v>1604</v>
      </c>
      <c r="Q22" s="223" t="s">
        <v>2060</v>
      </c>
      <c r="R22" s="224" t="s">
        <v>2061</v>
      </c>
    </row>
    <row r="23" spans="1:20" ht="45.6" customHeight="1">
      <c r="A23" s="221"/>
      <c r="B23" s="377" t="s">
        <v>1414</v>
      </c>
      <c r="C23" s="377"/>
      <c r="D23" s="385" t="s">
        <v>1614</v>
      </c>
      <c r="E23" s="396" t="s">
        <v>2062</v>
      </c>
      <c r="F23" s="396" t="s">
        <v>2063</v>
      </c>
      <c r="G23" s="385" t="s">
        <v>1614</v>
      </c>
      <c r="H23" s="387" t="s">
        <v>2064</v>
      </c>
      <c r="I23" s="387" t="s">
        <v>2065</v>
      </c>
      <c r="J23" s="385" t="s">
        <v>1614</v>
      </c>
      <c r="K23" s="396" t="s">
        <v>2066</v>
      </c>
      <c r="L23" s="433" t="s">
        <v>2067</v>
      </c>
      <c r="M23" s="385" t="s">
        <v>1614</v>
      </c>
      <c r="N23" s="424" t="s">
        <v>2068</v>
      </c>
      <c r="O23" s="424" t="s">
        <v>2069</v>
      </c>
      <c r="P23" s="385" t="s">
        <v>1614</v>
      </c>
      <c r="Q23" s="424" t="s">
        <v>2070</v>
      </c>
      <c r="R23" s="387" t="s">
        <v>2071</v>
      </c>
    </row>
    <row r="24" spans="1:20" ht="45.6" customHeight="1">
      <c r="A24" s="221" t="s">
        <v>1422</v>
      </c>
      <c r="B24" s="221" t="s">
        <v>2072</v>
      </c>
      <c r="C24" s="221" t="s">
        <v>2073</v>
      </c>
      <c r="D24" s="385"/>
      <c r="E24" s="396"/>
      <c r="F24" s="396"/>
      <c r="G24" s="385"/>
      <c r="H24" s="387"/>
      <c r="I24" s="387"/>
      <c r="J24" s="385"/>
      <c r="K24" s="396"/>
      <c r="L24" s="433"/>
      <c r="M24" s="385"/>
      <c r="N24" s="424"/>
      <c r="O24" s="424"/>
      <c r="P24" s="385"/>
      <c r="Q24" s="424"/>
      <c r="R24" s="387"/>
    </row>
    <row r="25" spans="1:20" ht="75" customHeight="1">
      <c r="A25" s="226" t="s">
        <v>1614</v>
      </c>
      <c r="B25" s="223" t="s">
        <v>2074</v>
      </c>
      <c r="C25" s="225" t="s">
        <v>2075</v>
      </c>
      <c r="D25" s="385"/>
      <c r="E25" s="396"/>
      <c r="F25" s="396"/>
      <c r="G25" s="385"/>
      <c r="H25" s="387"/>
      <c r="I25" s="387"/>
      <c r="J25" s="385"/>
      <c r="K25" s="396"/>
      <c r="L25" s="433"/>
      <c r="M25" s="385"/>
      <c r="N25" s="424"/>
      <c r="O25" s="424"/>
      <c r="P25" s="385"/>
      <c r="Q25" s="424"/>
      <c r="R25" s="387"/>
    </row>
    <row r="26" spans="1:20" ht="75">
      <c r="A26" s="226" t="s">
        <v>1807</v>
      </c>
      <c r="B26" s="223" t="s">
        <v>2076</v>
      </c>
      <c r="C26" s="225" t="s">
        <v>2077</v>
      </c>
      <c r="D26" s="226" t="s">
        <v>1807</v>
      </c>
      <c r="E26" s="223" t="s">
        <v>2078</v>
      </c>
      <c r="F26" s="223" t="s">
        <v>2079</v>
      </c>
      <c r="G26" s="226" t="s">
        <v>1807</v>
      </c>
      <c r="H26" s="224" t="s">
        <v>2080</v>
      </c>
      <c r="I26" s="224" t="s">
        <v>2081</v>
      </c>
      <c r="J26" s="226" t="s">
        <v>1807</v>
      </c>
      <c r="K26" s="225" t="s">
        <v>2082</v>
      </c>
      <c r="L26" s="225" t="s">
        <v>2083</v>
      </c>
      <c r="M26" s="226" t="s">
        <v>1807</v>
      </c>
      <c r="N26" s="264" t="s">
        <v>2084</v>
      </c>
      <c r="O26" s="264" t="s">
        <v>2085</v>
      </c>
      <c r="P26" s="226" t="s">
        <v>1807</v>
      </c>
      <c r="Q26" s="223" t="s">
        <v>2086</v>
      </c>
      <c r="R26" s="224" t="s">
        <v>2087</v>
      </c>
    </row>
    <row r="27" spans="1:20" ht="300">
      <c r="A27" s="226" t="s">
        <v>1820</v>
      </c>
      <c r="B27" s="223" t="s">
        <v>2088</v>
      </c>
      <c r="C27" s="225" t="s">
        <v>2089</v>
      </c>
      <c r="D27" s="226" t="s">
        <v>1820</v>
      </c>
      <c r="E27" s="225" t="s">
        <v>2090</v>
      </c>
      <c r="F27" s="225" t="s">
        <v>2091</v>
      </c>
      <c r="G27" s="226" t="s">
        <v>1820</v>
      </c>
      <c r="H27" s="393" t="s">
        <v>1493</v>
      </c>
      <c r="I27" s="393"/>
      <c r="J27" s="226" t="s">
        <v>1820</v>
      </c>
      <c r="K27" s="225" t="s">
        <v>2092</v>
      </c>
      <c r="L27" s="225" t="s">
        <v>2093</v>
      </c>
      <c r="M27" s="226" t="s">
        <v>1820</v>
      </c>
      <c r="N27" s="392" t="s">
        <v>1493</v>
      </c>
      <c r="O27" s="392"/>
      <c r="P27" s="226" t="s">
        <v>1820</v>
      </c>
      <c r="Q27" s="223" t="s">
        <v>2094</v>
      </c>
      <c r="R27" s="224" t="s">
        <v>2095</v>
      </c>
    </row>
    <row r="28" spans="1:20" ht="40.9" customHeight="1">
      <c r="A28" s="226" t="s">
        <v>1380</v>
      </c>
      <c r="B28" s="394" t="s">
        <v>1368</v>
      </c>
      <c r="C28" s="394"/>
      <c r="D28" s="226" t="s">
        <v>1380</v>
      </c>
      <c r="E28" s="394" t="s">
        <v>1368</v>
      </c>
      <c r="F28" s="394"/>
      <c r="G28" s="226" t="s">
        <v>1380</v>
      </c>
      <c r="H28" s="394" t="s">
        <v>1368</v>
      </c>
      <c r="I28" s="394"/>
      <c r="J28" s="226" t="s">
        <v>1380</v>
      </c>
      <c r="K28" s="394" t="s">
        <v>1368</v>
      </c>
      <c r="L28" s="394"/>
      <c r="M28" s="226" t="s">
        <v>1380</v>
      </c>
      <c r="N28" s="394" t="s">
        <v>1368</v>
      </c>
      <c r="O28" s="394"/>
      <c r="P28" s="226" t="s">
        <v>1380</v>
      </c>
      <c r="Q28" s="394" t="s">
        <v>1368</v>
      </c>
      <c r="R28" s="394"/>
    </row>
    <row r="29" spans="1:20" ht="60" customHeight="1">
      <c r="A29" s="221"/>
      <c r="B29" s="377" t="s">
        <v>1414</v>
      </c>
      <c r="C29" s="377"/>
      <c r="D29" s="221"/>
      <c r="E29" s="377" t="s">
        <v>1411</v>
      </c>
      <c r="F29" s="377"/>
      <c r="G29" s="250"/>
      <c r="H29" s="377" t="s">
        <v>1416</v>
      </c>
      <c r="I29" s="377"/>
      <c r="J29" s="255"/>
      <c r="K29" s="377" t="s">
        <v>1409</v>
      </c>
      <c r="L29" s="377"/>
      <c r="M29" s="255"/>
      <c r="N29" s="377" t="s">
        <v>1407</v>
      </c>
      <c r="O29" s="377"/>
      <c r="P29" s="250"/>
      <c r="Q29" s="377" t="s">
        <v>1055</v>
      </c>
      <c r="R29" s="377"/>
    </row>
    <row r="30" spans="1:20" ht="47.25">
      <c r="A30" s="221" t="s">
        <v>1422</v>
      </c>
      <c r="B30" s="221" t="s">
        <v>2072</v>
      </c>
      <c r="C30" s="221" t="s">
        <v>2073</v>
      </c>
      <c r="D30" s="221" t="s">
        <v>1422</v>
      </c>
      <c r="E30" s="221" t="s">
        <v>1636</v>
      </c>
      <c r="F30" s="221" t="s">
        <v>2033</v>
      </c>
      <c r="G30" s="221" t="s">
        <v>1422</v>
      </c>
      <c r="H30" s="221" t="s">
        <v>1698</v>
      </c>
      <c r="I30" s="221" t="s">
        <v>1728</v>
      </c>
      <c r="J30" s="221" t="s">
        <v>1422</v>
      </c>
      <c r="K30" s="221" t="s">
        <v>1975</v>
      </c>
      <c r="L30" s="221" t="s">
        <v>2036</v>
      </c>
      <c r="M30" s="221" t="s">
        <v>1422</v>
      </c>
      <c r="N30" s="221" t="s">
        <v>1915</v>
      </c>
      <c r="O30" s="221" t="s">
        <v>1916</v>
      </c>
      <c r="P30" s="221" t="s">
        <v>1422</v>
      </c>
      <c r="Q30" s="221" t="s">
        <v>2037</v>
      </c>
      <c r="R30" s="221" t="s">
        <v>2038</v>
      </c>
      <c r="S30" s="219"/>
      <c r="T30" s="219"/>
    </row>
    <row r="31" spans="1:20" ht="105">
      <c r="A31" s="226" t="s">
        <v>1382</v>
      </c>
      <c r="B31" s="223" t="s">
        <v>2096</v>
      </c>
      <c r="C31" s="225" t="s">
        <v>2097</v>
      </c>
      <c r="D31" s="226" t="s">
        <v>1382</v>
      </c>
      <c r="E31" s="259" t="s">
        <v>2098</v>
      </c>
      <c r="F31" s="265" t="s">
        <v>2099</v>
      </c>
      <c r="G31" s="226" t="s">
        <v>1838</v>
      </c>
      <c r="H31" s="224" t="s">
        <v>2100</v>
      </c>
      <c r="I31" s="224" t="s">
        <v>2101</v>
      </c>
      <c r="J31" s="226" t="s">
        <v>1382</v>
      </c>
      <c r="K31" s="225" t="s">
        <v>2102</v>
      </c>
      <c r="L31" s="225" t="s">
        <v>2103</v>
      </c>
      <c r="M31" s="226" t="s">
        <v>1382</v>
      </c>
      <c r="N31" s="266" t="s">
        <v>2104</v>
      </c>
      <c r="O31" s="266" t="s">
        <v>2105</v>
      </c>
      <c r="P31" s="226" t="s">
        <v>1382</v>
      </c>
      <c r="Q31" s="224" t="s">
        <v>2106</v>
      </c>
      <c r="R31" s="224" t="s">
        <v>2107</v>
      </c>
    </row>
    <row r="32" spans="1:20" ht="150">
      <c r="A32" s="226" t="s">
        <v>1847</v>
      </c>
      <c r="B32" s="223" t="s">
        <v>2108</v>
      </c>
      <c r="C32" s="225" t="s">
        <v>2109</v>
      </c>
      <c r="D32" s="240" t="s">
        <v>1847</v>
      </c>
      <c r="E32" s="267" t="s">
        <v>2110</v>
      </c>
      <c r="F32" s="267" t="s">
        <v>2111</v>
      </c>
      <c r="G32" s="237" t="s">
        <v>1852</v>
      </c>
      <c r="H32" s="224" t="s">
        <v>2112</v>
      </c>
      <c r="I32" s="224" t="s">
        <v>2113</v>
      </c>
      <c r="J32" s="226" t="s">
        <v>1847</v>
      </c>
      <c r="K32" s="225" t="s">
        <v>2114</v>
      </c>
      <c r="L32" s="225" t="s">
        <v>2115</v>
      </c>
      <c r="M32" s="226" t="s">
        <v>1847</v>
      </c>
      <c r="N32" s="223" t="s">
        <v>2116</v>
      </c>
      <c r="O32" s="223" t="s">
        <v>2117</v>
      </c>
      <c r="P32" s="226" t="s">
        <v>1847</v>
      </c>
      <c r="Q32" s="224" t="s">
        <v>2118</v>
      </c>
      <c r="R32" s="224" t="s">
        <v>2119</v>
      </c>
    </row>
    <row r="33" spans="1:22" ht="120">
      <c r="A33" s="226" t="s">
        <v>1861</v>
      </c>
      <c r="B33" s="228" t="s">
        <v>2120</v>
      </c>
      <c r="C33" s="234" t="s">
        <v>2073</v>
      </c>
      <c r="D33" s="226" t="s">
        <v>1861</v>
      </c>
      <c r="E33" s="223" t="s">
        <v>2121</v>
      </c>
      <c r="F33" s="223" t="s">
        <v>2122</v>
      </c>
      <c r="G33" s="226" t="s">
        <v>1866</v>
      </c>
      <c r="H33" s="223" t="s">
        <v>2123</v>
      </c>
      <c r="I33" s="223" t="s">
        <v>2124</v>
      </c>
      <c r="J33" s="226" t="s">
        <v>1861</v>
      </c>
      <c r="K33" s="225" t="s">
        <v>2125</v>
      </c>
      <c r="L33" s="225" t="s">
        <v>2126</v>
      </c>
      <c r="M33" s="226" t="s">
        <v>1861</v>
      </c>
      <c r="N33" s="223" t="s">
        <v>2127</v>
      </c>
      <c r="O33" s="223" t="s">
        <v>2128</v>
      </c>
      <c r="P33" s="226" t="s">
        <v>1861</v>
      </c>
      <c r="Q33" s="224" t="s">
        <v>2129</v>
      </c>
      <c r="R33" s="224" t="s">
        <v>2130</v>
      </c>
    </row>
    <row r="34" spans="1:22" ht="120">
      <c r="A34" s="226" t="s">
        <v>1874</v>
      </c>
      <c r="B34" s="228" t="s">
        <v>2131</v>
      </c>
      <c r="C34" s="228" t="s">
        <v>2132</v>
      </c>
      <c r="D34" s="226" t="s">
        <v>1874</v>
      </c>
      <c r="E34" s="392" t="s">
        <v>1493</v>
      </c>
      <c r="F34" s="392"/>
      <c r="G34" s="226" t="s">
        <v>1879</v>
      </c>
      <c r="H34" s="224" t="s">
        <v>2133</v>
      </c>
      <c r="I34" s="224" t="s">
        <v>2134</v>
      </c>
      <c r="J34" s="226" t="s">
        <v>1874</v>
      </c>
      <c r="K34" s="434" t="s">
        <v>2135</v>
      </c>
      <c r="L34" s="435"/>
      <c r="M34" s="226" t="s">
        <v>1874</v>
      </c>
      <c r="N34" s="429" t="s">
        <v>1493</v>
      </c>
      <c r="O34" s="430"/>
      <c r="P34" s="226" t="s">
        <v>1874</v>
      </c>
      <c r="Q34" s="224" t="s">
        <v>2136</v>
      </c>
      <c r="R34" s="224" t="s">
        <v>2137</v>
      </c>
    </row>
    <row r="35" spans="1:22" ht="60">
      <c r="A35" s="410" t="s">
        <v>1891</v>
      </c>
      <c r="B35" s="429" t="s">
        <v>1493</v>
      </c>
      <c r="C35" s="430"/>
      <c r="D35" s="410" t="s">
        <v>1891</v>
      </c>
      <c r="E35" s="392"/>
      <c r="F35" s="392"/>
      <c r="G35" s="226" t="s">
        <v>1888</v>
      </c>
      <c r="H35" s="225" t="s">
        <v>2138</v>
      </c>
      <c r="I35" s="225" t="s">
        <v>2139</v>
      </c>
      <c r="J35" s="410" t="s">
        <v>1891</v>
      </c>
      <c r="K35" s="436"/>
      <c r="L35" s="437"/>
      <c r="M35" s="410" t="s">
        <v>1891</v>
      </c>
      <c r="N35" s="440"/>
      <c r="O35" s="441"/>
      <c r="P35" s="410" t="s">
        <v>1891</v>
      </c>
      <c r="Q35" s="429" t="s">
        <v>1493</v>
      </c>
      <c r="R35" s="430"/>
    </row>
    <row r="36" spans="1:22" ht="32.25" customHeight="1">
      <c r="A36" s="411"/>
      <c r="B36" s="431"/>
      <c r="C36" s="432"/>
      <c r="D36" s="411"/>
      <c r="E36" s="392"/>
      <c r="F36" s="392"/>
      <c r="G36" s="226" t="s">
        <v>2140</v>
      </c>
      <c r="H36" s="442" t="s">
        <v>1493</v>
      </c>
      <c r="I36" s="443"/>
      <c r="J36" s="411"/>
      <c r="K36" s="438"/>
      <c r="L36" s="439"/>
      <c r="M36" s="411"/>
      <c r="N36" s="431"/>
      <c r="O36" s="432"/>
      <c r="P36" s="411"/>
      <c r="Q36" s="431"/>
      <c r="R36" s="432"/>
    </row>
    <row r="37" spans="1:22" ht="34.9" customHeight="1">
      <c r="A37" s="226" t="s">
        <v>1419</v>
      </c>
      <c r="B37" s="394" t="s">
        <v>1420</v>
      </c>
      <c r="C37" s="394"/>
      <c r="D37" s="394"/>
      <c r="E37" s="394"/>
      <c r="F37" s="394"/>
      <c r="G37" s="394"/>
      <c r="H37" s="394"/>
      <c r="I37" s="394"/>
      <c r="J37" s="394"/>
      <c r="K37" s="394"/>
      <c r="L37" s="394"/>
      <c r="M37" s="394"/>
      <c r="N37" s="394"/>
      <c r="O37" s="394"/>
      <c r="P37" s="394"/>
      <c r="Q37" s="394"/>
      <c r="R37" s="394"/>
      <c r="T37" s="194"/>
      <c r="U37" s="194"/>
      <c r="V37" s="194"/>
    </row>
    <row r="38" spans="1:22" ht="15.75" customHeight="1">
      <c r="A38" s="242"/>
      <c r="B38" s="243"/>
      <c r="C38" s="243"/>
      <c r="D38" s="242"/>
      <c r="G38" s="242"/>
      <c r="J38" s="242"/>
      <c r="K38" s="243"/>
      <c r="L38" s="243"/>
      <c r="M38" s="242"/>
      <c r="N38" s="243"/>
      <c r="O38" s="243"/>
      <c r="P38" s="242"/>
      <c r="Q38" s="243"/>
      <c r="R38" s="243"/>
    </row>
    <row r="39" spans="1:22" ht="15.75" customHeight="1">
      <c r="A39" s="242"/>
      <c r="B39" s="243"/>
      <c r="C39" s="243"/>
      <c r="D39" s="242"/>
      <c r="G39" s="242"/>
      <c r="H39" s="243"/>
      <c r="I39" s="243"/>
      <c r="J39" s="242"/>
      <c r="K39" s="243"/>
      <c r="L39" s="243"/>
      <c r="M39" s="242"/>
      <c r="N39" s="243"/>
      <c r="O39" s="243"/>
      <c r="P39" s="242"/>
      <c r="Q39" s="243"/>
      <c r="R39" s="243"/>
    </row>
    <row r="40" spans="1:22" ht="15.75" customHeight="1">
      <c r="A40" s="242"/>
      <c r="B40" s="243" t="s">
        <v>24</v>
      </c>
      <c r="C40" s="243"/>
      <c r="D40" s="242"/>
      <c r="G40" s="242"/>
      <c r="H40" s="243"/>
      <c r="I40" s="243"/>
      <c r="J40" s="242"/>
      <c r="K40" s="243"/>
      <c r="L40" s="243"/>
      <c r="M40" s="242"/>
      <c r="N40" s="243"/>
      <c r="O40" s="243"/>
      <c r="P40" s="242"/>
      <c r="Q40" s="243"/>
      <c r="R40" s="243"/>
    </row>
    <row r="41" spans="1:22" ht="15.75" customHeight="1">
      <c r="A41" s="242"/>
      <c r="B41" s="243"/>
      <c r="C41" s="243"/>
      <c r="D41" s="242"/>
      <c r="G41" s="242"/>
      <c r="H41" s="243"/>
      <c r="I41" s="243"/>
      <c r="J41" s="242"/>
      <c r="K41" s="243"/>
      <c r="L41" s="243"/>
      <c r="M41" s="242"/>
      <c r="N41" s="243"/>
      <c r="O41" s="243"/>
      <c r="P41" s="242"/>
      <c r="Q41" s="243"/>
      <c r="R41" s="243"/>
    </row>
    <row r="42" spans="1:22" ht="15.75" customHeight="1">
      <c r="A42" s="242"/>
      <c r="B42" s="243"/>
      <c r="C42" s="243"/>
      <c r="D42" s="242"/>
      <c r="G42" s="242"/>
      <c r="H42" s="243"/>
      <c r="I42" s="243"/>
      <c r="J42" s="242"/>
      <c r="K42" s="243"/>
      <c r="L42" s="243"/>
      <c r="M42" s="242"/>
      <c r="N42" s="243"/>
      <c r="O42" s="243"/>
      <c r="P42" s="242"/>
      <c r="Q42" s="243"/>
      <c r="R42" s="243"/>
    </row>
    <row r="43" spans="1:22" ht="15.75" customHeight="1">
      <c r="A43" s="242"/>
      <c r="B43" s="243"/>
      <c r="C43" s="243"/>
      <c r="D43" s="242"/>
      <c r="G43" s="242"/>
      <c r="H43" s="243"/>
      <c r="I43" s="243"/>
      <c r="J43" s="242"/>
      <c r="K43" s="243"/>
      <c r="L43" s="243"/>
      <c r="M43" s="242"/>
      <c r="N43" s="243"/>
      <c r="O43" s="243"/>
      <c r="P43" s="242"/>
      <c r="Q43" s="243"/>
      <c r="R43" s="243"/>
    </row>
    <row r="44" spans="1:22" ht="15.75" customHeight="1">
      <c r="A44" s="242"/>
      <c r="B44" s="243"/>
      <c r="C44" s="243"/>
      <c r="D44" s="242"/>
      <c r="G44" s="242"/>
      <c r="H44" s="243"/>
      <c r="I44" s="243"/>
      <c r="J44" s="242"/>
      <c r="K44" s="243"/>
      <c r="L44" s="243"/>
      <c r="M44" s="242"/>
      <c r="N44" s="243"/>
      <c r="O44" s="243"/>
      <c r="P44" s="242"/>
      <c r="Q44" s="243"/>
      <c r="R44" s="243"/>
    </row>
    <row r="45" spans="1:22" ht="15.75" customHeight="1">
      <c r="A45" s="242"/>
      <c r="B45" s="243"/>
      <c r="C45" s="243"/>
      <c r="D45" s="242"/>
      <c r="E45" s="243"/>
      <c r="F45" s="243"/>
      <c r="G45" s="242"/>
      <c r="H45" s="243"/>
      <c r="I45" s="243"/>
      <c r="J45" s="242"/>
      <c r="K45" s="243"/>
      <c r="L45" s="243"/>
      <c r="M45" s="242"/>
      <c r="N45" s="243"/>
      <c r="O45" s="243"/>
      <c r="P45" s="242"/>
      <c r="Q45" s="243"/>
      <c r="R45" s="243"/>
    </row>
    <row r="46" spans="1:22" ht="15.75" customHeight="1">
      <c r="A46" s="242"/>
      <c r="B46" s="243"/>
      <c r="C46" s="243"/>
      <c r="D46" s="242"/>
      <c r="E46" s="243"/>
      <c r="F46" s="243"/>
      <c r="G46" s="242"/>
      <c r="H46" s="243"/>
      <c r="I46" s="243"/>
      <c r="J46" s="242"/>
      <c r="K46" s="243"/>
      <c r="L46" s="243"/>
      <c r="M46" s="242"/>
      <c r="N46" s="243"/>
      <c r="O46" s="243"/>
      <c r="P46" s="242"/>
      <c r="Q46" s="243"/>
      <c r="R46" s="243"/>
    </row>
    <row r="47" spans="1:22" ht="15.75" customHeight="1">
      <c r="A47" s="242"/>
      <c r="B47" s="243"/>
      <c r="C47" s="243"/>
      <c r="D47" s="242"/>
      <c r="E47" s="243"/>
      <c r="F47" s="243"/>
      <c r="G47" s="242"/>
      <c r="H47" s="243"/>
      <c r="I47" s="243"/>
      <c r="J47" s="242"/>
      <c r="K47" s="243"/>
      <c r="L47" s="243"/>
      <c r="M47" s="242"/>
      <c r="N47" s="243"/>
      <c r="O47" s="243"/>
      <c r="P47" s="242"/>
      <c r="Q47" s="243"/>
      <c r="R47" s="243"/>
    </row>
    <row r="48" spans="1:22" ht="15.75" customHeight="1">
      <c r="A48" s="242"/>
      <c r="B48" s="243"/>
      <c r="C48" s="243"/>
      <c r="D48" s="242"/>
      <c r="E48" s="243"/>
      <c r="F48" s="243"/>
      <c r="G48" s="242"/>
      <c r="H48" s="243"/>
      <c r="I48" s="243"/>
      <c r="J48" s="242"/>
      <c r="K48" s="243"/>
      <c r="L48" s="243"/>
      <c r="M48" s="242"/>
      <c r="N48" s="243"/>
      <c r="O48" s="243"/>
      <c r="P48" s="242"/>
      <c r="Q48" s="243"/>
      <c r="R48" s="243"/>
    </row>
    <row r="49" spans="1:18" ht="15.75" customHeight="1">
      <c r="A49" s="242"/>
      <c r="B49" s="243"/>
      <c r="C49" s="243"/>
      <c r="D49" s="242"/>
      <c r="E49" s="243"/>
      <c r="F49" s="243"/>
      <c r="G49" s="242"/>
      <c r="H49" s="243"/>
      <c r="I49" s="243"/>
      <c r="J49" s="242"/>
      <c r="K49" s="243"/>
      <c r="L49" s="243"/>
      <c r="M49" s="242"/>
      <c r="N49" s="243"/>
      <c r="O49" s="243"/>
      <c r="P49" s="242"/>
      <c r="Q49" s="243"/>
      <c r="R49" s="243"/>
    </row>
    <row r="50" spans="1:18" ht="15.75" customHeight="1">
      <c r="A50" s="242"/>
      <c r="B50" s="243"/>
      <c r="C50" s="243"/>
      <c r="D50" s="242"/>
      <c r="E50" s="243"/>
      <c r="F50" s="243"/>
      <c r="G50" s="242"/>
      <c r="H50" s="243"/>
      <c r="I50" s="243"/>
      <c r="J50" s="242"/>
      <c r="K50" s="243"/>
      <c r="L50" s="243"/>
      <c r="M50" s="242"/>
      <c r="N50" s="243"/>
      <c r="O50" s="243"/>
      <c r="P50" s="242"/>
      <c r="Q50" s="243"/>
      <c r="R50" s="243"/>
    </row>
    <row r="51" spans="1:18" ht="15.75" customHeight="1">
      <c r="A51" s="242"/>
      <c r="B51" s="243"/>
      <c r="C51" s="243"/>
      <c r="D51" s="242"/>
      <c r="E51" s="243"/>
      <c r="F51" s="243"/>
      <c r="G51" s="242"/>
      <c r="H51" s="243"/>
      <c r="I51" s="243"/>
      <c r="J51" s="242"/>
      <c r="K51" s="243"/>
      <c r="L51" s="243"/>
      <c r="M51" s="242"/>
      <c r="N51" s="243"/>
      <c r="O51" s="243"/>
      <c r="P51" s="242"/>
      <c r="Q51" s="243"/>
      <c r="R51" s="243"/>
    </row>
    <row r="52" spans="1:18" ht="15.75" customHeight="1">
      <c r="A52" s="242"/>
      <c r="B52" s="243"/>
      <c r="C52" s="243"/>
      <c r="D52" s="242"/>
      <c r="E52" s="243"/>
      <c r="F52" s="243"/>
      <c r="G52" s="242"/>
      <c r="H52" s="243"/>
      <c r="I52" s="243"/>
      <c r="J52" s="242"/>
      <c r="K52" s="243"/>
      <c r="L52" s="243"/>
      <c r="M52" s="242"/>
      <c r="N52" s="243"/>
      <c r="O52" s="243"/>
      <c r="P52" s="242"/>
      <c r="Q52" s="243"/>
      <c r="R52" s="243"/>
    </row>
    <row r="53" spans="1:18" ht="15.75" customHeight="1">
      <c r="A53" s="242"/>
      <c r="B53" s="243"/>
      <c r="C53" s="243"/>
      <c r="D53" s="242"/>
      <c r="E53" s="243"/>
      <c r="F53" s="243"/>
      <c r="G53" s="242"/>
      <c r="H53" s="243"/>
      <c r="I53" s="243"/>
      <c r="J53" s="242"/>
      <c r="K53" s="243"/>
      <c r="L53" s="243"/>
      <c r="M53" s="242"/>
      <c r="N53" s="243"/>
      <c r="O53" s="243"/>
      <c r="P53" s="242"/>
      <c r="Q53" s="243"/>
      <c r="R53" s="243"/>
    </row>
    <row r="54" spans="1:18" ht="15.75" customHeight="1">
      <c r="A54" s="242"/>
      <c r="B54" s="243"/>
      <c r="C54" s="243"/>
      <c r="D54" s="242"/>
      <c r="E54" s="243"/>
      <c r="F54" s="243"/>
      <c r="G54" s="242"/>
      <c r="H54" s="243"/>
      <c r="I54" s="243"/>
      <c r="J54" s="242"/>
      <c r="K54" s="243"/>
      <c r="L54" s="243"/>
      <c r="M54" s="242"/>
      <c r="N54" s="243"/>
      <c r="O54" s="243"/>
      <c r="P54" s="242"/>
      <c r="Q54" s="243"/>
      <c r="R54" s="243"/>
    </row>
    <row r="55" spans="1:18" ht="15.75" customHeight="1">
      <c r="A55" s="242"/>
      <c r="B55" s="243"/>
      <c r="C55" s="243"/>
      <c r="D55" s="242"/>
      <c r="E55" s="243"/>
      <c r="F55" s="243"/>
      <c r="G55" s="242"/>
      <c r="H55" s="243"/>
      <c r="I55" s="243"/>
      <c r="J55" s="242"/>
      <c r="K55" s="243"/>
      <c r="L55" s="243"/>
      <c r="M55" s="242"/>
      <c r="N55" s="243"/>
      <c r="O55" s="243"/>
      <c r="P55" s="242"/>
      <c r="Q55" s="243"/>
      <c r="R55" s="243"/>
    </row>
    <row r="56" spans="1:18" ht="15.75" customHeight="1">
      <c r="A56" s="242"/>
      <c r="B56" s="243"/>
      <c r="C56" s="243"/>
      <c r="D56" s="242"/>
      <c r="E56" s="243"/>
      <c r="F56" s="243"/>
      <c r="G56" s="242"/>
      <c r="H56" s="243"/>
      <c r="I56" s="243"/>
      <c r="J56" s="242"/>
      <c r="K56" s="243"/>
      <c r="L56" s="243"/>
      <c r="M56" s="242"/>
      <c r="N56" s="243"/>
      <c r="O56" s="243"/>
      <c r="P56" s="242"/>
      <c r="Q56" s="243"/>
      <c r="R56" s="243"/>
    </row>
    <row r="57" spans="1:18" ht="15.75" customHeight="1">
      <c r="A57" s="242"/>
      <c r="B57" s="243"/>
      <c r="C57" s="243"/>
      <c r="D57" s="242"/>
      <c r="E57" s="243"/>
      <c r="F57" s="243"/>
      <c r="G57" s="242"/>
      <c r="H57" s="243"/>
      <c r="I57" s="243"/>
      <c r="J57" s="242"/>
      <c r="K57" s="243"/>
      <c r="L57" s="243"/>
      <c r="M57" s="242"/>
      <c r="N57" s="243"/>
      <c r="O57" s="243"/>
      <c r="P57" s="242"/>
      <c r="Q57" s="243"/>
      <c r="R57" s="243"/>
    </row>
    <row r="58" spans="1:18" ht="15.75" customHeight="1">
      <c r="A58" s="242"/>
      <c r="B58" s="243"/>
      <c r="C58" s="243"/>
      <c r="D58" s="242"/>
      <c r="E58" s="243"/>
      <c r="F58" s="243"/>
      <c r="G58" s="242"/>
      <c r="H58" s="243"/>
      <c r="I58" s="243"/>
      <c r="J58" s="242"/>
      <c r="K58" s="243"/>
      <c r="L58" s="243"/>
      <c r="M58" s="242"/>
      <c r="N58" s="243"/>
      <c r="O58" s="243"/>
      <c r="P58" s="242"/>
      <c r="Q58" s="243"/>
      <c r="R58" s="243"/>
    </row>
    <row r="59" spans="1:18" ht="15.75" customHeight="1">
      <c r="A59" s="242"/>
      <c r="B59" s="243"/>
      <c r="C59" s="243"/>
      <c r="D59" s="242"/>
      <c r="E59" s="243"/>
      <c r="F59" s="243"/>
      <c r="G59" s="242"/>
      <c r="H59" s="243"/>
      <c r="I59" s="243"/>
      <c r="J59" s="242"/>
      <c r="K59" s="243"/>
      <c r="L59" s="243"/>
      <c r="M59" s="242"/>
      <c r="N59" s="243"/>
      <c r="O59" s="243"/>
      <c r="P59" s="242"/>
      <c r="Q59" s="243"/>
      <c r="R59" s="243"/>
    </row>
    <row r="60" spans="1:18" ht="15.75" customHeight="1">
      <c r="A60" s="242"/>
      <c r="B60" s="243"/>
      <c r="C60" s="243"/>
      <c r="D60" s="242"/>
      <c r="E60" s="243"/>
      <c r="F60" s="243"/>
      <c r="G60" s="242"/>
      <c r="H60" s="243"/>
      <c r="I60" s="243"/>
      <c r="J60" s="242"/>
      <c r="K60" s="243"/>
      <c r="L60" s="243"/>
      <c r="M60" s="242"/>
      <c r="N60" s="243"/>
      <c r="O60" s="243"/>
      <c r="P60" s="242"/>
      <c r="Q60" s="243"/>
      <c r="R60" s="243"/>
    </row>
    <row r="61" spans="1:18" ht="15.75" customHeight="1">
      <c r="A61" s="242"/>
      <c r="B61" s="243"/>
      <c r="C61" s="243"/>
      <c r="D61" s="242"/>
      <c r="E61" s="243"/>
      <c r="F61" s="243"/>
      <c r="G61" s="242"/>
      <c r="H61" s="243"/>
      <c r="I61" s="243"/>
      <c r="J61" s="242"/>
      <c r="K61" s="243"/>
      <c r="L61" s="243"/>
      <c r="M61" s="242"/>
      <c r="N61" s="243"/>
      <c r="O61" s="243"/>
      <c r="P61" s="242"/>
      <c r="Q61" s="243"/>
      <c r="R61" s="243"/>
    </row>
    <row r="62" spans="1:18" ht="15.75" customHeight="1">
      <c r="A62" s="242"/>
      <c r="B62" s="243"/>
      <c r="C62" s="243"/>
      <c r="D62" s="242"/>
      <c r="E62" s="243"/>
      <c r="F62" s="243"/>
      <c r="G62" s="242"/>
      <c r="H62" s="243"/>
      <c r="I62" s="243"/>
      <c r="J62" s="242"/>
      <c r="K62" s="243"/>
      <c r="L62" s="243"/>
      <c r="M62" s="242"/>
      <c r="N62" s="243"/>
      <c r="O62" s="243"/>
      <c r="P62" s="242"/>
      <c r="Q62" s="243"/>
      <c r="R62" s="243"/>
    </row>
    <row r="63" spans="1:18" ht="15.75" customHeight="1">
      <c r="A63" s="242"/>
      <c r="B63" s="243"/>
      <c r="C63" s="243"/>
      <c r="D63" s="242"/>
      <c r="E63" s="243"/>
      <c r="F63" s="243"/>
      <c r="G63" s="242"/>
      <c r="H63" s="243"/>
      <c r="I63" s="243"/>
      <c r="J63" s="242"/>
      <c r="K63" s="243"/>
      <c r="L63" s="243"/>
      <c r="M63" s="242"/>
      <c r="N63" s="243"/>
      <c r="O63" s="243"/>
      <c r="P63" s="242"/>
      <c r="Q63" s="243"/>
      <c r="R63" s="243"/>
    </row>
    <row r="64" spans="1:18" ht="15.75" customHeight="1">
      <c r="A64" s="242"/>
      <c r="B64" s="243"/>
      <c r="C64" s="243"/>
      <c r="D64" s="242"/>
      <c r="E64" s="243"/>
      <c r="F64" s="243"/>
      <c r="G64" s="242"/>
      <c r="H64" s="243"/>
      <c r="I64" s="243"/>
      <c r="J64" s="242"/>
      <c r="K64" s="243"/>
      <c r="L64" s="243"/>
      <c r="M64" s="242"/>
      <c r="N64" s="243"/>
      <c r="O64" s="243"/>
      <c r="P64" s="242"/>
      <c r="Q64" s="243"/>
      <c r="R64" s="243"/>
    </row>
    <row r="65" spans="1:18" ht="15.75" customHeight="1">
      <c r="A65" s="242"/>
      <c r="B65" s="243"/>
      <c r="C65" s="243"/>
      <c r="D65" s="242"/>
      <c r="E65" s="243"/>
      <c r="F65" s="243"/>
      <c r="G65" s="242"/>
      <c r="H65" s="243"/>
      <c r="I65" s="243"/>
      <c r="J65" s="242"/>
      <c r="K65" s="243"/>
      <c r="L65" s="243"/>
      <c r="M65" s="242"/>
      <c r="N65" s="243"/>
      <c r="O65" s="243"/>
      <c r="P65" s="242"/>
      <c r="Q65" s="243"/>
      <c r="R65" s="243"/>
    </row>
    <row r="66" spans="1:18" ht="15.75" customHeight="1">
      <c r="A66" s="242"/>
      <c r="B66" s="243"/>
      <c r="C66" s="243"/>
      <c r="D66" s="242"/>
      <c r="E66" s="243"/>
      <c r="F66" s="243"/>
      <c r="G66" s="242"/>
      <c r="H66" s="243"/>
      <c r="I66" s="243"/>
      <c r="J66" s="242"/>
      <c r="K66" s="243"/>
      <c r="L66" s="243"/>
      <c r="M66" s="242"/>
      <c r="N66" s="243"/>
      <c r="O66" s="243"/>
      <c r="P66" s="242"/>
      <c r="Q66" s="243"/>
      <c r="R66" s="243"/>
    </row>
    <row r="67" spans="1:18" ht="15.75" customHeight="1">
      <c r="A67" s="242"/>
      <c r="B67" s="243"/>
      <c r="C67" s="243"/>
      <c r="D67" s="242"/>
      <c r="E67" s="243"/>
      <c r="F67" s="243"/>
      <c r="G67" s="242"/>
      <c r="H67" s="243"/>
      <c r="I67" s="243"/>
      <c r="J67" s="242"/>
      <c r="K67" s="243"/>
      <c r="L67" s="243"/>
      <c r="M67" s="242"/>
      <c r="N67" s="243"/>
      <c r="O67" s="243"/>
      <c r="P67" s="242"/>
      <c r="Q67" s="243"/>
      <c r="R67" s="243"/>
    </row>
    <row r="68" spans="1:18" ht="15.75" customHeight="1">
      <c r="A68" s="242"/>
      <c r="B68" s="243"/>
      <c r="C68" s="243"/>
      <c r="D68" s="242"/>
      <c r="E68" s="243"/>
      <c r="F68" s="243"/>
      <c r="G68" s="242"/>
      <c r="H68" s="243"/>
      <c r="I68" s="243"/>
      <c r="J68" s="242"/>
      <c r="K68" s="243"/>
      <c r="L68" s="243"/>
      <c r="M68" s="242"/>
      <c r="N68" s="243"/>
      <c r="O68" s="243"/>
      <c r="P68" s="242"/>
      <c r="Q68" s="243"/>
      <c r="R68" s="243"/>
    </row>
    <row r="69" spans="1:18" ht="15.75" customHeight="1">
      <c r="A69" s="242"/>
      <c r="B69" s="243"/>
      <c r="C69" s="243"/>
      <c r="D69" s="242"/>
      <c r="E69" s="243"/>
      <c r="F69" s="243"/>
      <c r="G69" s="242"/>
      <c r="H69" s="243"/>
      <c r="I69" s="243"/>
      <c r="J69" s="242"/>
      <c r="K69" s="243"/>
      <c r="L69" s="243"/>
      <c r="M69" s="242"/>
      <c r="N69" s="243"/>
      <c r="O69" s="243"/>
      <c r="P69" s="242"/>
      <c r="Q69" s="243"/>
      <c r="R69" s="243"/>
    </row>
    <row r="70" spans="1:18" ht="15.75" customHeight="1">
      <c r="A70" s="242"/>
      <c r="B70" s="243"/>
      <c r="C70" s="243"/>
      <c r="D70" s="242"/>
      <c r="E70" s="243"/>
      <c r="F70" s="243"/>
      <c r="G70" s="242"/>
      <c r="H70" s="243"/>
      <c r="I70" s="243"/>
      <c r="J70" s="242"/>
      <c r="K70" s="243"/>
      <c r="L70" s="243"/>
      <c r="M70" s="242"/>
      <c r="N70" s="243"/>
      <c r="O70" s="243"/>
      <c r="P70" s="242"/>
      <c r="Q70" s="243"/>
      <c r="R70" s="243"/>
    </row>
    <row r="71" spans="1:18" ht="15.75" customHeight="1">
      <c r="A71" s="242"/>
      <c r="B71" s="243"/>
      <c r="C71" s="243"/>
      <c r="D71" s="242"/>
      <c r="E71" s="243"/>
      <c r="F71" s="243"/>
      <c r="G71" s="242"/>
      <c r="H71" s="243"/>
      <c r="I71" s="243"/>
      <c r="J71" s="242"/>
      <c r="K71" s="243"/>
      <c r="L71" s="243"/>
      <c r="M71" s="242"/>
      <c r="N71" s="243"/>
      <c r="O71" s="243"/>
      <c r="P71" s="242"/>
      <c r="Q71" s="243"/>
      <c r="R71" s="243"/>
    </row>
    <row r="72" spans="1:18" ht="15.75" customHeight="1">
      <c r="A72" s="242"/>
      <c r="B72" s="243"/>
      <c r="C72" s="243"/>
      <c r="D72" s="242"/>
      <c r="E72" s="243"/>
      <c r="F72" s="243"/>
      <c r="G72" s="242"/>
      <c r="H72" s="243"/>
      <c r="I72" s="243"/>
      <c r="J72" s="242"/>
      <c r="K72" s="243"/>
      <c r="L72" s="243"/>
      <c r="M72" s="242"/>
      <c r="N72" s="243"/>
      <c r="O72" s="243"/>
      <c r="P72" s="242"/>
      <c r="Q72" s="243"/>
      <c r="R72" s="243"/>
    </row>
    <row r="73" spans="1:18" ht="15.75" customHeight="1">
      <c r="A73" s="242"/>
      <c r="B73" s="243"/>
      <c r="C73" s="243"/>
      <c r="D73" s="242"/>
      <c r="E73" s="243"/>
      <c r="F73" s="243"/>
      <c r="G73" s="242"/>
      <c r="H73" s="243"/>
      <c r="I73" s="243"/>
      <c r="J73" s="242"/>
      <c r="K73" s="243"/>
      <c r="L73" s="243"/>
      <c r="M73" s="242"/>
      <c r="N73" s="243"/>
      <c r="O73" s="243"/>
      <c r="P73" s="242"/>
      <c r="Q73" s="243"/>
      <c r="R73" s="243"/>
    </row>
    <row r="74" spans="1:18" ht="15.75" customHeight="1">
      <c r="A74" s="242"/>
      <c r="B74" s="243"/>
      <c r="C74" s="243"/>
      <c r="D74" s="242"/>
      <c r="E74" s="243"/>
      <c r="F74" s="243"/>
      <c r="G74" s="242"/>
      <c r="H74" s="243"/>
      <c r="I74" s="243"/>
      <c r="J74" s="242"/>
      <c r="K74" s="243"/>
      <c r="L74" s="243"/>
      <c r="M74" s="242"/>
      <c r="N74" s="243"/>
      <c r="O74" s="243"/>
      <c r="P74" s="242"/>
      <c r="Q74" s="243"/>
      <c r="R74" s="243"/>
    </row>
    <row r="75" spans="1:18" ht="15.75" customHeight="1">
      <c r="A75" s="242"/>
      <c r="B75" s="243"/>
      <c r="C75" s="243"/>
      <c r="D75" s="242"/>
      <c r="E75" s="243"/>
      <c r="F75" s="243"/>
      <c r="G75" s="242"/>
      <c r="H75" s="243"/>
      <c r="I75" s="243"/>
      <c r="J75" s="242"/>
      <c r="K75" s="243"/>
      <c r="L75" s="243"/>
      <c r="M75" s="242"/>
      <c r="N75" s="243"/>
      <c r="O75" s="243"/>
      <c r="P75" s="242"/>
      <c r="Q75" s="243"/>
      <c r="R75" s="243"/>
    </row>
    <row r="76" spans="1:18" ht="15.75" customHeight="1">
      <c r="A76" s="242"/>
      <c r="B76" s="243"/>
      <c r="C76" s="243"/>
      <c r="D76" s="242"/>
      <c r="E76" s="243"/>
      <c r="F76" s="243"/>
      <c r="G76" s="242"/>
      <c r="H76" s="243"/>
      <c r="I76" s="243"/>
      <c r="J76" s="242"/>
      <c r="K76" s="243"/>
      <c r="L76" s="243"/>
      <c r="M76" s="242"/>
      <c r="N76" s="243"/>
      <c r="O76" s="243"/>
      <c r="P76" s="242"/>
      <c r="Q76" s="243"/>
      <c r="R76" s="243"/>
    </row>
    <row r="77" spans="1:18" ht="15.75" customHeight="1">
      <c r="A77" s="242"/>
      <c r="B77" s="243"/>
      <c r="C77" s="243"/>
      <c r="D77" s="242"/>
      <c r="E77" s="243"/>
      <c r="F77" s="243"/>
      <c r="G77" s="242"/>
      <c r="H77" s="243"/>
      <c r="I77" s="243"/>
      <c r="J77" s="242"/>
      <c r="K77" s="243"/>
      <c r="L77" s="243"/>
      <c r="M77" s="242"/>
      <c r="N77" s="243"/>
      <c r="O77" s="243"/>
      <c r="P77" s="242"/>
      <c r="Q77" s="243"/>
      <c r="R77" s="243"/>
    </row>
    <row r="78" spans="1:18" ht="15.75" customHeight="1">
      <c r="A78" s="242"/>
      <c r="B78" s="243"/>
      <c r="C78" s="243"/>
      <c r="D78" s="242"/>
      <c r="E78" s="243"/>
      <c r="F78" s="243"/>
      <c r="G78" s="242"/>
      <c r="H78" s="243"/>
      <c r="I78" s="243"/>
      <c r="J78" s="242"/>
      <c r="K78" s="243"/>
      <c r="L78" s="243"/>
      <c r="M78" s="242"/>
      <c r="N78" s="243"/>
      <c r="O78" s="243"/>
      <c r="P78" s="242"/>
      <c r="Q78" s="243"/>
      <c r="R78" s="243"/>
    </row>
    <row r="79" spans="1:18" ht="15.75" customHeight="1">
      <c r="A79" s="242"/>
      <c r="B79" s="243"/>
      <c r="C79" s="243"/>
      <c r="D79" s="242"/>
      <c r="E79" s="243"/>
      <c r="F79" s="243"/>
      <c r="G79" s="242"/>
      <c r="H79" s="243"/>
      <c r="I79" s="243"/>
      <c r="J79" s="242"/>
      <c r="K79" s="243"/>
      <c r="L79" s="243"/>
      <c r="M79" s="242"/>
      <c r="N79" s="243"/>
      <c r="O79" s="243"/>
      <c r="P79" s="242"/>
      <c r="Q79" s="243"/>
      <c r="R79" s="243"/>
    </row>
    <row r="80" spans="1:18" ht="15.75" customHeight="1">
      <c r="A80" s="242"/>
      <c r="B80" s="243"/>
      <c r="C80" s="243"/>
      <c r="D80" s="242"/>
      <c r="E80" s="243"/>
      <c r="F80" s="243"/>
      <c r="G80" s="242"/>
      <c r="H80" s="243"/>
      <c r="I80" s="243"/>
      <c r="J80" s="242"/>
      <c r="K80" s="243"/>
      <c r="L80" s="243"/>
      <c r="M80" s="242"/>
      <c r="N80" s="243"/>
      <c r="O80" s="243"/>
      <c r="P80" s="242"/>
      <c r="Q80" s="243"/>
      <c r="R80" s="243"/>
    </row>
    <row r="81" spans="1:18" ht="15.75" customHeight="1">
      <c r="A81" s="242"/>
      <c r="B81" s="243"/>
      <c r="C81" s="243"/>
      <c r="D81" s="242"/>
      <c r="E81" s="243"/>
      <c r="F81" s="243"/>
      <c r="G81" s="242"/>
      <c r="H81" s="243"/>
      <c r="I81" s="243"/>
      <c r="J81" s="242"/>
      <c r="K81" s="243"/>
      <c r="L81" s="243"/>
      <c r="M81" s="242"/>
      <c r="N81" s="243"/>
      <c r="O81" s="243"/>
      <c r="P81" s="242"/>
      <c r="Q81" s="243"/>
      <c r="R81" s="243"/>
    </row>
    <row r="82" spans="1:18" ht="15.75" customHeight="1">
      <c r="A82" s="242"/>
      <c r="B82" s="243"/>
      <c r="C82" s="243"/>
      <c r="D82" s="242"/>
      <c r="E82" s="243"/>
      <c r="F82" s="243"/>
      <c r="G82" s="242"/>
      <c r="H82" s="243"/>
      <c r="I82" s="243"/>
      <c r="J82" s="242"/>
      <c r="K82" s="243"/>
      <c r="L82" s="243"/>
      <c r="M82" s="242"/>
      <c r="N82" s="243"/>
      <c r="O82" s="243"/>
      <c r="P82" s="242"/>
      <c r="Q82" s="243"/>
      <c r="R82" s="243"/>
    </row>
    <row r="83" spans="1:18" ht="15.75" customHeight="1">
      <c r="A83" s="242"/>
      <c r="B83" s="243"/>
      <c r="C83" s="243"/>
      <c r="D83" s="242"/>
      <c r="E83" s="243"/>
      <c r="F83" s="243"/>
      <c r="G83" s="242"/>
      <c r="H83" s="243"/>
      <c r="I83" s="243"/>
      <c r="J83" s="242"/>
      <c r="K83" s="243"/>
      <c r="L83" s="243"/>
      <c r="M83" s="242"/>
      <c r="N83" s="243"/>
      <c r="O83" s="243"/>
      <c r="P83" s="242"/>
      <c r="Q83" s="243"/>
      <c r="R83" s="243"/>
    </row>
    <row r="84" spans="1:18" ht="15.75" customHeight="1">
      <c r="A84" s="242"/>
      <c r="B84" s="243"/>
      <c r="C84" s="243"/>
      <c r="D84" s="242"/>
      <c r="E84" s="243"/>
      <c r="F84" s="243"/>
      <c r="G84" s="242"/>
      <c r="H84" s="243"/>
      <c r="I84" s="243"/>
      <c r="J84" s="242"/>
      <c r="K84" s="243"/>
      <c r="L84" s="243"/>
      <c r="M84" s="242"/>
      <c r="N84" s="243"/>
      <c r="O84" s="243"/>
      <c r="P84" s="242"/>
      <c r="Q84" s="243"/>
      <c r="R84" s="243"/>
    </row>
    <row r="85" spans="1:18" ht="15.75" customHeight="1">
      <c r="A85" s="242"/>
      <c r="B85" s="243"/>
      <c r="C85" s="243"/>
      <c r="D85" s="242"/>
      <c r="E85" s="243"/>
      <c r="F85" s="243"/>
      <c r="G85" s="242"/>
      <c r="H85" s="243"/>
      <c r="I85" s="243"/>
      <c r="J85" s="242"/>
      <c r="K85" s="243"/>
      <c r="L85" s="243"/>
      <c r="M85" s="242"/>
      <c r="N85" s="243"/>
      <c r="O85" s="243"/>
      <c r="P85" s="242"/>
      <c r="Q85" s="243"/>
      <c r="R85" s="243"/>
    </row>
    <row r="86" spans="1:18" ht="15.75" customHeight="1">
      <c r="A86" s="242"/>
      <c r="B86" s="243"/>
      <c r="C86" s="243"/>
      <c r="D86" s="242"/>
      <c r="E86" s="243"/>
      <c r="F86" s="243"/>
      <c r="G86" s="242"/>
      <c r="H86" s="243"/>
      <c r="I86" s="243"/>
      <c r="J86" s="242"/>
      <c r="K86" s="243"/>
      <c r="L86" s="243"/>
      <c r="M86" s="242"/>
      <c r="N86" s="243"/>
      <c r="O86" s="243"/>
      <c r="P86" s="242"/>
      <c r="Q86" s="243"/>
      <c r="R86" s="243"/>
    </row>
    <row r="87" spans="1:18" ht="15.75" customHeight="1">
      <c r="A87" s="242"/>
      <c r="B87" s="243"/>
      <c r="C87" s="243"/>
      <c r="D87" s="242"/>
      <c r="E87" s="243"/>
      <c r="F87" s="243"/>
      <c r="G87" s="242"/>
      <c r="H87" s="243"/>
      <c r="I87" s="243"/>
      <c r="J87" s="242"/>
      <c r="K87" s="243"/>
      <c r="L87" s="243"/>
      <c r="M87" s="242"/>
      <c r="N87" s="243"/>
      <c r="O87" s="243"/>
      <c r="P87" s="242"/>
      <c r="Q87" s="243"/>
      <c r="R87" s="243"/>
    </row>
    <row r="88" spans="1:18" ht="15.75" customHeight="1">
      <c r="A88" s="242"/>
      <c r="B88" s="243"/>
      <c r="C88" s="243"/>
      <c r="D88" s="242"/>
      <c r="E88" s="243"/>
      <c r="F88" s="243"/>
      <c r="G88" s="242"/>
      <c r="H88" s="243"/>
      <c r="I88" s="243"/>
      <c r="J88" s="242"/>
      <c r="K88" s="243"/>
      <c r="L88" s="243"/>
      <c r="M88" s="242"/>
      <c r="N88" s="243"/>
      <c r="O88" s="243"/>
      <c r="P88" s="242"/>
      <c r="Q88" s="243"/>
      <c r="R88" s="243"/>
    </row>
    <row r="89" spans="1:18" ht="15.75" customHeight="1">
      <c r="A89" s="242"/>
      <c r="B89" s="243"/>
      <c r="C89" s="243"/>
      <c r="D89" s="242"/>
      <c r="E89" s="243"/>
      <c r="F89" s="243"/>
      <c r="G89" s="242"/>
      <c r="H89" s="243"/>
      <c r="I89" s="243"/>
      <c r="J89" s="242"/>
      <c r="K89" s="243"/>
      <c r="L89" s="243"/>
      <c r="M89" s="242"/>
      <c r="N89" s="243"/>
      <c r="O89" s="243"/>
      <c r="P89" s="242"/>
      <c r="Q89" s="243"/>
      <c r="R89" s="243"/>
    </row>
    <row r="90" spans="1:18" ht="15.75" customHeight="1">
      <c r="A90" s="242"/>
      <c r="B90" s="243"/>
      <c r="C90" s="243"/>
      <c r="D90" s="242"/>
      <c r="E90" s="243"/>
      <c r="F90" s="243"/>
      <c r="G90" s="242"/>
      <c r="H90" s="243"/>
      <c r="I90" s="243"/>
      <c r="J90" s="242"/>
      <c r="K90" s="243"/>
      <c r="L90" s="243"/>
      <c r="M90" s="242"/>
      <c r="N90" s="243"/>
      <c r="O90" s="243"/>
      <c r="P90" s="242"/>
      <c r="Q90" s="243"/>
      <c r="R90" s="243"/>
    </row>
    <row r="91" spans="1:18" ht="15.75" customHeight="1">
      <c r="A91" s="242"/>
      <c r="B91" s="243"/>
      <c r="C91" s="243"/>
      <c r="D91" s="242"/>
      <c r="E91" s="243"/>
      <c r="F91" s="243"/>
      <c r="G91" s="242"/>
      <c r="H91" s="243"/>
      <c r="I91" s="243"/>
      <c r="J91" s="242"/>
      <c r="K91" s="243"/>
      <c r="L91" s="243"/>
      <c r="M91" s="242"/>
      <c r="N91" s="243"/>
      <c r="O91" s="243"/>
      <c r="P91" s="242"/>
      <c r="Q91" s="243"/>
      <c r="R91" s="243"/>
    </row>
    <row r="92" spans="1:18" ht="15.75" customHeight="1">
      <c r="A92" s="242"/>
      <c r="B92" s="243"/>
      <c r="C92" s="243"/>
      <c r="D92" s="242"/>
      <c r="E92" s="243"/>
      <c r="F92" s="243"/>
      <c r="G92" s="242"/>
      <c r="H92" s="243"/>
      <c r="I92" s="243"/>
      <c r="J92" s="242"/>
      <c r="K92" s="243"/>
      <c r="L92" s="243"/>
      <c r="M92" s="242"/>
      <c r="N92" s="243"/>
      <c r="O92" s="243"/>
      <c r="P92" s="242"/>
      <c r="Q92" s="243"/>
      <c r="R92" s="243"/>
    </row>
    <row r="93" spans="1:18" ht="15.75" customHeight="1">
      <c r="A93" s="242"/>
      <c r="B93" s="243"/>
      <c r="C93" s="243"/>
      <c r="D93" s="242"/>
      <c r="E93" s="243"/>
      <c r="F93" s="243"/>
      <c r="G93" s="242"/>
      <c r="H93" s="243"/>
      <c r="I93" s="243"/>
      <c r="J93" s="242"/>
      <c r="K93" s="243"/>
      <c r="L93" s="243"/>
      <c r="M93" s="242"/>
      <c r="N93" s="243"/>
      <c r="O93" s="243"/>
      <c r="P93" s="242"/>
      <c r="Q93" s="243"/>
      <c r="R93" s="243"/>
    </row>
    <row r="94" spans="1:18" ht="15.75" customHeight="1">
      <c r="A94" s="242"/>
      <c r="B94" s="243"/>
      <c r="C94" s="243"/>
      <c r="D94" s="242"/>
      <c r="E94" s="243"/>
      <c r="F94" s="243"/>
      <c r="G94" s="242"/>
      <c r="H94" s="243"/>
      <c r="I94" s="243"/>
      <c r="J94" s="242"/>
      <c r="K94" s="243"/>
      <c r="L94" s="243"/>
      <c r="M94" s="242"/>
      <c r="N94" s="243"/>
      <c r="O94" s="243"/>
      <c r="P94" s="242"/>
      <c r="Q94" s="243"/>
      <c r="R94" s="243"/>
    </row>
    <row r="95" spans="1:18" ht="15.75" customHeight="1">
      <c r="A95" s="242"/>
      <c r="B95" s="243"/>
      <c r="C95" s="243"/>
      <c r="D95" s="242"/>
      <c r="E95" s="243"/>
      <c r="F95" s="243"/>
      <c r="G95" s="242"/>
      <c r="H95" s="243"/>
      <c r="I95" s="243"/>
      <c r="J95" s="242"/>
      <c r="K95" s="243"/>
      <c r="L95" s="243"/>
      <c r="M95" s="242"/>
      <c r="N95" s="243"/>
      <c r="O95" s="243"/>
      <c r="P95" s="242"/>
      <c r="Q95" s="243"/>
      <c r="R95" s="243"/>
    </row>
    <row r="96" spans="1:18" ht="15.75" customHeight="1">
      <c r="A96" s="242"/>
      <c r="B96" s="243"/>
      <c r="C96" s="243"/>
      <c r="D96" s="242"/>
      <c r="E96" s="243"/>
      <c r="F96" s="243"/>
      <c r="G96" s="242"/>
      <c r="H96" s="243"/>
      <c r="I96" s="243"/>
      <c r="J96" s="242"/>
      <c r="K96" s="243"/>
      <c r="L96" s="243"/>
      <c r="M96" s="242"/>
      <c r="N96" s="243"/>
      <c r="O96" s="243"/>
      <c r="P96" s="242"/>
      <c r="Q96" s="243"/>
      <c r="R96" s="243"/>
    </row>
    <row r="97" spans="1:18" ht="15.75" customHeight="1">
      <c r="A97" s="242"/>
      <c r="B97" s="243"/>
      <c r="C97" s="243"/>
      <c r="D97" s="242"/>
      <c r="E97" s="243"/>
      <c r="F97" s="243"/>
      <c r="G97" s="242"/>
      <c r="H97" s="243"/>
      <c r="I97" s="243"/>
      <c r="J97" s="242"/>
      <c r="K97" s="243"/>
      <c r="L97" s="243"/>
      <c r="M97" s="242"/>
      <c r="N97" s="243"/>
      <c r="O97" s="243"/>
      <c r="P97" s="242"/>
      <c r="Q97" s="243"/>
      <c r="R97" s="243"/>
    </row>
    <row r="98" spans="1:18" ht="15.75" customHeight="1">
      <c r="A98" s="242"/>
      <c r="B98" s="243"/>
      <c r="C98" s="243"/>
      <c r="D98" s="242"/>
      <c r="E98" s="243"/>
      <c r="F98" s="243"/>
      <c r="G98" s="242"/>
      <c r="H98" s="243"/>
      <c r="I98" s="243"/>
      <c r="J98" s="242"/>
      <c r="K98" s="243"/>
      <c r="L98" s="243"/>
      <c r="M98" s="242"/>
      <c r="N98" s="243"/>
      <c r="O98" s="243"/>
      <c r="P98" s="242"/>
      <c r="Q98" s="243"/>
      <c r="R98" s="243"/>
    </row>
    <row r="99" spans="1:18" ht="15.75" customHeight="1">
      <c r="A99" s="242"/>
      <c r="B99" s="243"/>
      <c r="C99" s="243"/>
      <c r="D99" s="242"/>
      <c r="E99" s="243"/>
      <c r="F99" s="243"/>
      <c r="G99" s="242"/>
      <c r="H99" s="243"/>
      <c r="I99" s="243"/>
      <c r="J99" s="242"/>
      <c r="K99" s="243"/>
      <c r="L99" s="243"/>
      <c r="M99" s="242"/>
      <c r="N99" s="243"/>
      <c r="O99" s="243"/>
      <c r="P99" s="242"/>
      <c r="Q99" s="243"/>
      <c r="R99" s="243"/>
    </row>
    <row r="100" spans="1:18" ht="15.75" customHeight="1">
      <c r="A100" s="242"/>
      <c r="B100" s="243"/>
      <c r="C100" s="243"/>
      <c r="D100" s="242"/>
      <c r="E100" s="243"/>
      <c r="F100" s="243"/>
      <c r="G100" s="242"/>
      <c r="H100" s="243"/>
      <c r="I100" s="243"/>
      <c r="J100" s="242"/>
      <c r="K100" s="243"/>
      <c r="L100" s="243"/>
      <c r="M100" s="242"/>
      <c r="N100" s="243"/>
      <c r="O100" s="243"/>
      <c r="P100" s="242"/>
      <c r="Q100" s="243"/>
      <c r="R100" s="243"/>
    </row>
    <row r="101" spans="1:18" ht="15.75" customHeight="1">
      <c r="A101" s="242"/>
      <c r="B101" s="243"/>
      <c r="C101" s="243"/>
      <c r="D101" s="242"/>
      <c r="E101" s="243"/>
      <c r="F101" s="243"/>
      <c r="G101" s="242"/>
      <c r="H101" s="243"/>
      <c r="I101" s="243"/>
      <c r="J101" s="242"/>
      <c r="K101" s="243"/>
      <c r="L101" s="243"/>
      <c r="M101" s="242"/>
      <c r="N101" s="243"/>
      <c r="O101" s="243"/>
      <c r="P101" s="242"/>
      <c r="Q101" s="243"/>
      <c r="R101" s="243"/>
    </row>
    <row r="102" spans="1:18" ht="15.75" customHeight="1">
      <c r="A102" s="242"/>
      <c r="B102" s="243"/>
      <c r="C102" s="243"/>
      <c r="D102" s="242"/>
      <c r="E102" s="243"/>
      <c r="F102" s="243"/>
      <c r="G102" s="242"/>
      <c r="H102" s="243"/>
      <c r="I102" s="243"/>
      <c r="J102" s="242"/>
      <c r="K102" s="243"/>
      <c r="L102" s="243"/>
      <c r="M102" s="242"/>
      <c r="N102" s="243"/>
      <c r="O102" s="243"/>
      <c r="P102" s="242"/>
      <c r="Q102" s="243"/>
      <c r="R102" s="243"/>
    </row>
    <row r="103" spans="1:18" ht="15.75" customHeight="1">
      <c r="A103" s="242"/>
      <c r="B103" s="243"/>
      <c r="C103" s="243"/>
      <c r="D103" s="242"/>
      <c r="E103" s="243"/>
      <c r="F103" s="243"/>
      <c r="G103" s="242"/>
      <c r="H103" s="243"/>
      <c r="I103" s="243"/>
      <c r="J103" s="242"/>
      <c r="K103" s="243"/>
      <c r="L103" s="243"/>
      <c r="M103" s="242"/>
      <c r="N103" s="243"/>
      <c r="O103" s="243"/>
      <c r="P103" s="242"/>
      <c r="Q103" s="243"/>
      <c r="R103" s="243"/>
    </row>
    <row r="104" spans="1:18" ht="15.75" customHeight="1">
      <c r="A104" s="242"/>
      <c r="B104" s="243"/>
      <c r="C104" s="243"/>
      <c r="D104" s="242"/>
      <c r="E104" s="243"/>
      <c r="F104" s="243"/>
      <c r="G104" s="242"/>
      <c r="H104" s="243"/>
      <c r="I104" s="243"/>
      <c r="J104" s="242"/>
      <c r="K104" s="243"/>
      <c r="L104" s="243"/>
      <c r="M104" s="242"/>
      <c r="N104" s="243"/>
      <c r="O104" s="243"/>
      <c r="P104" s="242"/>
      <c r="Q104" s="243"/>
      <c r="R104" s="243"/>
    </row>
    <row r="105" spans="1:18" ht="15.75" customHeight="1">
      <c r="A105" s="242"/>
      <c r="B105" s="243"/>
      <c r="C105" s="243"/>
      <c r="D105" s="242"/>
      <c r="E105" s="243"/>
      <c r="F105" s="243"/>
      <c r="G105" s="242"/>
      <c r="H105" s="243"/>
      <c r="I105" s="243"/>
      <c r="J105" s="242"/>
      <c r="K105" s="243"/>
      <c r="L105" s="243"/>
      <c r="M105" s="242"/>
      <c r="N105" s="243"/>
      <c r="O105" s="243"/>
      <c r="P105" s="242"/>
      <c r="Q105" s="243"/>
      <c r="R105" s="243"/>
    </row>
    <row r="106" spans="1:18" ht="15.75" customHeight="1">
      <c r="A106" s="242"/>
      <c r="B106" s="243"/>
      <c r="C106" s="243"/>
      <c r="D106" s="242"/>
      <c r="E106" s="243"/>
      <c r="F106" s="243"/>
      <c r="G106" s="242"/>
      <c r="H106" s="243"/>
      <c r="I106" s="243"/>
      <c r="J106" s="242"/>
      <c r="K106" s="243"/>
      <c r="L106" s="243"/>
      <c r="M106" s="242"/>
      <c r="N106" s="243"/>
      <c r="O106" s="243"/>
      <c r="P106" s="242"/>
      <c r="Q106" s="243"/>
      <c r="R106" s="243"/>
    </row>
    <row r="107" spans="1:18" ht="15.75" customHeight="1">
      <c r="A107" s="242"/>
      <c r="B107" s="243"/>
      <c r="C107" s="243"/>
      <c r="D107" s="242"/>
      <c r="E107" s="243"/>
      <c r="F107" s="243"/>
      <c r="G107" s="242"/>
      <c r="H107" s="243"/>
      <c r="I107" s="243"/>
      <c r="J107" s="242"/>
      <c r="K107" s="243"/>
      <c r="L107" s="243"/>
      <c r="M107" s="242"/>
      <c r="N107" s="243"/>
      <c r="O107" s="243"/>
      <c r="P107" s="242"/>
      <c r="Q107" s="243"/>
      <c r="R107" s="243"/>
    </row>
    <row r="108" spans="1:18" ht="15.75" customHeight="1">
      <c r="A108" s="242"/>
      <c r="B108" s="243"/>
      <c r="C108" s="243"/>
      <c r="D108" s="242"/>
      <c r="E108" s="243"/>
      <c r="F108" s="243"/>
      <c r="G108" s="242"/>
      <c r="H108" s="243"/>
      <c r="I108" s="243"/>
      <c r="J108" s="242"/>
      <c r="K108" s="243"/>
      <c r="L108" s="243"/>
      <c r="M108" s="242"/>
      <c r="N108" s="243"/>
      <c r="O108" s="243"/>
      <c r="P108" s="242"/>
      <c r="Q108" s="243"/>
      <c r="R108" s="243"/>
    </row>
    <row r="109" spans="1:18" ht="15.75" customHeight="1">
      <c r="A109" s="242"/>
      <c r="B109" s="243"/>
      <c r="C109" s="243"/>
      <c r="D109" s="242"/>
      <c r="E109" s="243"/>
      <c r="F109" s="243"/>
      <c r="G109" s="242"/>
      <c r="H109" s="243"/>
      <c r="I109" s="243"/>
      <c r="J109" s="242"/>
      <c r="K109" s="243"/>
      <c r="L109" s="243"/>
      <c r="M109" s="242"/>
      <c r="N109" s="243"/>
      <c r="O109" s="243"/>
      <c r="P109" s="242"/>
      <c r="Q109" s="243"/>
      <c r="R109" s="243"/>
    </row>
    <row r="110" spans="1:18" ht="15.75" customHeight="1">
      <c r="A110" s="242"/>
      <c r="B110" s="243"/>
      <c r="C110" s="243"/>
      <c r="D110" s="242"/>
      <c r="E110" s="243"/>
      <c r="F110" s="243"/>
      <c r="G110" s="242"/>
      <c r="H110" s="243"/>
      <c r="I110" s="243"/>
      <c r="J110" s="242"/>
      <c r="K110" s="243"/>
      <c r="L110" s="243"/>
      <c r="M110" s="242"/>
      <c r="N110" s="243"/>
      <c r="O110" s="243"/>
      <c r="P110" s="242"/>
      <c r="Q110" s="243"/>
      <c r="R110" s="243"/>
    </row>
    <row r="111" spans="1:18" ht="15.75" customHeight="1">
      <c r="A111" s="242"/>
      <c r="B111" s="243"/>
      <c r="C111" s="243"/>
      <c r="D111" s="242"/>
      <c r="E111" s="243"/>
      <c r="F111" s="243"/>
      <c r="G111" s="242"/>
      <c r="H111" s="243"/>
      <c r="I111" s="243"/>
      <c r="J111" s="242"/>
      <c r="K111" s="243"/>
      <c r="L111" s="243"/>
      <c r="M111" s="242"/>
      <c r="N111" s="243"/>
      <c r="O111" s="243"/>
      <c r="P111" s="242"/>
      <c r="Q111" s="243"/>
      <c r="R111" s="243"/>
    </row>
    <row r="112" spans="1:18" ht="15.75" customHeight="1">
      <c r="A112" s="242"/>
      <c r="B112" s="243"/>
      <c r="C112" s="243"/>
      <c r="D112" s="242"/>
      <c r="E112" s="243"/>
      <c r="F112" s="243"/>
      <c r="G112" s="242"/>
      <c r="H112" s="243"/>
      <c r="I112" s="243"/>
      <c r="J112" s="242"/>
      <c r="K112" s="243"/>
      <c r="L112" s="243"/>
      <c r="M112" s="242"/>
      <c r="N112" s="243"/>
      <c r="O112" s="243"/>
      <c r="P112" s="242"/>
      <c r="Q112" s="243"/>
      <c r="R112" s="243"/>
    </row>
    <row r="113" spans="1:18" ht="15.75" customHeight="1">
      <c r="A113" s="242"/>
      <c r="B113" s="243"/>
      <c r="C113" s="243"/>
      <c r="D113" s="242"/>
      <c r="E113" s="243"/>
      <c r="F113" s="243"/>
      <c r="G113" s="242"/>
      <c r="H113" s="243"/>
      <c r="I113" s="243"/>
      <c r="J113" s="242"/>
      <c r="K113" s="243"/>
      <c r="L113" s="243"/>
      <c r="M113" s="242"/>
      <c r="N113" s="243"/>
      <c r="O113" s="243"/>
      <c r="P113" s="242"/>
      <c r="Q113" s="243"/>
      <c r="R113" s="243"/>
    </row>
    <row r="114" spans="1:18" ht="15.75" customHeight="1">
      <c r="A114" s="242"/>
      <c r="B114" s="243"/>
      <c r="C114" s="243"/>
      <c r="D114" s="242"/>
      <c r="E114" s="243"/>
      <c r="F114" s="243"/>
      <c r="G114" s="242"/>
      <c r="H114" s="243"/>
      <c r="I114" s="243"/>
      <c r="J114" s="242"/>
      <c r="K114" s="243"/>
      <c r="L114" s="243"/>
      <c r="M114" s="242"/>
      <c r="N114" s="243"/>
      <c r="O114" s="243"/>
      <c r="P114" s="242"/>
      <c r="Q114" s="243"/>
      <c r="R114" s="243"/>
    </row>
    <row r="115" spans="1:18" ht="15.75" customHeight="1">
      <c r="A115" s="242"/>
      <c r="B115" s="243"/>
      <c r="C115" s="243"/>
      <c r="D115" s="242"/>
      <c r="E115" s="243"/>
      <c r="F115" s="243"/>
      <c r="G115" s="242"/>
      <c r="H115" s="243"/>
      <c r="I115" s="243"/>
      <c r="J115" s="242"/>
      <c r="K115" s="243"/>
      <c r="L115" s="243"/>
      <c r="M115" s="242"/>
      <c r="N115" s="243"/>
      <c r="O115" s="243"/>
      <c r="P115" s="242"/>
      <c r="Q115" s="243"/>
      <c r="R115" s="243"/>
    </row>
    <row r="116" spans="1:18" ht="15.75" customHeight="1">
      <c r="A116" s="242"/>
      <c r="B116" s="243"/>
      <c r="C116" s="243"/>
      <c r="D116" s="242"/>
      <c r="E116" s="243"/>
      <c r="F116" s="243"/>
      <c r="G116" s="242"/>
      <c r="H116" s="243"/>
      <c r="I116" s="243"/>
      <c r="J116" s="242"/>
      <c r="K116" s="243"/>
      <c r="L116" s="243"/>
      <c r="M116" s="242"/>
      <c r="N116" s="243"/>
      <c r="O116" s="243"/>
      <c r="P116" s="242"/>
      <c r="Q116" s="243"/>
      <c r="R116" s="243"/>
    </row>
    <row r="117" spans="1:18" ht="15.75" customHeight="1">
      <c r="A117" s="242"/>
      <c r="B117" s="243"/>
      <c r="C117" s="243"/>
      <c r="D117" s="242"/>
      <c r="E117" s="243"/>
      <c r="F117" s="243"/>
      <c r="G117" s="242"/>
      <c r="H117" s="243"/>
      <c r="I117" s="243"/>
      <c r="J117" s="242"/>
      <c r="K117" s="243"/>
      <c r="L117" s="243"/>
      <c r="M117" s="242"/>
      <c r="N117" s="243"/>
      <c r="O117" s="243"/>
      <c r="P117" s="242"/>
      <c r="Q117" s="243"/>
      <c r="R117" s="243"/>
    </row>
    <row r="118" spans="1:18" ht="15.75" customHeight="1">
      <c r="A118" s="242"/>
      <c r="B118" s="243"/>
      <c r="C118" s="243"/>
      <c r="D118" s="242"/>
      <c r="E118" s="243"/>
      <c r="F118" s="243"/>
      <c r="G118" s="242"/>
      <c r="H118" s="243"/>
      <c r="I118" s="243"/>
      <c r="J118" s="242"/>
      <c r="K118" s="243"/>
      <c r="L118" s="243"/>
      <c r="M118" s="242"/>
      <c r="N118" s="243"/>
      <c r="O118" s="243"/>
      <c r="P118" s="242"/>
      <c r="Q118" s="243"/>
      <c r="R118" s="243"/>
    </row>
    <row r="119" spans="1:18" ht="15.75" customHeight="1">
      <c r="A119" s="242"/>
      <c r="B119" s="243"/>
      <c r="C119" s="243"/>
      <c r="D119" s="242"/>
      <c r="E119" s="243"/>
      <c r="F119" s="243"/>
      <c r="G119" s="242"/>
      <c r="H119" s="243"/>
      <c r="I119" s="243"/>
      <c r="J119" s="242"/>
      <c r="K119" s="243"/>
      <c r="L119" s="243"/>
      <c r="M119" s="242"/>
      <c r="N119" s="243"/>
      <c r="O119" s="243"/>
      <c r="P119" s="242"/>
      <c r="Q119" s="243"/>
      <c r="R119" s="243"/>
    </row>
    <row r="120" spans="1:18" ht="15.75" customHeight="1">
      <c r="A120" s="242"/>
      <c r="B120" s="243"/>
      <c r="C120" s="243"/>
      <c r="D120" s="242"/>
      <c r="E120" s="243"/>
      <c r="F120" s="243"/>
      <c r="G120" s="242"/>
      <c r="H120" s="243"/>
      <c r="I120" s="243"/>
      <c r="J120" s="242"/>
      <c r="K120" s="243"/>
      <c r="L120" s="243"/>
      <c r="M120" s="242"/>
      <c r="N120" s="243"/>
      <c r="O120" s="243"/>
      <c r="P120" s="242"/>
      <c r="Q120" s="243"/>
      <c r="R120" s="243"/>
    </row>
    <row r="121" spans="1:18" ht="15.75" customHeight="1">
      <c r="A121" s="242"/>
      <c r="B121" s="243"/>
      <c r="C121" s="243"/>
      <c r="D121" s="242"/>
      <c r="E121" s="243"/>
      <c r="F121" s="243"/>
      <c r="G121" s="242"/>
      <c r="H121" s="243"/>
      <c r="I121" s="243"/>
      <c r="J121" s="242"/>
      <c r="K121" s="243"/>
      <c r="L121" s="243"/>
      <c r="M121" s="242"/>
      <c r="N121" s="243"/>
      <c r="O121" s="243"/>
      <c r="P121" s="242"/>
      <c r="Q121" s="243"/>
      <c r="R121" s="243"/>
    </row>
    <row r="122" spans="1:18" ht="15.75" customHeight="1">
      <c r="A122" s="242"/>
      <c r="B122" s="243"/>
      <c r="C122" s="243"/>
      <c r="D122" s="242"/>
      <c r="E122" s="243"/>
      <c r="F122" s="243"/>
      <c r="G122" s="242"/>
      <c r="H122" s="243"/>
      <c r="I122" s="243"/>
      <c r="J122" s="242"/>
      <c r="K122" s="243"/>
      <c r="L122" s="243"/>
      <c r="M122" s="242"/>
      <c r="N122" s="243"/>
      <c r="O122" s="243"/>
      <c r="P122" s="242"/>
      <c r="Q122" s="243"/>
      <c r="R122" s="243"/>
    </row>
    <row r="123" spans="1:18" ht="15.75" customHeight="1">
      <c r="A123" s="242"/>
      <c r="B123" s="243"/>
      <c r="C123" s="243"/>
      <c r="D123" s="242"/>
      <c r="E123" s="243"/>
      <c r="F123" s="243"/>
      <c r="G123" s="242"/>
      <c r="H123" s="243"/>
      <c r="I123" s="243"/>
      <c r="J123" s="242"/>
      <c r="K123" s="243"/>
      <c r="L123" s="243"/>
      <c r="M123" s="242"/>
      <c r="N123" s="243"/>
      <c r="O123" s="243"/>
      <c r="P123" s="242"/>
      <c r="Q123" s="243"/>
      <c r="R123" s="243"/>
    </row>
    <row r="124" spans="1:18" ht="15.75" customHeight="1">
      <c r="A124" s="242"/>
      <c r="B124" s="243"/>
      <c r="C124" s="243"/>
      <c r="D124" s="242"/>
      <c r="E124" s="243"/>
      <c r="F124" s="243"/>
      <c r="G124" s="242"/>
      <c r="H124" s="243"/>
      <c r="I124" s="243"/>
      <c r="J124" s="242"/>
      <c r="K124" s="243"/>
      <c r="L124" s="243"/>
      <c r="M124" s="242"/>
      <c r="N124" s="243"/>
      <c r="O124" s="243"/>
      <c r="P124" s="242"/>
      <c r="Q124" s="243"/>
      <c r="R124" s="243"/>
    </row>
    <row r="125" spans="1:18" ht="15.75" customHeight="1">
      <c r="A125" s="242"/>
      <c r="B125" s="243"/>
      <c r="C125" s="243"/>
      <c r="D125" s="242"/>
      <c r="E125" s="243"/>
      <c r="F125" s="243"/>
      <c r="G125" s="242"/>
      <c r="H125" s="243"/>
      <c r="I125" s="243"/>
      <c r="J125" s="242"/>
      <c r="K125" s="243"/>
      <c r="L125" s="243"/>
      <c r="M125" s="242"/>
      <c r="N125" s="243"/>
      <c r="O125" s="243"/>
      <c r="P125" s="242"/>
      <c r="Q125" s="243"/>
      <c r="R125" s="243"/>
    </row>
    <row r="126" spans="1:18" ht="15.75" customHeight="1">
      <c r="A126" s="242"/>
      <c r="B126" s="243"/>
      <c r="C126" s="243"/>
      <c r="D126" s="242"/>
      <c r="E126" s="243"/>
      <c r="F126" s="243"/>
      <c r="G126" s="242"/>
      <c r="H126" s="243"/>
      <c r="I126" s="243"/>
      <c r="J126" s="242"/>
      <c r="K126" s="243"/>
      <c r="L126" s="243"/>
      <c r="M126" s="242"/>
      <c r="N126" s="243"/>
      <c r="O126" s="243"/>
      <c r="P126" s="242"/>
      <c r="Q126" s="243"/>
      <c r="R126" s="243"/>
    </row>
    <row r="127" spans="1:18" ht="15.75" customHeight="1">
      <c r="A127" s="242"/>
      <c r="B127" s="243"/>
      <c r="C127" s="243"/>
      <c r="D127" s="242"/>
      <c r="E127" s="243"/>
      <c r="F127" s="243"/>
      <c r="G127" s="242"/>
      <c r="H127" s="243"/>
      <c r="I127" s="243"/>
      <c r="J127" s="242"/>
      <c r="K127" s="243"/>
      <c r="L127" s="243"/>
      <c r="M127" s="242"/>
      <c r="N127" s="243"/>
      <c r="O127" s="243"/>
      <c r="P127" s="242"/>
      <c r="Q127" s="243"/>
      <c r="R127" s="243"/>
    </row>
    <row r="128" spans="1:18" ht="15.75" customHeight="1">
      <c r="A128" s="242"/>
      <c r="B128" s="243"/>
      <c r="C128" s="243"/>
      <c r="D128" s="242"/>
      <c r="E128" s="243"/>
      <c r="F128" s="243"/>
      <c r="G128" s="242"/>
      <c r="H128" s="243"/>
      <c r="I128" s="243"/>
      <c r="J128" s="242"/>
      <c r="K128" s="243"/>
      <c r="L128" s="243"/>
      <c r="M128" s="242"/>
      <c r="N128" s="243"/>
      <c r="O128" s="243"/>
      <c r="P128" s="242"/>
      <c r="Q128" s="243"/>
      <c r="R128" s="243"/>
    </row>
    <row r="129" spans="1:18" ht="15.75" customHeight="1">
      <c r="A129" s="242"/>
      <c r="B129" s="243"/>
      <c r="C129" s="243"/>
      <c r="D129" s="242"/>
      <c r="E129" s="243"/>
      <c r="F129" s="243"/>
      <c r="G129" s="242"/>
      <c r="H129" s="243"/>
      <c r="I129" s="243"/>
      <c r="J129" s="242"/>
      <c r="K129" s="243"/>
      <c r="L129" s="243"/>
      <c r="M129" s="242"/>
      <c r="N129" s="243"/>
      <c r="O129" s="243"/>
      <c r="P129" s="242"/>
      <c r="Q129" s="243"/>
      <c r="R129" s="243"/>
    </row>
    <row r="130" spans="1:18" ht="15.75" customHeight="1">
      <c r="A130" s="242"/>
      <c r="B130" s="243"/>
      <c r="C130" s="243"/>
      <c r="D130" s="242"/>
      <c r="E130" s="243"/>
      <c r="F130" s="243"/>
      <c r="G130" s="242"/>
      <c r="H130" s="243"/>
      <c r="I130" s="243"/>
      <c r="J130" s="242"/>
      <c r="K130" s="243"/>
      <c r="L130" s="243"/>
      <c r="M130" s="242"/>
      <c r="N130" s="243"/>
      <c r="O130" s="243"/>
      <c r="P130" s="242"/>
      <c r="Q130" s="243"/>
      <c r="R130" s="243"/>
    </row>
    <row r="131" spans="1:18" ht="15.75" customHeight="1">
      <c r="A131" s="242"/>
      <c r="B131" s="243"/>
      <c r="C131" s="243"/>
      <c r="D131" s="242"/>
      <c r="E131" s="243"/>
      <c r="F131" s="243"/>
      <c r="G131" s="242"/>
      <c r="H131" s="243"/>
      <c r="I131" s="243"/>
      <c r="J131" s="242"/>
      <c r="K131" s="243"/>
      <c r="L131" s="243"/>
      <c r="M131" s="242"/>
      <c r="N131" s="243"/>
      <c r="O131" s="243"/>
      <c r="P131" s="242"/>
      <c r="Q131" s="243"/>
      <c r="R131" s="243"/>
    </row>
    <row r="132" spans="1:18" ht="15.75" customHeight="1">
      <c r="A132" s="242"/>
      <c r="B132" s="243"/>
      <c r="C132" s="243"/>
      <c r="D132" s="242"/>
      <c r="E132" s="243"/>
      <c r="F132" s="243"/>
      <c r="G132" s="242"/>
      <c r="H132" s="243"/>
      <c r="I132" s="243"/>
      <c r="J132" s="242"/>
      <c r="K132" s="243"/>
      <c r="L132" s="243"/>
      <c r="M132" s="242"/>
      <c r="N132" s="243"/>
      <c r="O132" s="243"/>
      <c r="P132" s="242"/>
      <c r="Q132" s="243"/>
      <c r="R132" s="243"/>
    </row>
    <row r="133" spans="1:18" ht="15.75" customHeight="1">
      <c r="A133" s="242"/>
      <c r="B133" s="243"/>
      <c r="C133" s="243"/>
      <c r="D133" s="242"/>
      <c r="E133" s="243"/>
      <c r="F133" s="243"/>
      <c r="G133" s="242"/>
      <c r="H133" s="243"/>
      <c r="I133" s="243"/>
      <c r="J133" s="242"/>
      <c r="K133" s="243"/>
      <c r="L133" s="243"/>
      <c r="M133" s="242"/>
      <c r="N133" s="243"/>
      <c r="O133" s="243"/>
      <c r="P133" s="242"/>
      <c r="Q133" s="243"/>
      <c r="R133" s="243"/>
    </row>
    <row r="134" spans="1:18" ht="15.75" customHeight="1">
      <c r="A134" s="242"/>
      <c r="B134" s="243"/>
      <c r="C134" s="243"/>
      <c r="D134" s="242"/>
      <c r="E134" s="243"/>
      <c r="F134" s="243"/>
      <c r="G134" s="242"/>
      <c r="H134" s="243"/>
      <c r="I134" s="243"/>
      <c r="J134" s="242"/>
      <c r="K134" s="243"/>
      <c r="L134" s="243"/>
      <c r="M134" s="242"/>
      <c r="N134" s="243"/>
      <c r="O134" s="243"/>
      <c r="P134" s="242"/>
      <c r="Q134" s="243"/>
      <c r="R134" s="243"/>
    </row>
    <row r="135" spans="1:18" ht="15.75" customHeight="1">
      <c r="A135" s="242"/>
      <c r="B135" s="243"/>
      <c r="C135" s="243"/>
      <c r="D135" s="242"/>
      <c r="E135" s="243"/>
      <c r="F135" s="243"/>
      <c r="G135" s="242"/>
      <c r="H135" s="243"/>
      <c r="I135" s="243"/>
      <c r="J135" s="242"/>
      <c r="K135" s="243"/>
      <c r="L135" s="243"/>
      <c r="M135" s="242"/>
      <c r="N135" s="243"/>
      <c r="O135" s="243"/>
      <c r="P135" s="242"/>
      <c r="Q135" s="243"/>
      <c r="R135" s="243"/>
    </row>
    <row r="136" spans="1:18" ht="15.75" customHeight="1">
      <c r="A136" s="242"/>
      <c r="B136" s="243"/>
      <c r="C136" s="243"/>
      <c r="D136" s="242"/>
      <c r="E136" s="243"/>
      <c r="F136" s="243"/>
      <c r="G136" s="242"/>
      <c r="H136" s="243"/>
      <c r="I136" s="243"/>
      <c r="J136" s="242"/>
      <c r="K136" s="243"/>
      <c r="L136" s="243"/>
      <c r="M136" s="242"/>
      <c r="N136" s="243"/>
      <c r="O136" s="243"/>
      <c r="P136" s="242"/>
      <c r="Q136" s="243"/>
      <c r="R136" s="243"/>
    </row>
    <row r="137" spans="1:18" ht="15.75" customHeight="1">
      <c r="A137" s="242"/>
      <c r="B137" s="243"/>
      <c r="C137" s="243"/>
      <c r="D137" s="242"/>
      <c r="E137" s="243"/>
      <c r="F137" s="243"/>
      <c r="G137" s="242"/>
      <c r="H137" s="243"/>
      <c r="I137" s="243"/>
      <c r="J137" s="242"/>
      <c r="K137" s="243"/>
      <c r="L137" s="243"/>
      <c r="M137" s="242"/>
      <c r="N137" s="243"/>
      <c r="O137" s="243"/>
      <c r="P137" s="242"/>
      <c r="Q137" s="243"/>
      <c r="R137" s="243"/>
    </row>
    <row r="138" spans="1:18" ht="15.75" customHeight="1">
      <c r="A138" s="242"/>
      <c r="B138" s="243"/>
      <c r="C138" s="243"/>
      <c r="D138" s="242"/>
      <c r="E138" s="243"/>
      <c r="F138" s="243"/>
      <c r="G138" s="242"/>
      <c r="H138" s="243"/>
      <c r="I138" s="243"/>
      <c r="J138" s="242"/>
      <c r="K138" s="243"/>
      <c r="L138" s="243"/>
      <c r="M138" s="242"/>
      <c r="N138" s="243"/>
      <c r="O138" s="243"/>
      <c r="P138" s="242"/>
      <c r="Q138" s="243"/>
      <c r="R138" s="243"/>
    </row>
    <row r="139" spans="1:18" ht="15.75" customHeight="1">
      <c r="A139" s="242"/>
      <c r="B139" s="243"/>
      <c r="C139" s="243"/>
      <c r="D139" s="242"/>
      <c r="E139" s="243"/>
      <c r="F139" s="243"/>
      <c r="G139" s="242"/>
      <c r="H139" s="243"/>
      <c r="I139" s="243"/>
      <c r="J139" s="242"/>
      <c r="K139" s="243"/>
      <c r="L139" s="243"/>
      <c r="M139" s="242"/>
      <c r="N139" s="243"/>
      <c r="O139" s="243"/>
      <c r="P139" s="242"/>
      <c r="Q139" s="243"/>
      <c r="R139" s="243"/>
    </row>
    <row r="140" spans="1:18" ht="15.75" customHeight="1">
      <c r="A140" s="242"/>
      <c r="B140" s="243"/>
      <c r="C140" s="243"/>
      <c r="D140" s="242"/>
      <c r="E140" s="243"/>
      <c r="F140" s="243"/>
      <c r="G140" s="242"/>
      <c r="H140" s="243"/>
      <c r="I140" s="243"/>
      <c r="J140" s="242"/>
      <c r="K140" s="243"/>
      <c r="L140" s="243"/>
      <c r="M140" s="242"/>
      <c r="N140" s="243"/>
      <c r="O140" s="243"/>
      <c r="P140" s="242"/>
      <c r="Q140" s="243"/>
      <c r="R140" s="243"/>
    </row>
    <row r="141" spans="1:18" ht="15.75" customHeight="1">
      <c r="A141" s="242"/>
      <c r="B141" s="243"/>
      <c r="C141" s="243"/>
      <c r="D141" s="242"/>
      <c r="E141" s="243"/>
      <c r="F141" s="243"/>
      <c r="G141" s="242"/>
      <c r="H141" s="243"/>
      <c r="I141" s="243"/>
      <c r="J141" s="242"/>
      <c r="K141" s="243"/>
      <c r="L141" s="243"/>
      <c r="M141" s="242"/>
      <c r="N141" s="243"/>
      <c r="O141" s="243"/>
      <c r="P141" s="242"/>
      <c r="Q141" s="243"/>
      <c r="R141" s="243"/>
    </row>
    <row r="142" spans="1:18" ht="15.75" customHeight="1">
      <c r="A142" s="242"/>
      <c r="B142" s="243"/>
      <c r="C142" s="243"/>
      <c r="D142" s="242"/>
      <c r="E142" s="243"/>
      <c r="F142" s="243"/>
      <c r="G142" s="242"/>
      <c r="H142" s="243"/>
      <c r="I142" s="243"/>
      <c r="J142" s="242"/>
      <c r="K142" s="243"/>
      <c r="L142" s="243"/>
      <c r="M142" s="242"/>
      <c r="N142" s="243"/>
      <c r="O142" s="243"/>
      <c r="P142" s="242"/>
      <c r="Q142" s="243"/>
      <c r="R142" s="243"/>
    </row>
    <row r="143" spans="1:18" ht="15.75" customHeight="1">
      <c r="A143" s="242"/>
      <c r="B143" s="243"/>
      <c r="C143" s="243"/>
      <c r="D143" s="242"/>
      <c r="E143" s="243"/>
      <c r="F143" s="243"/>
      <c r="G143" s="242"/>
      <c r="H143" s="243"/>
      <c r="I143" s="243"/>
      <c r="J143" s="242"/>
      <c r="K143" s="243"/>
      <c r="L143" s="243"/>
      <c r="M143" s="242"/>
      <c r="N143" s="243"/>
      <c r="O143" s="243"/>
      <c r="P143" s="242"/>
      <c r="Q143" s="243"/>
      <c r="R143" s="243"/>
    </row>
    <row r="144" spans="1:18" ht="15.75" customHeight="1">
      <c r="A144" s="242"/>
      <c r="B144" s="243"/>
      <c r="C144" s="243"/>
      <c r="D144" s="242"/>
      <c r="E144" s="243"/>
      <c r="F144" s="243"/>
      <c r="G144" s="242"/>
      <c r="H144" s="243"/>
      <c r="I144" s="243"/>
      <c r="J144" s="242"/>
      <c r="K144" s="243"/>
      <c r="L144" s="243"/>
      <c r="M144" s="242"/>
      <c r="N144" s="243"/>
      <c r="O144" s="243"/>
      <c r="P144" s="242"/>
      <c r="Q144" s="243"/>
      <c r="R144" s="243"/>
    </row>
    <row r="145" spans="1:18" ht="15.75" customHeight="1">
      <c r="A145" s="242"/>
      <c r="B145" s="243"/>
      <c r="C145" s="243"/>
      <c r="D145" s="242"/>
      <c r="E145" s="243"/>
      <c r="F145" s="243"/>
      <c r="G145" s="242"/>
      <c r="H145" s="243"/>
      <c r="I145" s="243"/>
      <c r="J145" s="242"/>
      <c r="K145" s="243"/>
      <c r="L145" s="243"/>
      <c r="M145" s="242"/>
      <c r="N145" s="243"/>
      <c r="O145" s="243"/>
      <c r="P145" s="242"/>
      <c r="Q145" s="243"/>
      <c r="R145" s="243"/>
    </row>
    <row r="146" spans="1:18" ht="15.75" customHeight="1">
      <c r="A146" s="242"/>
      <c r="B146" s="243"/>
      <c r="C146" s="243"/>
      <c r="D146" s="242"/>
      <c r="E146" s="243"/>
      <c r="F146" s="243"/>
      <c r="G146" s="242"/>
      <c r="H146" s="243"/>
      <c r="I146" s="243"/>
      <c r="J146" s="242"/>
      <c r="K146" s="243"/>
      <c r="L146" s="243"/>
      <c r="M146" s="242"/>
      <c r="N146" s="243"/>
      <c r="O146" s="243"/>
      <c r="P146" s="242"/>
      <c r="Q146" s="243"/>
      <c r="R146" s="243"/>
    </row>
    <row r="147" spans="1:18" ht="15.75" customHeight="1">
      <c r="A147" s="242"/>
      <c r="B147" s="243"/>
      <c r="C147" s="243"/>
      <c r="D147" s="242"/>
      <c r="E147" s="243"/>
      <c r="F147" s="243"/>
      <c r="G147" s="242"/>
      <c r="H147" s="243"/>
      <c r="I147" s="243"/>
      <c r="J147" s="242"/>
      <c r="K147" s="243"/>
      <c r="L147" s="243"/>
      <c r="M147" s="242"/>
      <c r="N147" s="243"/>
      <c r="O147" s="243"/>
      <c r="P147" s="242"/>
      <c r="Q147" s="243"/>
      <c r="R147" s="243"/>
    </row>
    <row r="148" spans="1:18" ht="15.75" customHeight="1">
      <c r="A148" s="242"/>
      <c r="B148" s="243"/>
      <c r="C148" s="243"/>
      <c r="D148" s="242"/>
      <c r="E148" s="243"/>
      <c r="F148" s="243"/>
      <c r="G148" s="242"/>
      <c r="H148" s="243"/>
      <c r="I148" s="243"/>
      <c r="J148" s="242"/>
      <c r="K148" s="243"/>
      <c r="L148" s="243"/>
      <c r="M148" s="242"/>
      <c r="N148" s="243"/>
      <c r="O148" s="243"/>
      <c r="P148" s="242"/>
      <c r="Q148" s="243"/>
      <c r="R148" s="243"/>
    </row>
    <row r="149" spans="1:18" ht="15.75" customHeight="1">
      <c r="A149" s="242"/>
      <c r="B149" s="243"/>
      <c r="C149" s="243"/>
      <c r="D149" s="242"/>
      <c r="E149" s="243"/>
      <c r="F149" s="243"/>
      <c r="G149" s="242"/>
      <c r="H149" s="243"/>
      <c r="I149" s="243"/>
      <c r="J149" s="242"/>
      <c r="K149" s="243"/>
      <c r="L149" s="243"/>
      <c r="M149" s="242"/>
      <c r="N149" s="243"/>
      <c r="O149" s="243"/>
      <c r="P149" s="242"/>
      <c r="Q149" s="243"/>
      <c r="R149" s="243"/>
    </row>
    <row r="150" spans="1:18" ht="15.75" customHeight="1">
      <c r="A150" s="242"/>
      <c r="B150" s="243"/>
      <c r="C150" s="243"/>
      <c r="D150" s="242"/>
      <c r="E150" s="243"/>
      <c r="F150" s="243"/>
      <c r="G150" s="242"/>
      <c r="H150" s="243"/>
      <c r="I150" s="243"/>
      <c r="J150" s="242"/>
      <c r="K150" s="243"/>
      <c r="L150" s="243"/>
      <c r="M150" s="242"/>
      <c r="N150" s="243"/>
      <c r="O150" s="243"/>
      <c r="P150" s="242"/>
      <c r="Q150" s="243"/>
      <c r="R150" s="243"/>
    </row>
    <row r="151" spans="1:18" ht="15.75" customHeight="1">
      <c r="A151" s="242"/>
      <c r="B151" s="243"/>
      <c r="C151" s="243"/>
      <c r="D151" s="242"/>
      <c r="E151" s="243"/>
      <c r="F151" s="243"/>
      <c r="G151" s="242"/>
      <c r="H151" s="243"/>
      <c r="I151" s="243"/>
      <c r="J151" s="242"/>
      <c r="K151" s="243"/>
      <c r="L151" s="243"/>
      <c r="M151" s="242"/>
      <c r="N151" s="243"/>
      <c r="O151" s="243"/>
      <c r="P151" s="242"/>
      <c r="Q151" s="243"/>
      <c r="R151" s="243"/>
    </row>
    <row r="152" spans="1:18" ht="15.75" customHeight="1">
      <c r="A152" s="242"/>
      <c r="B152" s="243"/>
      <c r="C152" s="243"/>
      <c r="D152" s="242"/>
      <c r="E152" s="243"/>
      <c r="F152" s="243"/>
      <c r="G152" s="242"/>
      <c r="H152" s="243"/>
      <c r="I152" s="243"/>
      <c r="J152" s="242"/>
      <c r="K152" s="243"/>
      <c r="L152" s="243"/>
      <c r="M152" s="242"/>
      <c r="N152" s="243"/>
      <c r="O152" s="243"/>
      <c r="P152" s="242"/>
      <c r="Q152" s="243"/>
      <c r="R152" s="243"/>
    </row>
    <row r="153" spans="1:18" ht="15.75" customHeight="1">
      <c r="A153" s="242"/>
      <c r="B153" s="243"/>
      <c r="C153" s="243"/>
      <c r="D153" s="242"/>
      <c r="E153" s="243"/>
      <c r="F153" s="243"/>
      <c r="G153" s="242"/>
      <c r="H153" s="243"/>
      <c r="I153" s="243"/>
      <c r="J153" s="242"/>
      <c r="K153" s="243"/>
      <c r="L153" s="243"/>
      <c r="M153" s="242"/>
      <c r="N153" s="243"/>
      <c r="O153" s="243"/>
      <c r="P153" s="242"/>
      <c r="Q153" s="243"/>
      <c r="R153" s="243"/>
    </row>
    <row r="154" spans="1:18" ht="15.75" customHeight="1">
      <c r="A154" s="242"/>
      <c r="B154" s="243"/>
      <c r="C154" s="243"/>
      <c r="D154" s="242"/>
      <c r="E154" s="243"/>
      <c r="F154" s="243"/>
      <c r="G154" s="242"/>
      <c r="H154" s="243"/>
      <c r="I154" s="243"/>
      <c r="J154" s="242"/>
      <c r="K154" s="243"/>
      <c r="L154" s="243"/>
      <c r="M154" s="242"/>
      <c r="N154" s="243"/>
      <c r="O154" s="243"/>
      <c r="P154" s="242"/>
      <c r="Q154" s="243"/>
      <c r="R154" s="243"/>
    </row>
    <row r="155" spans="1:18" ht="15.75" customHeight="1">
      <c r="A155" s="242"/>
      <c r="B155" s="243"/>
      <c r="C155" s="243"/>
      <c r="D155" s="242"/>
      <c r="E155" s="243"/>
      <c r="F155" s="243"/>
      <c r="G155" s="242"/>
      <c r="H155" s="243"/>
      <c r="I155" s="243"/>
      <c r="J155" s="242"/>
      <c r="K155" s="243"/>
      <c r="L155" s="243"/>
      <c r="M155" s="242"/>
      <c r="N155" s="243"/>
      <c r="O155" s="243"/>
      <c r="P155" s="242"/>
      <c r="Q155" s="243"/>
      <c r="R155" s="243"/>
    </row>
    <row r="156" spans="1:18" ht="15.75" customHeight="1">
      <c r="A156" s="242"/>
      <c r="B156" s="243"/>
      <c r="C156" s="243"/>
      <c r="D156" s="242"/>
      <c r="E156" s="243"/>
      <c r="F156" s="243"/>
      <c r="G156" s="242"/>
      <c r="H156" s="243"/>
      <c r="I156" s="243"/>
      <c r="J156" s="242"/>
      <c r="K156" s="243"/>
      <c r="L156" s="243"/>
      <c r="M156" s="242"/>
      <c r="N156" s="243"/>
      <c r="O156" s="243"/>
      <c r="P156" s="242"/>
      <c r="Q156" s="243"/>
      <c r="R156" s="243"/>
    </row>
    <row r="157" spans="1:18" ht="15.75" customHeight="1">
      <c r="A157" s="242"/>
      <c r="B157" s="243"/>
      <c r="C157" s="243"/>
      <c r="D157" s="242"/>
      <c r="E157" s="243"/>
      <c r="F157" s="243"/>
      <c r="G157" s="242"/>
      <c r="H157" s="243"/>
      <c r="I157" s="243"/>
      <c r="J157" s="242"/>
      <c r="K157" s="243"/>
      <c r="L157" s="243"/>
      <c r="M157" s="242"/>
      <c r="N157" s="243"/>
      <c r="O157" s="243"/>
      <c r="P157" s="242"/>
      <c r="Q157" s="243"/>
      <c r="R157" s="243"/>
    </row>
    <row r="158" spans="1:18" ht="15.75" customHeight="1">
      <c r="A158" s="242"/>
      <c r="B158" s="243"/>
      <c r="C158" s="243"/>
      <c r="D158" s="242"/>
      <c r="E158" s="243"/>
      <c r="F158" s="243"/>
      <c r="G158" s="242"/>
      <c r="H158" s="243"/>
      <c r="I158" s="243"/>
      <c r="J158" s="242"/>
      <c r="K158" s="243"/>
      <c r="L158" s="243"/>
      <c r="M158" s="242"/>
      <c r="N158" s="243"/>
      <c r="O158" s="243"/>
      <c r="P158" s="242"/>
      <c r="Q158" s="243"/>
      <c r="R158" s="243"/>
    </row>
    <row r="159" spans="1:18" ht="15.75" customHeight="1">
      <c r="A159" s="242"/>
      <c r="B159" s="243"/>
      <c r="C159" s="243"/>
      <c r="D159" s="242"/>
      <c r="E159" s="243"/>
      <c r="F159" s="243"/>
      <c r="G159" s="242"/>
      <c r="H159" s="243"/>
      <c r="I159" s="243"/>
      <c r="J159" s="242"/>
      <c r="K159" s="243"/>
      <c r="L159" s="243"/>
      <c r="M159" s="242"/>
      <c r="N159" s="243"/>
      <c r="O159" s="243"/>
      <c r="P159" s="242"/>
      <c r="Q159" s="243"/>
      <c r="R159" s="243"/>
    </row>
    <row r="160" spans="1:18" ht="15.75" customHeight="1">
      <c r="A160" s="242"/>
      <c r="B160" s="243"/>
      <c r="C160" s="243"/>
      <c r="D160" s="242"/>
      <c r="E160" s="243"/>
      <c r="F160" s="243"/>
      <c r="G160" s="242"/>
      <c r="H160" s="243"/>
      <c r="I160" s="243"/>
      <c r="J160" s="242"/>
      <c r="K160" s="243"/>
      <c r="L160" s="243"/>
      <c r="M160" s="242"/>
      <c r="N160" s="243"/>
      <c r="O160" s="243"/>
      <c r="P160" s="242"/>
      <c r="Q160" s="243"/>
      <c r="R160" s="243"/>
    </row>
    <row r="161" spans="1:18" ht="15.75" customHeight="1">
      <c r="A161" s="242"/>
      <c r="B161" s="243"/>
      <c r="C161" s="243"/>
      <c r="D161" s="242"/>
      <c r="E161" s="243"/>
      <c r="F161" s="243"/>
      <c r="G161" s="242"/>
      <c r="H161" s="243"/>
      <c r="I161" s="243"/>
      <c r="J161" s="242"/>
      <c r="K161" s="243"/>
      <c r="L161" s="243"/>
      <c r="M161" s="242"/>
      <c r="N161" s="243"/>
      <c r="O161" s="243"/>
      <c r="P161" s="242"/>
      <c r="Q161" s="243"/>
      <c r="R161" s="243"/>
    </row>
    <row r="162" spans="1:18" ht="15.75" customHeight="1">
      <c r="A162" s="242"/>
      <c r="B162" s="243"/>
      <c r="C162" s="243"/>
      <c r="D162" s="242"/>
      <c r="E162" s="243"/>
      <c r="F162" s="243"/>
      <c r="G162" s="242"/>
      <c r="H162" s="243"/>
      <c r="I162" s="243"/>
      <c r="J162" s="242"/>
      <c r="K162" s="243"/>
      <c r="L162" s="243"/>
      <c r="M162" s="242"/>
      <c r="N162" s="243"/>
      <c r="O162" s="243"/>
      <c r="P162" s="242"/>
      <c r="Q162" s="243"/>
      <c r="R162" s="243"/>
    </row>
    <row r="163" spans="1:18" ht="15.75" customHeight="1">
      <c r="A163" s="242"/>
      <c r="B163" s="243"/>
      <c r="C163" s="243"/>
      <c r="D163" s="242"/>
      <c r="E163" s="243"/>
      <c r="F163" s="243"/>
      <c r="G163" s="242"/>
      <c r="H163" s="243"/>
      <c r="I163" s="243"/>
      <c r="J163" s="242"/>
      <c r="K163" s="243"/>
      <c r="L163" s="243"/>
      <c r="M163" s="242"/>
      <c r="N163" s="243"/>
      <c r="O163" s="243"/>
      <c r="P163" s="242"/>
      <c r="Q163" s="243"/>
      <c r="R163" s="243"/>
    </row>
    <row r="164" spans="1:18" ht="15.75" customHeight="1">
      <c r="A164" s="242"/>
      <c r="B164" s="243"/>
      <c r="C164" s="243"/>
      <c r="D164" s="242"/>
      <c r="E164" s="243"/>
      <c r="F164" s="243"/>
      <c r="G164" s="242"/>
      <c r="H164" s="243"/>
      <c r="I164" s="243"/>
      <c r="J164" s="242"/>
      <c r="K164" s="243"/>
      <c r="L164" s="243"/>
      <c r="M164" s="242"/>
      <c r="N164" s="243"/>
      <c r="O164" s="243"/>
      <c r="P164" s="242"/>
      <c r="Q164" s="243"/>
      <c r="R164" s="243"/>
    </row>
    <row r="165" spans="1:18" ht="15.75" customHeight="1">
      <c r="A165" s="242"/>
      <c r="B165" s="243"/>
      <c r="C165" s="243"/>
      <c r="D165" s="242"/>
      <c r="E165" s="243"/>
      <c r="F165" s="243"/>
      <c r="G165" s="242"/>
      <c r="H165" s="243"/>
      <c r="I165" s="243"/>
      <c r="J165" s="242"/>
      <c r="K165" s="243"/>
      <c r="L165" s="243"/>
      <c r="M165" s="242"/>
      <c r="N165" s="243"/>
      <c r="O165" s="243"/>
      <c r="P165" s="242"/>
      <c r="Q165" s="243"/>
      <c r="R165" s="243"/>
    </row>
    <row r="166" spans="1:18" ht="15.75" customHeight="1">
      <c r="A166" s="242"/>
      <c r="B166" s="243"/>
      <c r="C166" s="243"/>
      <c r="D166" s="242"/>
      <c r="E166" s="243"/>
      <c r="F166" s="243"/>
      <c r="G166" s="242"/>
      <c r="H166" s="243"/>
      <c r="I166" s="243"/>
      <c r="J166" s="242"/>
      <c r="K166" s="243"/>
      <c r="L166" s="243"/>
      <c r="M166" s="242"/>
      <c r="N166" s="243"/>
      <c r="O166" s="243"/>
      <c r="P166" s="242"/>
      <c r="Q166" s="243"/>
      <c r="R166" s="243"/>
    </row>
    <row r="167" spans="1:18" ht="15.75" customHeight="1">
      <c r="A167" s="242"/>
      <c r="B167" s="243"/>
      <c r="C167" s="243"/>
      <c r="D167" s="242"/>
      <c r="E167" s="243"/>
      <c r="F167" s="243"/>
      <c r="G167" s="242"/>
      <c r="H167" s="243"/>
      <c r="I167" s="243"/>
      <c r="J167" s="242"/>
      <c r="K167" s="243"/>
      <c r="L167" s="243"/>
      <c r="M167" s="242"/>
      <c r="N167" s="243"/>
      <c r="O167" s="243"/>
      <c r="P167" s="242"/>
      <c r="Q167" s="243"/>
      <c r="R167" s="243"/>
    </row>
    <row r="168" spans="1:18" ht="15.75" customHeight="1">
      <c r="A168" s="242"/>
      <c r="B168" s="243"/>
      <c r="C168" s="243"/>
      <c r="D168" s="242"/>
      <c r="E168" s="243"/>
      <c r="F168" s="243"/>
      <c r="G168" s="242"/>
      <c r="H168" s="243"/>
      <c r="I168" s="243"/>
      <c r="J168" s="242"/>
      <c r="K168" s="243"/>
      <c r="L168" s="243"/>
      <c r="M168" s="242"/>
      <c r="N168" s="243"/>
      <c r="O168" s="243"/>
      <c r="P168" s="242"/>
      <c r="Q168" s="243"/>
      <c r="R168" s="243"/>
    </row>
    <row r="169" spans="1:18" ht="15.75" customHeight="1">
      <c r="A169" s="242"/>
      <c r="B169" s="243"/>
      <c r="C169" s="243"/>
      <c r="D169" s="242"/>
      <c r="E169" s="243"/>
      <c r="F169" s="243"/>
      <c r="G169" s="242"/>
      <c r="H169" s="243"/>
      <c r="I169" s="243"/>
      <c r="J169" s="242"/>
      <c r="K169" s="243"/>
      <c r="L169" s="243"/>
      <c r="M169" s="242"/>
      <c r="N169" s="243"/>
      <c r="O169" s="243"/>
      <c r="P169" s="242"/>
      <c r="Q169" s="243"/>
      <c r="R169" s="243"/>
    </row>
    <row r="170" spans="1:18" ht="15.75" customHeight="1">
      <c r="A170" s="242"/>
      <c r="B170" s="243"/>
      <c r="C170" s="243"/>
      <c r="D170" s="242"/>
      <c r="E170" s="243"/>
      <c r="F170" s="243"/>
      <c r="G170" s="242"/>
      <c r="H170" s="243"/>
      <c r="I170" s="243"/>
      <c r="J170" s="242"/>
      <c r="K170" s="243"/>
      <c r="L170" s="243"/>
      <c r="M170" s="242"/>
      <c r="N170" s="243"/>
      <c r="O170" s="243"/>
      <c r="P170" s="242"/>
      <c r="Q170" s="243"/>
      <c r="R170" s="243"/>
    </row>
    <row r="171" spans="1:18" ht="15.75" customHeight="1">
      <c r="A171" s="242"/>
      <c r="B171" s="243"/>
      <c r="C171" s="243"/>
      <c r="D171" s="242"/>
      <c r="E171" s="243"/>
      <c r="F171" s="243"/>
      <c r="G171" s="242"/>
      <c r="H171" s="243"/>
      <c r="I171" s="243"/>
      <c r="J171" s="242"/>
      <c r="K171" s="243"/>
      <c r="L171" s="243"/>
      <c r="M171" s="242"/>
      <c r="N171" s="243"/>
      <c r="O171" s="243"/>
      <c r="P171" s="242"/>
      <c r="Q171" s="243"/>
      <c r="R171" s="243"/>
    </row>
    <row r="172" spans="1:18" ht="15.75" customHeight="1">
      <c r="A172" s="242"/>
      <c r="B172" s="243"/>
      <c r="C172" s="243"/>
      <c r="D172" s="242"/>
      <c r="E172" s="243"/>
      <c r="F172" s="243"/>
      <c r="G172" s="242"/>
      <c r="H172" s="243"/>
      <c r="I172" s="243"/>
      <c r="J172" s="242"/>
      <c r="K172" s="243"/>
      <c r="L172" s="243"/>
      <c r="M172" s="242"/>
      <c r="N172" s="243"/>
      <c r="O172" s="243"/>
      <c r="P172" s="242"/>
      <c r="Q172" s="243"/>
      <c r="R172" s="243"/>
    </row>
    <row r="173" spans="1:18" ht="15.75" customHeight="1">
      <c r="A173" s="242"/>
      <c r="B173" s="243"/>
      <c r="C173" s="243"/>
      <c r="D173" s="242"/>
      <c r="E173" s="243"/>
      <c r="F173" s="243"/>
      <c r="G173" s="242"/>
      <c r="H173" s="243"/>
      <c r="I173" s="243"/>
      <c r="J173" s="242"/>
      <c r="K173" s="243"/>
      <c r="L173" s="243"/>
      <c r="M173" s="242"/>
      <c r="N173" s="243"/>
      <c r="O173" s="243"/>
      <c r="P173" s="242"/>
      <c r="Q173" s="243"/>
      <c r="R173" s="243"/>
    </row>
    <row r="174" spans="1:18" ht="15.75" customHeight="1">
      <c r="A174" s="242"/>
      <c r="B174" s="243"/>
      <c r="C174" s="243"/>
      <c r="D174" s="242"/>
      <c r="E174" s="243"/>
      <c r="F174" s="243"/>
      <c r="G174" s="242"/>
      <c r="H174" s="243"/>
      <c r="I174" s="243"/>
      <c r="J174" s="242"/>
      <c r="K174" s="243"/>
      <c r="L174" s="243"/>
      <c r="M174" s="242"/>
      <c r="N174" s="243"/>
      <c r="O174" s="243"/>
      <c r="P174" s="242"/>
      <c r="Q174" s="243"/>
      <c r="R174" s="243"/>
    </row>
    <row r="175" spans="1:18" ht="15.75" customHeight="1">
      <c r="A175" s="242"/>
      <c r="B175" s="243"/>
      <c r="C175" s="243"/>
      <c r="D175" s="242"/>
      <c r="E175" s="243"/>
      <c r="F175" s="243"/>
      <c r="G175" s="242"/>
      <c r="H175" s="243"/>
      <c r="I175" s="243"/>
      <c r="J175" s="242"/>
      <c r="K175" s="243"/>
      <c r="L175" s="243"/>
      <c r="M175" s="242"/>
      <c r="N175" s="243"/>
      <c r="O175" s="243"/>
      <c r="P175" s="242"/>
      <c r="Q175" s="243"/>
      <c r="R175" s="243"/>
    </row>
    <row r="176" spans="1:18" ht="15.75" customHeight="1">
      <c r="A176" s="242"/>
      <c r="B176" s="243"/>
      <c r="C176" s="243"/>
      <c r="D176" s="242"/>
      <c r="E176" s="243"/>
      <c r="F176" s="243"/>
      <c r="G176" s="242"/>
      <c r="H176" s="243"/>
      <c r="I176" s="243"/>
      <c r="J176" s="242"/>
      <c r="K176" s="243"/>
      <c r="L176" s="243"/>
      <c r="M176" s="242"/>
      <c r="N176" s="243"/>
      <c r="O176" s="243"/>
      <c r="P176" s="242"/>
      <c r="Q176" s="243"/>
      <c r="R176" s="243"/>
    </row>
    <row r="177" spans="1:18" ht="15.75" customHeight="1">
      <c r="A177" s="242"/>
      <c r="B177" s="243"/>
      <c r="C177" s="243"/>
      <c r="D177" s="242"/>
      <c r="E177" s="243"/>
      <c r="F177" s="243"/>
      <c r="G177" s="242"/>
      <c r="H177" s="243"/>
      <c r="I177" s="243"/>
      <c r="J177" s="242"/>
      <c r="K177" s="243"/>
      <c r="L177" s="243"/>
      <c r="M177" s="242"/>
      <c r="N177" s="243"/>
      <c r="O177" s="243"/>
      <c r="P177" s="242"/>
      <c r="Q177" s="243"/>
      <c r="R177" s="243"/>
    </row>
    <row r="178" spans="1:18" ht="15.75" customHeight="1">
      <c r="A178" s="242"/>
      <c r="B178" s="243"/>
      <c r="C178" s="243"/>
      <c r="D178" s="242"/>
      <c r="E178" s="243"/>
      <c r="F178" s="243"/>
      <c r="G178" s="242"/>
      <c r="H178" s="243"/>
      <c r="I178" s="243"/>
      <c r="J178" s="242"/>
      <c r="K178" s="243"/>
      <c r="L178" s="243"/>
      <c r="M178" s="242"/>
      <c r="N178" s="243"/>
      <c r="O178" s="243"/>
      <c r="P178" s="242"/>
      <c r="Q178" s="243"/>
      <c r="R178" s="243"/>
    </row>
    <row r="179" spans="1:18" ht="15.75" customHeight="1">
      <c r="A179" s="242"/>
      <c r="B179" s="243"/>
      <c r="C179" s="243"/>
      <c r="D179" s="242"/>
      <c r="E179" s="243"/>
      <c r="F179" s="243"/>
      <c r="G179" s="242"/>
      <c r="H179" s="243"/>
      <c r="I179" s="243"/>
      <c r="J179" s="242"/>
      <c r="K179" s="243"/>
      <c r="L179" s="243"/>
      <c r="M179" s="242"/>
      <c r="N179" s="243"/>
      <c r="O179" s="243"/>
      <c r="P179" s="242"/>
      <c r="Q179" s="243"/>
      <c r="R179" s="243"/>
    </row>
    <row r="180" spans="1:18" ht="15.75" customHeight="1">
      <c r="A180" s="242"/>
      <c r="B180" s="243"/>
      <c r="C180" s="243"/>
      <c r="D180" s="242"/>
      <c r="E180" s="243"/>
      <c r="F180" s="243"/>
      <c r="G180" s="242"/>
      <c r="H180" s="243"/>
      <c r="I180" s="243"/>
      <c r="J180" s="242"/>
      <c r="K180" s="243"/>
      <c r="L180" s="243"/>
      <c r="M180" s="242"/>
      <c r="N180" s="243"/>
      <c r="O180" s="243"/>
      <c r="P180" s="242"/>
      <c r="Q180" s="243"/>
      <c r="R180" s="243"/>
    </row>
    <row r="181" spans="1:18" ht="15.75" customHeight="1">
      <c r="A181" s="242"/>
      <c r="B181" s="243"/>
      <c r="C181" s="243"/>
      <c r="D181" s="242"/>
      <c r="E181" s="243"/>
      <c r="F181" s="243"/>
      <c r="G181" s="242"/>
      <c r="H181" s="243"/>
      <c r="I181" s="243"/>
      <c r="J181" s="242"/>
      <c r="K181" s="243"/>
      <c r="L181" s="243"/>
      <c r="M181" s="242"/>
      <c r="N181" s="243"/>
      <c r="O181" s="243"/>
      <c r="P181" s="242"/>
      <c r="Q181" s="243"/>
      <c r="R181" s="243"/>
    </row>
    <row r="182" spans="1:18" ht="15.75" customHeight="1">
      <c r="A182" s="242"/>
      <c r="B182" s="243"/>
      <c r="C182" s="243"/>
      <c r="D182" s="242"/>
      <c r="E182" s="243"/>
      <c r="F182" s="243"/>
      <c r="G182" s="242"/>
      <c r="H182" s="243"/>
      <c r="I182" s="243"/>
      <c r="J182" s="242"/>
      <c r="K182" s="243"/>
      <c r="L182" s="243"/>
      <c r="M182" s="242"/>
      <c r="N182" s="243"/>
      <c r="O182" s="243"/>
      <c r="P182" s="242"/>
      <c r="Q182" s="243"/>
      <c r="R182" s="243"/>
    </row>
    <row r="183" spans="1:18" ht="15.75" customHeight="1">
      <c r="A183" s="242"/>
      <c r="B183" s="243"/>
      <c r="C183" s="243"/>
      <c r="D183" s="242"/>
      <c r="E183" s="243"/>
      <c r="F183" s="243"/>
      <c r="G183" s="242"/>
      <c r="H183" s="243"/>
      <c r="I183" s="243"/>
      <c r="J183" s="242"/>
      <c r="K183" s="243"/>
      <c r="L183" s="243"/>
      <c r="M183" s="242"/>
      <c r="N183" s="243"/>
      <c r="O183" s="243"/>
      <c r="P183" s="242"/>
      <c r="Q183" s="243"/>
      <c r="R183" s="243"/>
    </row>
    <row r="184" spans="1:18" ht="15.75" customHeight="1">
      <c r="A184" s="242"/>
      <c r="B184" s="243"/>
      <c r="C184" s="243"/>
      <c r="D184" s="242"/>
      <c r="E184" s="243"/>
      <c r="F184" s="243"/>
      <c r="G184" s="242"/>
      <c r="H184" s="243"/>
      <c r="I184" s="243"/>
      <c r="J184" s="242"/>
      <c r="K184" s="243"/>
      <c r="L184" s="243"/>
      <c r="M184" s="242"/>
      <c r="N184" s="243"/>
      <c r="O184" s="243"/>
      <c r="P184" s="242"/>
      <c r="Q184" s="243"/>
      <c r="R184" s="243"/>
    </row>
    <row r="185" spans="1:18" ht="15.75" customHeight="1">
      <c r="A185" s="242"/>
      <c r="B185" s="243"/>
      <c r="C185" s="243"/>
      <c r="D185" s="242"/>
      <c r="E185" s="243"/>
      <c r="F185" s="243"/>
      <c r="G185" s="242"/>
      <c r="H185" s="243"/>
      <c r="I185" s="243"/>
      <c r="J185" s="242"/>
      <c r="K185" s="243"/>
      <c r="L185" s="243"/>
      <c r="M185" s="242"/>
      <c r="N185" s="243"/>
      <c r="O185" s="243"/>
      <c r="P185" s="242"/>
      <c r="Q185" s="243"/>
      <c r="R185" s="243"/>
    </row>
    <row r="186" spans="1:18" ht="15.75" customHeight="1">
      <c r="A186" s="242"/>
      <c r="B186" s="243"/>
      <c r="C186" s="243"/>
      <c r="D186" s="242"/>
      <c r="E186" s="243"/>
      <c r="F186" s="243"/>
      <c r="G186" s="242"/>
      <c r="H186" s="243"/>
      <c r="I186" s="243"/>
      <c r="J186" s="242"/>
      <c r="K186" s="243"/>
      <c r="L186" s="243"/>
      <c r="M186" s="242"/>
      <c r="N186" s="243"/>
      <c r="O186" s="243"/>
      <c r="P186" s="242"/>
      <c r="Q186" s="243"/>
      <c r="R186" s="243"/>
    </row>
    <row r="187" spans="1:18" ht="15.75" customHeight="1">
      <c r="A187" s="242"/>
      <c r="B187" s="243"/>
      <c r="C187" s="243"/>
      <c r="D187" s="242"/>
      <c r="E187" s="243"/>
      <c r="F187" s="243"/>
      <c r="G187" s="242"/>
      <c r="H187" s="243"/>
      <c r="I187" s="243"/>
      <c r="J187" s="242"/>
      <c r="K187" s="243"/>
      <c r="L187" s="243"/>
      <c r="M187" s="242"/>
      <c r="N187" s="243"/>
      <c r="O187" s="243"/>
      <c r="P187" s="242"/>
      <c r="Q187" s="243"/>
      <c r="R187" s="243"/>
    </row>
    <row r="188" spans="1:18" ht="15.75" customHeight="1">
      <c r="A188" s="242"/>
      <c r="B188" s="243"/>
      <c r="C188" s="243"/>
      <c r="D188" s="242"/>
      <c r="E188" s="243"/>
      <c r="F188" s="243"/>
      <c r="G188" s="242"/>
      <c r="H188" s="243"/>
      <c r="I188" s="243"/>
      <c r="J188" s="242"/>
      <c r="K188" s="243"/>
      <c r="L188" s="243"/>
      <c r="M188" s="242"/>
      <c r="N188" s="243"/>
      <c r="O188" s="243"/>
      <c r="P188" s="242"/>
      <c r="Q188" s="243"/>
      <c r="R188" s="243"/>
    </row>
    <row r="189" spans="1:18" ht="15.75" customHeight="1">
      <c r="A189" s="242"/>
      <c r="B189" s="243"/>
      <c r="C189" s="243"/>
      <c r="D189" s="242"/>
      <c r="E189" s="243"/>
      <c r="F189" s="243"/>
      <c r="G189" s="242"/>
      <c r="H189" s="243"/>
      <c r="I189" s="243"/>
      <c r="J189" s="242"/>
      <c r="K189" s="243"/>
      <c r="L189" s="243"/>
      <c r="M189" s="242"/>
      <c r="N189" s="243"/>
      <c r="O189" s="243"/>
      <c r="P189" s="242"/>
      <c r="Q189" s="243"/>
      <c r="R189" s="243"/>
    </row>
    <row r="190" spans="1:18" ht="15.75" customHeight="1">
      <c r="A190" s="242"/>
      <c r="B190" s="243"/>
      <c r="C190" s="243"/>
      <c r="D190" s="242"/>
      <c r="E190" s="243"/>
      <c r="F190" s="243"/>
      <c r="G190" s="242"/>
      <c r="H190" s="243"/>
      <c r="I190" s="243"/>
      <c r="J190" s="242"/>
      <c r="K190" s="243"/>
      <c r="L190" s="243"/>
      <c r="M190" s="242"/>
      <c r="N190" s="243"/>
      <c r="O190" s="243"/>
      <c r="P190" s="242"/>
      <c r="Q190" s="243"/>
      <c r="R190" s="243"/>
    </row>
    <row r="191" spans="1:18" ht="15.75" customHeight="1">
      <c r="A191" s="242"/>
      <c r="B191" s="243"/>
      <c r="C191" s="243"/>
      <c r="D191" s="242"/>
      <c r="E191" s="243"/>
      <c r="F191" s="243"/>
      <c r="G191" s="242"/>
      <c r="H191" s="243"/>
      <c r="I191" s="243"/>
      <c r="J191" s="242"/>
      <c r="K191" s="243"/>
      <c r="L191" s="243"/>
      <c r="M191" s="242"/>
      <c r="N191" s="243"/>
      <c r="O191" s="243"/>
      <c r="P191" s="242"/>
      <c r="Q191" s="243"/>
      <c r="R191" s="243"/>
    </row>
    <row r="192" spans="1:18" ht="15.75" customHeight="1">
      <c r="A192" s="242"/>
      <c r="B192" s="243"/>
      <c r="C192" s="243"/>
      <c r="D192" s="242"/>
      <c r="E192" s="243"/>
      <c r="F192" s="243"/>
      <c r="G192" s="242"/>
      <c r="H192" s="243"/>
      <c r="I192" s="243"/>
      <c r="J192" s="242"/>
      <c r="K192" s="243"/>
      <c r="L192" s="243"/>
      <c r="M192" s="242"/>
      <c r="N192" s="243"/>
      <c r="O192" s="243"/>
      <c r="P192" s="242"/>
      <c r="Q192" s="243"/>
      <c r="R192" s="243"/>
    </row>
    <row r="193" spans="1:18" ht="15.75" customHeight="1">
      <c r="A193" s="242"/>
      <c r="B193" s="243"/>
      <c r="C193" s="243"/>
      <c r="D193" s="242"/>
      <c r="E193" s="243"/>
      <c r="F193" s="243"/>
      <c r="G193" s="242"/>
      <c r="H193" s="243"/>
      <c r="I193" s="243"/>
      <c r="J193" s="242"/>
      <c r="K193" s="243"/>
      <c r="L193" s="243"/>
      <c r="M193" s="242"/>
      <c r="N193" s="243"/>
      <c r="O193" s="243"/>
      <c r="P193" s="242"/>
      <c r="Q193" s="243"/>
      <c r="R193" s="243"/>
    </row>
    <row r="194" spans="1:18" ht="15.75" customHeight="1">
      <c r="A194" s="242"/>
      <c r="B194" s="243"/>
      <c r="C194" s="243"/>
      <c r="D194" s="242"/>
      <c r="E194" s="243"/>
      <c r="F194" s="243"/>
      <c r="G194" s="242"/>
      <c r="H194" s="243"/>
      <c r="I194" s="243"/>
      <c r="J194" s="242"/>
      <c r="K194" s="243"/>
      <c r="L194" s="243"/>
      <c r="M194" s="242"/>
      <c r="N194" s="243"/>
      <c r="O194" s="243"/>
      <c r="P194" s="242"/>
      <c r="Q194" s="243"/>
      <c r="R194" s="243"/>
    </row>
    <row r="195" spans="1:18" ht="15.75" customHeight="1">
      <c r="A195" s="242"/>
      <c r="B195" s="243"/>
      <c r="C195" s="243"/>
      <c r="D195" s="242"/>
      <c r="E195" s="243"/>
      <c r="F195" s="243"/>
      <c r="G195" s="242"/>
      <c r="H195" s="243"/>
      <c r="I195" s="243"/>
      <c r="J195" s="242"/>
      <c r="K195" s="243"/>
      <c r="L195" s="243"/>
      <c r="M195" s="242"/>
      <c r="N195" s="243"/>
      <c r="O195" s="243"/>
      <c r="P195" s="242"/>
      <c r="Q195" s="243"/>
      <c r="R195" s="243"/>
    </row>
    <row r="196" spans="1:18" ht="15.75" customHeight="1">
      <c r="A196" s="242"/>
      <c r="B196" s="243"/>
      <c r="C196" s="243"/>
      <c r="D196" s="242"/>
      <c r="E196" s="243"/>
      <c r="F196" s="243"/>
      <c r="G196" s="242"/>
      <c r="H196" s="243"/>
      <c r="I196" s="243"/>
      <c r="J196" s="242"/>
      <c r="K196" s="243"/>
      <c r="L196" s="243"/>
      <c r="M196" s="242"/>
      <c r="N196" s="243"/>
      <c r="O196" s="243"/>
      <c r="P196" s="242"/>
      <c r="Q196" s="243"/>
      <c r="R196" s="243"/>
    </row>
    <row r="197" spans="1:18" ht="15.75" customHeight="1">
      <c r="A197" s="242"/>
      <c r="B197" s="243"/>
      <c r="C197" s="243"/>
      <c r="D197" s="242"/>
      <c r="E197" s="243"/>
      <c r="F197" s="243"/>
      <c r="G197" s="242"/>
      <c r="H197" s="243"/>
      <c r="I197" s="243"/>
      <c r="J197" s="242"/>
      <c r="K197" s="243"/>
      <c r="L197" s="243"/>
      <c r="M197" s="242"/>
      <c r="N197" s="243"/>
      <c r="O197" s="243"/>
      <c r="P197" s="242"/>
      <c r="Q197" s="243"/>
      <c r="R197" s="243"/>
    </row>
    <row r="198" spans="1:18" ht="15.75" customHeight="1">
      <c r="A198" s="242"/>
      <c r="B198" s="243"/>
      <c r="C198" s="243"/>
      <c r="D198" s="242"/>
      <c r="E198" s="243"/>
      <c r="F198" s="243"/>
      <c r="G198" s="242"/>
      <c r="H198" s="243"/>
      <c r="I198" s="243"/>
      <c r="J198" s="242"/>
      <c r="K198" s="243"/>
      <c r="L198" s="243"/>
      <c r="M198" s="242"/>
      <c r="N198" s="243"/>
      <c r="O198" s="243"/>
      <c r="P198" s="242"/>
      <c r="Q198" s="243"/>
      <c r="R198" s="243"/>
    </row>
    <row r="199" spans="1:18" ht="15.75" customHeight="1">
      <c r="A199" s="242"/>
      <c r="B199" s="243"/>
      <c r="C199" s="243"/>
      <c r="D199" s="242"/>
      <c r="E199" s="243"/>
      <c r="F199" s="243"/>
      <c r="G199" s="242"/>
      <c r="H199" s="243"/>
      <c r="I199" s="243"/>
      <c r="J199" s="242"/>
      <c r="K199" s="243"/>
      <c r="L199" s="243"/>
      <c r="M199" s="242"/>
      <c r="N199" s="243"/>
      <c r="O199" s="243"/>
      <c r="P199" s="242"/>
      <c r="Q199" s="243"/>
      <c r="R199" s="243"/>
    </row>
    <row r="200" spans="1:18" ht="15.75" customHeight="1">
      <c r="A200" s="242"/>
      <c r="B200" s="243"/>
      <c r="C200" s="243"/>
      <c r="D200" s="242"/>
      <c r="E200" s="243"/>
      <c r="F200" s="243"/>
      <c r="G200" s="242"/>
      <c r="H200" s="243"/>
      <c r="I200" s="243"/>
      <c r="J200" s="242"/>
      <c r="K200" s="243"/>
      <c r="L200" s="243"/>
      <c r="M200" s="242"/>
      <c r="N200" s="243"/>
      <c r="O200" s="243"/>
      <c r="P200" s="242"/>
      <c r="Q200" s="243"/>
      <c r="R200" s="243"/>
    </row>
    <row r="201" spans="1:18" ht="15.75" customHeight="1">
      <c r="A201" s="242"/>
      <c r="B201" s="243"/>
      <c r="C201" s="243"/>
      <c r="D201" s="242"/>
      <c r="E201" s="243"/>
      <c r="F201" s="243"/>
      <c r="G201" s="242"/>
      <c r="H201" s="243"/>
      <c r="I201" s="243"/>
      <c r="J201" s="242"/>
      <c r="K201" s="243"/>
      <c r="L201" s="243"/>
      <c r="M201" s="242"/>
      <c r="N201" s="243"/>
      <c r="O201" s="243"/>
      <c r="P201" s="242"/>
      <c r="Q201" s="243"/>
      <c r="R201" s="243"/>
    </row>
    <row r="202" spans="1:18" ht="15.75" customHeight="1">
      <c r="A202" s="242"/>
      <c r="B202" s="243"/>
      <c r="C202" s="243"/>
      <c r="D202" s="242"/>
      <c r="E202" s="243"/>
      <c r="F202" s="243"/>
      <c r="G202" s="242"/>
      <c r="H202" s="243"/>
      <c r="I202" s="243"/>
      <c r="J202" s="242"/>
      <c r="K202" s="243"/>
      <c r="L202" s="243"/>
      <c r="M202" s="242"/>
      <c r="N202" s="243"/>
      <c r="O202" s="243"/>
      <c r="P202" s="242"/>
      <c r="Q202" s="243"/>
      <c r="R202" s="243"/>
    </row>
    <row r="203" spans="1:18" ht="15.75" customHeight="1">
      <c r="A203" s="242"/>
      <c r="B203" s="243"/>
      <c r="C203" s="243"/>
      <c r="D203" s="242"/>
      <c r="E203" s="243"/>
      <c r="F203" s="243"/>
      <c r="G203" s="242"/>
      <c r="H203" s="243"/>
      <c r="I203" s="243"/>
      <c r="J203" s="242"/>
      <c r="K203" s="243"/>
      <c r="L203" s="243"/>
      <c r="M203" s="242"/>
      <c r="N203" s="243"/>
      <c r="O203" s="243"/>
      <c r="P203" s="242"/>
      <c r="Q203" s="243"/>
      <c r="R203" s="243"/>
    </row>
    <row r="204" spans="1:18" ht="15.75" customHeight="1">
      <c r="A204" s="242"/>
      <c r="B204" s="243"/>
      <c r="C204" s="243"/>
      <c r="D204" s="242"/>
      <c r="E204" s="243"/>
      <c r="F204" s="243"/>
      <c r="G204" s="242"/>
      <c r="H204" s="243"/>
      <c r="I204" s="243"/>
      <c r="J204" s="242"/>
      <c r="K204" s="243"/>
      <c r="L204" s="243"/>
      <c r="M204" s="242"/>
      <c r="N204" s="243"/>
      <c r="O204" s="243"/>
      <c r="P204" s="242"/>
      <c r="Q204" s="243"/>
      <c r="R204" s="243"/>
    </row>
    <row r="205" spans="1:18" ht="15.75" customHeight="1">
      <c r="A205" s="242"/>
      <c r="B205" s="243"/>
      <c r="C205" s="243"/>
      <c r="D205" s="242"/>
      <c r="E205" s="243"/>
      <c r="F205" s="243"/>
      <c r="G205" s="242"/>
      <c r="H205" s="243"/>
      <c r="I205" s="243"/>
      <c r="J205" s="242"/>
      <c r="K205" s="243"/>
      <c r="L205" s="243"/>
      <c r="M205" s="242"/>
      <c r="N205" s="243"/>
      <c r="O205" s="243"/>
      <c r="P205" s="242"/>
      <c r="Q205" s="243"/>
      <c r="R205" s="243"/>
    </row>
    <row r="206" spans="1:18" ht="15.75" customHeight="1">
      <c r="A206" s="242"/>
      <c r="B206" s="243"/>
      <c r="C206" s="243"/>
      <c r="D206" s="242"/>
      <c r="E206" s="243"/>
      <c r="F206" s="243"/>
      <c r="G206" s="242"/>
      <c r="H206" s="243"/>
      <c r="I206" s="243"/>
      <c r="J206" s="242"/>
      <c r="K206" s="243"/>
      <c r="L206" s="243"/>
      <c r="M206" s="242"/>
      <c r="N206" s="243"/>
      <c r="O206" s="243"/>
      <c r="P206" s="242"/>
      <c r="Q206" s="243"/>
      <c r="R206" s="243"/>
    </row>
    <row r="207" spans="1:18" ht="15.75" customHeight="1">
      <c r="A207" s="242"/>
      <c r="B207" s="243"/>
      <c r="C207" s="243"/>
      <c r="D207" s="242"/>
      <c r="E207" s="243"/>
      <c r="F207" s="243"/>
      <c r="G207" s="242"/>
      <c r="H207" s="243"/>
      <c r="I207" s="243"/>
      <c r="J207" s="242"/>
      <c r="K207" s="243"/>
      <c r="L207" s="243"/>
      <c r="M207" s="242"/>
      <c r="N207" s="243"/>
      <c r="O207" s="243"/>
      <c r="P207" s="242"/>
      <c r="Q207" s="243"/>
      <c r="R207" s="243"/>
    </row>
    <row r="208" spans="1:18" ht="15.75" customHeight="1">
      <c r="A208" s="242"/>
      <c r="B208" s="243"/>
      <c r="C208" s="243"/>
      <c r="D208" s="242"/>
      <c r="E208" s="243"/>
      <c r="F208" s="243"/>
      <c r="G208" s="242"/>
      <c r="H208" s="243"/>
      <c r="I208" s="243"/>
      <c r="J208" s="242"/>
      <c r="K208" s="243"/>
      <c r="L208" s="243"/>
      <c r="M208" s="242"/>
      <c r="N208" s="243"/>
      <c r="O208" s="243"/>
      <c r="P208" s="242"/>
      <c r="Q208" s="243"/>
      <c r="R208" s="243"/>
    </row>
    <row r="209" spans="1:18" ht="15.75" customHeight="1">
      <c r="A209" s="242"/>
      <c r="B209" s="243"/>
      <c r="C209" s="243"/>
      <c r="D209" s="242"/>
      <c r="E209" s="243"/>
      <c r="F209" s="243"/>
      <c r="G209" s="242"/>
      <c r="H209" s="243"/>
      <c r="I209" s="243"/>
      <c r="J209" s="242"/>
      <c r="K209" s="243"/>
      <c r="L209" s="243"/>
      <c r="M209" s="242"/>
      <c r="N209" s="243"/>
      <c r="O209" s="243"/>
      <c r="P209" s="242"/>
      <c r="Q209" s="243"/>
      <c r="R209" s="243"/>
    </row>
    <row r="210" spans="1:18" ht="15.75" customHeight="1">
      <c r="A210" s="242"/>
      <c r="B210" s="243"/>
      <c r="C210" s="243"/>
      <c r="D210" s="242"/>
      <c r="E210" s="243"/>
      <c r="F210" s="243"/>
      <c r="G210" s="242"/>
      <c r="H210" s="243"/>
      <c r="I210" s="243"/>
      <c r="J210" s="242"/>
      <c r="K210" s="243"/>
      <c r="L210" s="243"/>
      <c r="M210" s="242"/>
      <c r="N210" s="243"/>
      <c r="O210" s="243"/>
      <c r="P210" s="242"/>
      <c r="Q210" s="243"/>
      <c r="R210" s="243"/>
    </row>
    <row r="211" spans="1:18" ht="15.75" customHeight="1">
      <c r="A211" s="242"/>
      <c r="B211" s="243"/>
      <c r="C211" s="243"/>
      <c r="D211" s="242"/>
      <c r="E211" s="243"/>
      <c r="F211" s="243"/>
      <c r="G211" s="242"/>
      <c r="H211" s="243"/>
      <c r="I211" s="243"/>
      <c r="J211" s="242"/>
      <c r="K211" s="243"/>
      <c r="L211" s="243"/>
      <c r="M211" s="242"/>
      <c r="N211" s="243"/>
      <c r="O211" s="243"/>
      <c r="P211" s="242"/>
      <c r="Q211" s="243"/>
      <c r="R211" s="243"/>
    </row>
    <row r="212" spans="1:18" ht="15.75" customHeight="1">
      <c r="A212" s="242"/>
      <c r="B212" s="243"/>
      <c r="C212" s="243"/>
      <c r="D212" s="242"/>
      <c r="E212" s="243"/>
      <c r="F212" s="243"/>
      <c r="G212" s="242"/>
      <c r="H212" s="243"/>
      <c r="I212" s="243"/>
      <c r="J212" s="242"/>
      <c r="K212" s="243"/>
      <c r="L212" s="243"/>
      <c r="M212" s="242"/>
      <c r="N212" s="243"/>
      <c r="O212" s="243"/>
      <c r="P212" s="242"/>
      <c r="Q212" s="243"/>
      <c r="R212" s="243"/>
    </row>
    <row r="213" spans="1:18" ht="15.75" customHeight="1">
      <c r="A213" s="242"/>
      <c r="B213" s="243"/>
      <c r="C213" s="243"/>
      <c r="D213" s="242"/>
      <c r="E213" s="243"/>
      <c r="F213" s="243"/>
      <c r="G213" s="242"/>
      <c r="H213" s="243"/>
      <c r="I213" s="243"/>
      <c r="J213" s="242"/>
      <c r="K213" s="243"/>
      <c r="L213" s="243"/>
      <c r="M213" s="242"/>
      <c r="N213" s="243"/>
      <c r="O213" s="243"/>
      <c r="P213" s="242"/>
      <c r="Q213" s="243"/>
      <c r="R213" s="243"/>
    </row>
    <row r="214" spans="1:18" ht="15.75" customHeight="1">
      <c r="A214" s="242"/>
      <c r="B214" s="243"/>
      <c r="C214" s="243"/>
      <c r="D214" s="242"/>
      <c r="E214" s="243"/>
      <c r="F214" s="243"/>
      <c r="G214" s="242"/>
      <c r="H214" s="243"/>
      <c r="I214" s="243"/>
      <c r="J214" s="242"/>
      <c r="K214" s="243"/>
      <c r="L214" s="243"/>
      <c r="M214" s="242"/>
      <c r="N214" s="243"/>
      <c r="O214" s="243"/>
      <c r="P214" s="242"/>
      <c r="Q214" s="243"/>
      <c r="R214" s="243"/>
    </row>
    <row r="215" spans="1:18" ht="15.75" customHeight="1">
      <c r="A215" s="242"/>
      <c r="B215" s="243"/>
      <c r="C215" s="243"/>
      <c r="D215" s="242"/>
      <c r="E215" s="243"/>
      <c r="F215" s="243"/>
      <c r="G215" s="242"/>
      <c r="H215" s="243"/>
      <c r="I215" s="243"/>
      <c r="J215" s="242"/>
      <c r="K215" s="243"/>
      <c r="L215" s="243"/>
      <c r="M215" s="242"/>
      <c r="N215" s="243"/>
      <c r="O215" s="243"/>
      <c r="P215" s="242"/>
      <c r="Q215" s="243"/>
      <c r="R215" s="243"/>
    </row>
    <row r="216" spans="1:18" ht="15.75" customHeight="1">
      <c r="A216" s="242"/>
      <c r="B216" s="243"/>
      <c r="C216" s="243"/>
      <c r="D216" s="242"/>
      <c r="E216" s="243"/>
      <c r="F216" s="243"/>
      <c r="G216" s="242"/>
      <c r="H216" s="243"/>
      <c r="I216" s="243"/>
      <c r="J216" s="242"/>
      <c r="K216" s="243"/>
      <c r="L216" s="243"/>
      <c r="M216" s="242"/>
      <c r="N216" s="243"/>
      <c r="O216" s="243"/>
      <c r="P216" s="242"/>
      <c r="Q216" s="243"/>
      <c r="R216" s="243"/>
    </row>
    <row r="217" spans="1:18" ht="15.75" customHeight="1">
      <c r="A217" s="242"/>
      <c r="B217" s="243"/>
      <c r="C217" s="243"/>
      <c r="D217" s="242"/>
      <c r="E217" s="243"/>
      <c r="F217" s="243"/>
      <c r="G217" s="242"/>
      <c r="H217" s="243"/>
      <c r="I217" s="243"/>
      <c r="J217" s="242"/>
      <c r="K217" s="243"/>
      <c r="L217" s="243"/>
      <c r="M217" s="242"/>
      <c r="N217" s="243"/>
      <c r="O217" s="243"/>
      <c r="P217" s="242"/>
      <c r="Q217" s="243"/>
      <c r="R217" s="243"/>
    </row>
    <row r="218" spans="1:18" ht="15.75" customHeight="1">
      <c r="A218" s="242"/>
      <c r="B218" s="243"/>
      <c r="C218" s="243"/>
      <c r="D218" s="242"/>
      <c r="E218" s="243"/>
      <c r="F218" s="243"/>
      <c r="G218" s="242"/>
      <c r="H218" s="243"/>
      <c r="I218" s="243"/>
      <c r="J218" s="242"/>
      <c r="K218" s="243"/>
      <c r="L218" s="243"/>
      <c r="M218" s="242"/>
      <c r="N218" s="243"/>
      <c r="O218" s="243"/>
      <c r="P218" s="242"/>
      <c r="Q218" s="243"/>
      <c r="R218" s="243"/>
    </row>
    <row r="219" spans="1:18" ht="15.75" customHeight="1">
      <c r="A219" s="242"/>
      <c r="B219" s="243"/>
      <c r="C219" s="243"/>
      <c r="D219" s="242"/>
      <c r="E219" s="243"/>
      <c r="F219" s="243"/>
      <c r="G219" s="242"/>
      <c r="H219" s="243"/>
      <c r="I219" s="243"/>
      <c r="J219" s="242"/>
      <c r="K219" s="243"/>
      <c r="L219" s="243"/>
      <c r="M219" s="242"/>
      <c r="N219" s="243"/>
      <c r="O219" s="243"/>
      <c r="P219" s="242"/>
      <c r="Q219" s="243"/>
      <c r="R219" s="243"/>
    </row>
    <row r="220" spans="1:18" ht="15.75" customHeight="1">
      <c r="A220" s="242"/>
      <c r="B220" s="243"/>
      <c r="C220" s="243"/>
      <c r="D220" s="242"/>
      <c r="E220" s="243"/>
      <c r="F220" s="243"/>
      <c r="G220" s="242"/>
      <c r="H220" s="243"/>
      <c r="I220" s="243"/>
      <c r="J220" s="242"/>
      <c r="K220" s="243"/>
      <c r="L220" s="243"/>
      <c r="M220" s="242"/>
      <c r="N220" s="243"/>
      <c r="O220" s="243"/>
      <c r="P220" s="242"/>
      <c r="Q220" s="243"/>
      <c r="R220" s="243"/>
    </row>
    <row r="221" spans="1:18" ht="15.75" customHeight="1">
      <c r="A221" s="242"/>
      <c r="B221" s="243"/>
      <c r="C221" s="243"/>
      <c r="D221" s="242"/>
      <c r="E221" s="243"/>
      <c r="F221" s="243"/>
      <c r="G221" s="242"/>
      <c r="H221" s="243"/>
      <c r="I221" s="243"/>
      <c r="J221" s="242"/>
      <c r="K221" s="243"/>
      <c r="L221" s="243"/>
      <c r="M221" s="242"/>
      <c r="N221" s="243"/>
      <c r="O221" s="243"/>
      <c r="P221" s="242"/>
      <c r="Q221" s="243"/>
      <c r="R221" s="243"/>
    </row>
    <row r="222" spans="1:18" ht="15.75" customHeight="1">
      <c r="A222" s="242"/>
      <c r="B222" s="243"/>
      <c r="C222" s="243"/>
      <c r="D222" s="242"/>
      <c r="E222" s="243"/>
      <c r="F222" s="243"/>
      <c r="G222" s="242"/>
      <c r="H222" s="243"/>
      <c r="I222" s="243"/>
      <c r="J222" s="242"/>
      <c r="K222" s="243"/>
      <c r="L222" s="243"/>
      <c r="M222" s="242"/>
      <c r="N222" s="243"/>
      <c r="O222" s="243"/>
      <c r="P222" s="242"/>
      <c r="Q222" s="243"/>
      <c r="R222" s="243"/>
    </row>
    <row r="223" spans="1:18" ht="15.75" customHeight="1">
      <c r="A223" s="242"/>
      <c r="B223" s="243"/>
      <c r="C223" s="243"/>
      <c r="D223" s="242"/>
      <c r="E223" s="243"/>
      <c r="F223" s="243"/>
      <c r="G223" s="242"/>
      <c r="H223" s="243"/>
      <c r="I223" s="243"/>
      <c r="J223" s="242"/>
      <c r="K223" s="243"/>
      <c r="L223" s="243"/>
      <c r="M223" s="242"/>
      <c r="N223" s="243"/>
      <c r="O223" s="243"/>
      <c r="P223" s="242"/>
      <c r="Q223" s="243"/>
      <c r="R223" s="243"/>
    </row>
    <row r="224" spans="1:18" ht="15.75" customHeight="1">
      <c r="A224" s="242"/>
      <c r="B224" s="243"/>
      <c r="C224" s="243"/>
      <c r="D224" s="242"/>
      <c r="E224" s="243"/>
      <c r="F224" s="243"/>
      <c r="G224" s="242"/>
      <c r="H224" s="243"/>
      <c r="I224" s="243"/>
      <c r="J224" s="242"/>
      <c r="K224" s="243"/>
      <c r="L224" s="243"/>
      <c r="M224" s="242"/>
      <c r="N224" s="243"/>
      <c r="O224" s="243"/>
      <c r="P224" s="242"/>
      <c r="Q224" s="243"/>
      <c r="R224" s="243"/>
    </row>
    <row r="225" spans="1:18" ht="15.75" customHeight="1">
      <c r="A225" s="242"/>
      <c r="B225" s="219"/>
      <c r="C225" s="219"/>
      <c r="D225" s="244"/>
      <c r="E225" s="219"/>
      <c r="F225" s="219"/>
      <c r="G225" s="244"/>
      <c r="H225" s="219"/>
      <c r="I225" s="219"/>
      <c r="J225" s="244"/>
      <c r="K225" s="219"/>
      <c r="L225" s="219"/>
      <c r="M225" s="244"/>
      <c r="N225" s="219"/>
      <c r="O225" s="219"/>
      <c r="P225" s="244"/>
      <c r="Q225" s="219"/>
      <c r="R225" s="219"/>
    </row>
    <row r="226" spans="1:18" ht="15.75" customHeight="1">
      <c r="A226" s="244"/>
      <c r="B226" s="219"/>
      <c r="C226" s="219"/>
      <c r="D226" s="244"/>
      <c r="E226" s="219"/>
      <c r="F226" s="219"/>
      <c r="G226" s="244"/>
      <c r="H226" s="219"/>
      <c r="I226" s="219"/>
      <c r="J226" s="244"/>
      <c r="K226" s="219"/>
      <c r="L226" s="219"/>
      <c r="M226" s="244"/>
      <c r="N226" s="219"/>
      <c r="O226" s="219"/>
      <c r="P226" s="244"/>
      <c r="Q226" s="219"/>
      <c r="R226" s="219"/>
    </row>
    <row r="227" spans="1:18" ht="15.75" customHeight="1">
      <c r="A227" s="244"/>
      <c r="B227" s="219"/>
      <c r="C227" s="219"/>
      <c r="D227" s="244"/>
      <c r="E227" s="219"/>
      <c r="F227" s="219"/>
      <c r="G227" s="244"/>
      <c r="H227" s="219"/>
      <c r="I227" s="219"/>
      <c r="J227" s="244"/>
      <c r="K227" s="219"/>
      <c r="L227" s="219"/>
      <c r="M227" s="244"/>
      <c r="N227" s="219"/>
      <c r="O227" s="219"/>
      <c r="P227" s="244"/>
      <c r="Q227" s="219"/>
      <c r="R227" s="219"/>
    </row>
    <row r="228" spans="1:18" ht="15.75" customHeight="1">
      <c r="A228" s="244"/>
      <c r="B228" s="219"/>
      <c r="C228" s="219"/>
      <c r="D228" s="244"/>
      <c r="E228" s="219"/>
      <c r="F228" s="219"/>
      <c r="G228" s="244"/>
      <c r="H228" s="219"/>
      <c r="I228" s="219"/>
      <c r="J228" s="244"/>
      <c r="K228" s="219"/>
      <c r="L228" s="219"/>
      <c r="M228" s="244"/>
      <c r="N228" s="219"/>
      <c r="O228" s="219"/>
      <c r="P228" s="244"/>
      <c r="Q228" s="219"/>
      <c r="R228" s="219"/>
    </row>
    <row r="229" spans="1:18" ht="15.75" customHeight="1">
      <c r="A229" s="244"/>
      <c r="B229" s="219"/>
      <c r="C229" s="219"/>
      <c r="D229" s="244"/>
      <c r="E229" s="219"/>
      <c r="F229" s="219"/>
      <c r="G229" s="244"/>
      <c r="H229" s="219"/>
      <c r="I229" s="219"/>
      <c r="J229" s="244"/>
      <c r="K229" s="219"/>
      <c r="L229" s="219"/>
      <c r="M229" s="244"/>
      <c r="N229" s="219"/>
      <c r="O229" s="219"/>
      <c r="P229" s="244"/>
      <c r="Q229" s="219"/>
      <c r="R229" s="219"/>
    </row>
    <row r="230" spans="1:18" ht="15.75" customHeight="1">
      <c r="A230" s="244"/>
      <c r="B230" s="219"/>
      <c r="C230" s="219"/>
      <c r="D230" s="244"/>
      <c r="E230" s="219"/>
      <c r="F230" s="219"/>
      <c r="G230" s="244"/>
      <c r="H230" s="219"/>
      <c r="I230" s="219"/>
      <c r="J230" s="244"/>
      <c r="K230" s="219"/>
      <c r="L230" s="219"/>
      <c r="M230" s="244"/>
      <c r="N230" s="219"/>
      <c r="O230" s="219"/>
      <c r="P230" s="244"/>
      <c r="Q230" s="219"/>
      <c r="R230" s="219"/>
    </row>
    <row r="231" spans="1:18" ht="15.75" customHeight="1">
      <c r="A231" s="244"/>
      <c r="B231" s="219"/>
      <c r="C231" s="219"/>
      <c r="D231" s="244"/>
      <c r="E231" s="219"/>
      <c r="F231" s="219"/>
      <c r="G231" s="244"/>
      <c r="H231" s="219"/>
      <c r="I231" s="219"/>
      <c r="J231" s="244"/>
      <c r="K231" s="219"/>
      <c r="L231" s="219"/>
      <c r="M231" s="244"/>
      <c r="N231" s="219"/>
      <c r="O231" s="219"/>
      <c r="P231" s="244"/>
      <c r="Q231" s="219"/>
      <c r="R231" s="219"/>
    </row>
    <row r="232" spans="1:18" ht="15.75" customHeight="1">
      <c r="A232" s="244"/>
      <c r="B232" s="219"/>
      <c r="C232" s="219"/>
      <c r="D232" s="244"/>
      <c r="E232" s="219"/>
      <c r="F232" s="219"/>
      <c r="G232" s="244"/>
      <c r="H232" s="219"/>
      <c r="I232" s="219"/>
      <c r="J232" s="244"/>
      <c r="K232" s="219"/>
      <c r="L232" s="219"/>
      <c r="M232" s="244"/>
      <c r="N232" s="219"/>
      <c r="O232" s="219"/>
      <c r="P232" s="244"/>
      <c r="Q232" s="219"/>
      <c r="R232" s="219"/>
    </row>
    <row r="233" spans="1:18" ht="15.75" customHeight="1">
      <c r="A233" s="244"/>
      <c r="B233" s="219"/>
      <c r="C233" s="219"/>
      <c r="D233" s="244"/>
      <c r="E233" s="219"/>
      <c r="F233" s="219"/>
      <c r="G233" s="244"/>
      <c r="H233" s="219"/>
      <c r="I233" s="219"/>
      <c r="J233" s="244"/>
      <c r="K233" s="219"/>
      <c r="L233" s="219"/>
      <c r="M233" s="244"/>
      <c r="N233" s="219"/>
      <c r="O233" s="219"/>
      <c r="P233" s="244"/>
      <c r="Q233" s="219"/>
      <c r="R233" s="219"/>
    </row>
    <row r="234" spans="1:18" ht="15.75" customHeight="1">
      <c r="A234" s="244"/>
      <c r="B234" s="219"/>
      <c r="C234" s="219"/>
      <c r="D234" s="244"/>
      <c r="E234" s="219"/>
      <c r="F234" s="219"/>
      <c r="G234" s="244"/>
      <c r="H234" s="219"/>
      <c r="I234" s="219"/>
      <c r="J234" s="244"/>
      <c r="K234" s="219"/>
      <c r="L234" s="219"/>
      <c r="M234" s="244"/>
      <c r="N234" s="219"/>
      <c r="O234" s="219"/>
      <c r="P234" s="244"/>
      <c r="Q234" s="219"/>
      <c r="R234" s="219"/>
    </row>
    <row r="235" spans="1:18" ht="15.75" customHeight="1">
      <c r="A235" s="244"/>
      <c r="B235" s="219"/>
      <c r="C235" s="219"/>
      <c r="D235" s="244"/>
      <c r="E235" s="219"/>
      <c r="F235" s="219"/>
      <c r="G235" s="244"/>
      <c r="H235" s="219"/>
      <c r="I235" s="219"/>
      <c r="J235" s="244"/>
      <c r="K235" s="219"/>
      <c r="L235" s="219"/>
      <c r="M235" s="244"/>
      <c r="N235" s="219"/>
      <c r="O235" s="219"/>
      <c r="P235" s="244"/>
      <c r="Q235" s="219"/>
      <c r="R235" s="219"/>
    </row>
    <row r="236" spans="1:18" ht="15.75" customHeight="1">
      <c r="A236" s="244"/>
      <c r="B236" s="219"/>
      <c r="C236" s="219"/>
      <c r="D236" s="244"/>
      <c r="E236" s="219"/>
      <c r="F236" s="219"/>
      <c r="G236" s="244"/>
      <c r="H236" s="219"/>
      <c r="I236" s="219"/>
      <c r="J236" s="244"/>
      <c r="K236" s="219"/>
      <c r="L236" s="219"/>
      <c r="M236" s="244"/>
      <c r="N236" s="219"/>
      <c r="O236" s="219"/>
      <c r="P236" s="244"/>
      <c r="Q236" s="219"/>
      <c r="R236" s="219"/>
    </row>
    <row r="237" spans="1:18" ht="15.75" customHeight="1">
      <c r="A237" s="244"/>
      <c r="B237" s="219"/>
      <c r="C237" s="219"/>
      <c r="D237" s="244"/>
      <c r="E237" s="219"/>
      <c r="F237" s="219"/>
      <c r="G237" s="244"/>
      <c r="H237" s="219"/>
      <c r="I237" s="219"/>
      <c r="J237" s="244"/>
      <c r="K237" s="219"/>
      <c r="L237" s="219"/>
      <c r="M237" s="244"/>
      <c r="N237" s="219"/>
      <c r="O237" s="219"/>
      <c r="P237" s="244"/>
      <c r="Q237" s="219"/>
      <c r="R237" s="219"/>
    </row>
    <row r="238" spans="1:18" ht="15.75" customHeight="1">
      <c r="A238" s="244"/>
      <c r="B238" s="219"/>
      <c r="C238" s="219"/>
      <c r="D238" s="244"/>
      <c r="E238" s="219"/>
      <c r="F238" s="219"/>
      <c r="G238" s="244"/>
      <c r="H238" s="219"/>
      <c r="I238" s="219"/>
      <c r="J238" s="244"/>
      <c r="K238" s="219"/>
      <c r="L238" s="219"/>
      <c r="M238" s="244"/>
      <c r="N238" s="219"/>
      <c r="O238" s="219"/>
      <c r="P238" s="244"/>
      <c r="Q238" s="219"/>
      <c r="R238" s="219"/>
    </row>
    <row r="239" spans="1:18" ht="15.75" customHeight="1">
      <c r="A239" s="244"/>
      <c r="B239" s="219"/>
      <c r="C239" s="219"/>
      <c r="D239" s="244"/>
      <c r="E239" s="219"/>
      <c r="F239" s="219"/>
      <c r="G239" s="244"/>
      <c r="H239" s="219"/>
      <c r="I239" s="219"/>
      <c r="J239" s="244"/>
      <c r="K239" s="219"/>
      <c r="L239" s="219"/>
      <c r="M239" s="244"/>
      <c r="N239" s="219"/>
      <c r="O239" s="219"/>
      <c r="P239" s="244"/>
      <c r="Q239" s="219"/>
      <c r="R239" s="219"/>
    </row>
    <row r="240" spans="1:18" ht="15.75" customHeight="1">
      <c r="A240" s="244"/>
      <c r="B240" s="219"/>
      <c r="C240" s="219"/>
      <c r="D240" s="244"/>
      <c r="E240" s="219"/>
      <c r="F240" s="219"/>
      <c r="G240" s="244"/>
      <c r="H240" s="219"/>
      <c r="I240" s="219"/>
      <c r="J240" s="244"/>
      <c r="K240" s="219"/>
      <c r="L240" s="219"/>
      <c r="M240" s="244"/>
      <c r="N240" s="219"/>
      <c r="O240" s="219"/>
      <c r="P240" s="244"/>
      <c r="Q240" s="219"/>
      <c r="R240" s="219"/>
    </row>
    <row r="241" spans="1:18" ht="15.75" customHeight="1">
      <c r="A241" s="244"/>
      <c r="B241" s="219"/>
      <c r="C241" s="219"/>
      <c r="D241" s="244"/>
      <c r="E241" s="219"/>
      <c r="F241" s="219"/>
      <c r="G241" s="244"/>
      <c r="H241" s="219"/>
      <c r="I241" s="219"/>
      <c r="J241" s="244"/>
      <c r="K241" s="219"/>
      <c r="L241" s="219"/>
      <c r="M241" s="244"/>
      <c r="N241" s="219"/>
      <c r="O241" s="219"/>
      <c r="P241" s="244"/>
      <c r="Q241" s="219"/>
      <c r="R241" s="219"/>
    </row>
    <row r="242" spans="1:18" ht="15.75" customHeight="1">
      <c r="A242" s="244"/>
      <c r="B242" s="219"/>
      <c r="C242" s="219"/>
      <c r="D242" s="244"/>
      <c r="E242" s="219"/>
      <c r="F242" s="219"/>
      <c r="G242" s="244"/>
      <c r="H242" s="219"/>
      <c r="I242" s="219"/>
      <c r="J242" s="244"/>
      <c r="K242" s="219"/>
      <c r="L242" s="219"/>
      <c r="M242" s="244"/>
      <c r="N242" s="219"/>
      <c r="O242" s="219"/>
      <c r="P242" s="244"/>
      <c r="Q242" s="219"/>
      <c r="R242" s="219"/>
    </row>
    <row r="243" spans="1:18" ht="15.75" customHeight="1">
      <c r="A243" s="244"/>
      <c r="B243" s="219"/>
      <c r="C243" s="219"/>
      <c r="D243" s="244"/>
      <c r="E243" s="219"/>
      <c r="F243" s="219"/>
      <c r="G243" s="244"/>
      <c r="H243" s="219"/>
      <c r="I243" s="219"/>
      <c r="J243" s="244"/>
      <c r="K243" s="219"/>
      <c r="L243" s="219"/>
      <c r="M243" s="244"/>
      <c r="N243" s="219"/>
      <c r="O243" s="219"/>
      <c r="P243" s="244"/>
      <c r="Q243" s="219"/>
      <c r="R243" s="219"/>
    </row>
    <row r="244" spans="1:18" ht="15.75" customHeight="1">
      <c r="A244" s="244"/>
      <c r="B244" s="219"/>
      <c r="C244" s="219"/>
      <c r="D244" s="244"/>
      <c r="E244" s="219"/>
      <c r="F244" s="219"/>
      <c r="G244" s="244"/>
      <c r="H244" s="219"/>
      <c r="I244" s="219"/>
      <c r="J244" s="244"/>
      <c r="K244" s="219"/>
      <c r="L244" s="219"/>
      <c r="M244" s="244"/>
      <c r="N244" s="219"/>
      <c r="O244" s="219"/>
      <c r="P244" s="244"/>
      <c r="Q244" s="219"/>
      <c r="R244" s="219"/>
    </row>
    <row r="245" spans="1:18" ht="15.75" customHeight="1">
      <c r="A245" s="244"/>
      <c r="B245" s="219"/>
      <c r="C245" s="219"/>
      <c r="D245" s="244"/>
      <c r="E245" s="219"/>
      <c r="F245" s="219"/>
      <c r="G245" s="244"/>
      <c r="H245" s="219"/>
      <c r="I245" s="219"/>
      <c r="J245" s="244"/>
      <c r="K245" s="219"/>
      <c r="L245" s="219"/>
      <c r="M245" s="244"/>
      <c r="N245" s="219"/>
      <c r="O245" s="219"/>
      <c r="P245" s="244"/>
      <c r="Q245" s="219"/>
      <c r="R245" s="219"/>
    </row>
    <row r="246" spans="1:18" ht="15.75" customHeight="1">
      <c r="A246" s="244"/>
      <c r="B246" s="219"/>
      <c r="C246" s="219"/>
      <c r="D246" s="244"/>
      <c r="E246" s="219"/>
      <c r="F246" s="219"/>
      <c r="G246" s="244"/>
      <c r="H246" s="219"/>
      <c r="I246" s="219"/>
      <c r="J246" s="244"/>
      <c r="K246" s="219"/>
      <c r="L246" s="219"/>
      <c r="M246" s="244"/>
      <c r="N246" s="219"/>
      <c r="O246" s="219"/>
      <c r="P246" s="244"/>
      <c r="Q246" s="219"/>
      <c r="R246" s="219"/>
    </row>
    <row r="247" spans="1:18" ht="15.75" customHeight="1">
      <c r="A247" s="244"/>
      <c r="B247" s="219"/>
      <c r="C247" s="219"/>
      <c r="D247" s="244"/>
      <c r="E247" s="219"/>
      <c r="F247" s="219"/>
      <c r="G247" s="244"/>
      <c r="H247" s="219"/>
      <c r="I247" s="219"/>
      <c r="J247" s="244"/>
      <c r="K247" s="219"/>
      <c r="L247" s="219"/>
      <c r="M247" s="244"/>
      <c r="N247" s="219"/>
      <c r="O247" s="219"/>
      <c r="P247" s="244"/>
      <c r="Q247" s="219"/>
      <c r="R247" s="219"/>
    </row>
    <row r="248" spans="1:18" ht="15.75" customHeight="1">
      <c r="A248" s="244"/>
      <c r="B248" s="219"/>
      <c r="C248" s="219"/>
      <c r="D248" s="244"/>
      <c r="E248" s="219"/>
      <c r="F248" s="219"/>
      <c r="G248" s="244"/>
      <c r="H248" s="219"/>
      <c r="I248" s="219"/>
      <c r="J248" s="244"/>
      <c r="K248" s="219"/>
      <c r="L248" s="219"/>
      <c r="M248" s="244"/>
      <c r="N248" s="219"/>
      <c r="O248" s="219"/>
      <c r="P248" s="244"/>
      <c r="Q248" s="219"/>
      <c r="R248" s="219"/>
    </row>
    <row r="249" spans="1:18" ht="15.75" customHeight="1">
      <c r="A249" s="244"/>
      <c r="B249" s="219"/>
      <c r="C249" s="219"/>
      <c r="D249" s="244"/>
      <c r="E249" s="219"/>
      <c r="F249" s="219"/>
      <c r="G249" s="244"/>
      <c r="H249" s="219"/>
      <c r="I249" s="219"/>
      <c r="J249" s="244"/>
      <c r="K249" s="219"/>
      <c r="L249" s="219"/>
      <c r="M249" s="244"/>
      <c r="N249" s="219"/>
      <c r="O249" s="219"/>
      <c r="P249" s="244"/>
      <c r="Q249" s="219"/>
      <c r="R249" s="219"/>
    </row>
    <row r="250" spans="1:18" ht="15.75" customHeight="1">
      <c r="A250" s="244"/>
      <c r="B250" s="219"/>
      <c r="C250" s="219"/>
      <c r="D250" s="244"/>
      <c r="E250" s="219"/>
      <c r="F250" s="219"/>
      <c r="G250" s="244"/>
      <c r="H250" s="219"/>
      <c r="I250" s="219"/>
      <c r="J250" s="244"/>
      <c r="K250" s="219"/>
      <c r="L250" s="219"/>
      <c r="M250" s="244"/>
      <c r="N250" s="219"/>
      <c r="O250" s="219"/>
      <c r="P250" s="244"/>
      <c r="Q250" s="219"/>
      <c r="R250" s="219"/>
    </row>
    <row r="251" spans="1:18" ht="15.75" customHeight="1">
      <c r="A251" s="244"/>
      <c r="B251" s="219"/>
      <c r="C251" s="219"/>
      <c r="D251" s="244"/>
      <c r="E251" s="219"/>
      <c r="F251" s="219"/>
      <c r="G251" s="244"/>
      <c r="H251" s="219"/>
      <c r="I251" s="219"/>
      <c r="J251" s="244"/>
      <c r="K251" s="219"/>
      <c r="L251" s="219"/>
      <c r="M251" s="244"/>
      <c r="N251" s="219"/>
      <c r="O251" s="219"/>
      <c r="P251" s="244"/>
      <c r="Q251" s="219"/>
      <c r="R251" s="219"/>
    </row>
    <row r="252" spans="1:18" ht="15.75" customHeight="1">
      <c r="A252" s="244"/>
      <c r="B252" s="219"/>
      <c r="C252" s="219"/>
      <c r="D252" s="244"/>
      <c r="E252" s="219"/>
      <c r="F252" s="219"/>
      <c r="G252" s="244"/>
      <c r="H252" s="219"/>
      <c r="I252" s="219"/>
      <c r="J252" s="244"/>
      <c r="K252" s="219"/>
      <c r="L252" s="219"/>
      <c r="M252" s="244"/>
      <c r="N252" s="219"/>
      <c r="O252" s="219"/>
      <c r="P252" s="244"/>
      <c r="Q252" s="219"/>
      <c r="R252" s="219"/>
    </row>
    <row r="253" spans="1:18" ht="15.75" customHeight="1">
      <c r="A253" s="244"/>
      <c r="B253" s="219"/>
      <c r="C253" s="219"/>
      <c r="D253" s="244"/>
      <c r="E253" s="219"/>
      <c r="F253" s="219"/>
      <c r="G253" s="244"/>
      <c r="H253" s="219"/>
      <c r="I253" s="219"/>
      <c r="J253" s="244"/>
      <c r="K253" s="219"/>
      <c r="L253" s="219"/>
      <c r="M253" s="244"/>
      <c r="N253" s="219"/>
      <c r="O253" s="219"/>
      <c r="P253" s="244"/>
      <c r="Q253" s="219"/>
      <c r="R253" s="219"/>
    </row>
    <row r="254" spans="1:18" ht="15.75" customHeight="1">
      <c r="A254" s="244"/>
      <c r="B254" s="219"/>
      <c r="C254" s="219"/>
      <c r="D254" s="244"/>
      <c r="E254" s="219"/>
      <c r="F254" s="219"/>
      <c r="G254" s="244"/>
      <c r="H254" s="219"/>
      <c r="I254" s="219"/>
      <c r="J254" s="244"/>
      <c r="K254" s="219"/>
      <c r="L254" s="219"/>
      <c r="M254" s="244"/>
      <c r="N254" s="219"/>
      <c r="O254" s="219"/>
      <c r="P254" s="244"/>
      <c r="Q254" s="219"/>
      <c r="R254" s="219"/>
    </row>
    <row r="255" spans="1:18" ht="15.75" customHeight="1">
      <c r="A255" s="244"/>
      <c r="B255" s="219"/>
      <c r="C255" s="219"/>
      <c r="D255" s="244"/>
      <c r="E255" s="219"/>
      <c r="F255" s="219"/>
      <c r="G255" s="244"/>
      <c r="H255" s="219"/>
      <c r="I255" s="219"/>
      <c r="J255" s="244"/>
      <c r="K255" s="219"/>
      <c r="L255" s="219"/>
      <c r="M255" s="244"/>
      <c r="N255" s="219"/>
      <c r="O255" s="219"/>
      <c r="P255" s="244"/>
      <c r="Q255" s="219"/>
      <c r="R255" s="219"/>
    </row>
    <row r="256" spans="1:18" ht="15.75" customHeight="1">
      <c r="A256" s="244"/>
      <c r="B256" s="219"/>
      <c r="C256" s="219"/>
      <c r="D256" s="244"/>
      <c r="E256" s="219"/>
      <c r="F256" s="219"/>
      <c r="G256" s="244"/>
      <c r="H256" s="219"/>
      <c r="I256" s="219"/>
      <c r="J256" s="244"/>
      <c r="K256" s="219"/>
      <c r="L256" s="219"/>
      <c r="M256" s="244"/>
      <c r="N256" s="219"/>
      <c r="O256" s="219"/>
      <c r="P256" s="244"/>
      <c r="Q256" s="219"/>
      <c r="R256" s="219"/>
    </row>
    <row r="257" spans="1:18" ht="15.75" customHeight="1">
      <c r="A257" s="244"/>
      <c r="B257" s="219"/>
      <c r="C257" s="219"/>
      <c r="D257" s="244"/>
      <c r="E257" s="219"/>
      <c r="F257" s="219"/>
      <c r="G257" s="244"/>
      <c r="H257" s="219"/>
      <c r="I257" s="219"/>
      <c r="J257" s="244"/>
      <c r="K257" s="219"/>
      <c r="L257" s="219"/>
      <c r="M257" s="244"/>
      <c r="N257" s="219"/>
      <c r="O257" s="219"/>
      <c r="P257" s="244"/>
      <c r="Q257" s="219"/>
      <c r="R257" s="219"/>
    </row>
    <row r="258" spans="1:18" ht="15.75" customHeight="1">
      <c r="A258" s="244"/>
      <c r="B258" s="219"/>
      <c r="C258" s="219"/>
      <c r="D258" s="244"/>
      <c r="E258" s="219"/>
      <c r="F258" s="219"/>
      <c r="G258" s="244"/>
      <c r="H258" s="219"/>
      <c r="I258" s="219"/>
      <c r="J258" s="244"/>
      <c r="K258" s="219"/>
      <c r="L258" s="219"/>
      <c r="M258" s="244"/>
      <c r="N258" s="219"/>
      <c r="O258" s="219"/>
      <c r="P258" s="244"/>
      <c r="Q258" s="219"/>
      <c r="R258" s="219"/>
    </row>
    <row r="259" spans="1:18" ht="15.75" customHeight="1">
      <c r="A259" s="244"/>
      <c r="B259" s="219"/>
      <c r="C259" s="219"/>
      <c r="D259" s="244"/>
      <c r="E259" s="219"/>
      <c r="F259" s="219"/>
      <c r="G259" s="244"/>
      <c r="H259" s="219"/>
      <c r="I259" s="219"/>
      <c r="J259" s="244"/>
      <c r="K259" s="219"/>
      <c r="L259" s="219"/>
      <c r="M259" s="244"/>
      <c r="N259" s="219"/>
      <c r="O259" s="219"/>
      <c r="P259" s="244"/>
      <c r="Q259" s="219"/>
      <c r="R259" s="219"/>
    </row>
    <row r="260" spans="1:18" ht="15.75" customHeight="1">
      <c r="A260" s="244"/>
      <c r="B260" s="219"/>
      <c r="C260" s="219"/>
      <c r="D260" s="244"/>
      <c r="E260" s="219"/>
      <c r="F260" s="219"/>
      <c r="G260" s="244"/>
      <c r="H260" s="219"/>
      <c r="I260" s="219"/>
      <c r="J260" s="244"/>
      <c r="K260" s="219"/>
      <c r="L260" s="219"/>
      <c r="M260" s="244"/>
      <c r="N260" s="219"/>
      <c r="O260" s="219"/>
      <c r="P260" s="244"/>
      <c r="Q260" s="219"/>
      <c r="R260" s="219"/>
    </row>
    <row r="261" spans="1:18" ht="15.75" customHeight="1">
      <c r="A261" s="244"/>
      <c r="B261" s="219"/>
      <c r="C261" s="219"/>
      <c r="D261" s="244"/>
      <c r="E261" s="219"/>
      <c r="F261" s="219"/>
      <c r="G261" s="244"/>
      <c r="H261" s="219"/>
      <c r="I261" s="219"/>
      <c r="J261" s="244"/>
      <c r="K261" s="219"/>
      <c r="L261" s="219"/>
      <c r="M261" s="244"/>
      <c r="N261" s="219"/>
      <c r="O261" s="219"/>
      <c r="P261" s="244"/>
      <c r="Q261" s="219"/>
      <c r="R261" s="219"/>
    </row>
    <row r="262" spans="1:18" ht="15.75" customHeight="1">
      <c r="A262" s="244"/>
      <c r="B262" s="219"/>
      <c r="C262" s="219"/>
      <c r="D262" s="244"/>
      <c r="E262" s="219"/>
      <c r="F262" s="219"/>
      <c r="G262" s="244"/>
      <c r="H262" s="219"/>
      <c r="I262" s="219"/>
      <c r="J262" s="244"/>
      <c r="K262" s="219"/>
      <c r="L262" s="219"/>
      <c r="M262" s="244"/>
      <c r="N262" s="219"/>
      <c r="O262" s="219"/>
      <c r="P262" s="244"/>
      <c r="Q262" s="219"/>
      <c r="R262" s="219"/>
    </row>
    <row r="263" spans="1:18" ht="15.75" customHeight="1">
      <c r="A263" s="244"/>
      <c r="B263" s="219"/>
      <c r="C263" s="219"/>
      <c r="D263" s="244"/>
      <c r="E263" s="219"/>
      <c r="F263" s="219"/>
      <c r="G263" s="244"/>
      <c r="H263" s="219"/>
      <c r="I263" s="219"/>
      <c r="J263" s="244"/>
      <c r="K263" s="219"/>
      <c r="L263" s="219"/>
      <c r="M263" s="244"/>
      <c r="N263" s="219"/>
      <c r="O263" s="219"/>
      <c r="P263" s="244"/>
      <c r="Q263" s="219"/>
      <c r="R263" s="219"/>
    </row>
    <row r="264" spans="1:18" ht="15.75" customHeight="1">
      <c r="A264" s="244"/>
      <c r="B264" s="219"/>
      <c r="C264" s="219"/>
      <c r="D264" s="244"/>
      <c r="E264" s="219"/>
      <c r="F264" s="219"/>
      <c r="G264" s="244"/>
      <c r="H264" s="219"/>
      <c r="I264" s="219"/>
      <c r="J264" s="244"/>
      <c r="K264" s="219"/>
      <c r="L264" s="219"/>
      <c r="M264" s="244"/>
      <c r="N264" s="219"/>
      <c r="O264" s="219"/>
      <c r="P264" s="244"/>
      <c r="Q264" s="219"/>
      <c r="R264" s="219"/>
    </row>
    <row r="265" spans="1:18" ht="15.75" customHeight="1">
      <c r="A265" s="244"/>
      <c r="B265" s="219"/>
      <c r="C265" s="219"/>
      <c r="D265" s="244"/>
      <c r="E265" s="219"/>
      <c r="F265" s="219"/>
      <c r="G265" s="244"/>
      <c r="H265" s="219"/>
      <c r="I265" s="219"/>
      <c r="J265" s="244"/>
      <c r="K265" s="219"/>
      <c r="L265" s="219"/>
      <c r="M265" s="244"/>
      <c r="N265" s="219"/>
      <c r="O265" s="219"/>
      <c r="P265" s="244"/>
      <c r="Q265" s="219"/>
      <c r="R265" s="219"/>
    </row>
    <row r="266" spans="1:18" ht="15.75" customHeight="1">
      <c r="A266" s="244"/>
      <c r="B266" s="219"/>
      <c r="C266" s="219"/>
      <c r="D266" s="244"/>
      <c r="E266" s="219"/>
      <c r="F266" s="219"/>
      <c r="G266" s="244"/>
      <c r="H266" s="219"/>
      <c r="I266" s="219"/>
      <c r="J266" s="244"/>
      <c r="K266" s="219"/>
      <c r="L266" s="219"/>
      <c r="M266" s="244"/>
      <c r="N266" s="219"/>
      <c r="O266" s="219"/>
      <c r="P266" s="244"/>
      <c r="Q266" s="219"/>
      <c r="R266" s="219"/>
    </row>
    <row r="267" spans="1:18" ht="15.75" customHeight="1">
      <c r="A267" s="244"/>
      <c r="B267" s="219"/>
      <c r="C267" s="219"/>
      <c r="D267" s="244"/>
      <c r="E267" s="219"/>
      <c r="F267" s="219"/>
      <c r="G267" s="244"/>
      <c r="H267" s="219"/>
      <c r="I267" s="219"/>
      <c r="J267" s="244"/>
      <c r="K267" s="219"/>
      <c r="L267" s="219"/>
      <c r="M267" s="244"/>
      <c r="N267" s="219"/>
      <c r="O267" s="219"/>
      <c r="P267" s="244"/>
      <c r="Q267" s="219"/>
      <c r="R267" s="219"/>
    </row>
    <row r="268" spans="1:18" ht="15.75" customHeight="1">
      <c r="A268" s="244"/>
      <c r="B268" s="219"/>
      <c r="C268" s="219"/>
      <c r="D268" s="244"/>
      <c r="E268" s="219"/>
      <c r="F268" s="219"/>
      <c r="G268" s="244"/>
      <c r="H268" s="219"/>
      <c r="I268" s="219"/>
      <c r="J268" s="244"/>
      <c r="K268" s="219"/>
      <c r="L268" s="219"/>
      <c r="M268" s="244"/>
      <c r="N268" s="219"/>
      <c r="O268" s="219"/>
      <c r="P268" s="244"/>
      <c r="Q268" s="219"/>
      <c r="R268" s="219"/>
    </row>
    <row r="269" spans="1:18" ht="15.75" customHeight="1">
      <c r="A269" s="244"/>
      <c r="B269" s="219"/>
      <c r="C269" s="219"/>
      <c r="D269" s="244"/>
      <c r="E269" s="219"/>
      <c r="F269" s="219"/>
      <c r="G269" s="244"/>
      <c r="H269" s="219"/>
      <c r="I269" s="219"/>
      <c r="J269" s="244"/>
      <c r="K269" s="219"/>
      <c r="L269" s="219"/>
      <c r="M269" s="244"/>
      <c r="N269" s="219"/>
      <c r="O269" s="219"/>
      <c r="P269" s="244"/>
      <c r="Q269" s="219"/>
      <c r="R269" s="219"/>
    </row>
    <row r="270" spans="1:18" ht="15.75" customHeight="1">
      <c r="A270" s="244"/>
      <c r="B270" s="219"/>
      <c r="C270" s="219"/>
      <c r="D270" s="244"/>
      <c r="E270" s="219"/>
      <c r="F270" s="219"/>
      <c r="G270" s="244"/>
      <c r="H270" s="219"/>
      <c r="I270" s="219"/>
      <c r="J270" s="244"/>
      <c r="K270" s="219"/>
      <c r="L270" s="219"/>
      <c r="M270" s="244"/>
      <c r="N270" s="219"/>
      <c r="O270" s="219"/>
      <c r="P270" s="244"/>
      <c r="Q270" s="219"/>
      <c r="R270" s="219"/>
    </row>
    <row r="271" spans="1:18" ht="15.75" customHeight="1">
      <c r="A271" s="244"/>
      <c r="B271" s="219"/>
      <c r="C271" s="219"/>
      <c r="D271" s="244"/>
      <c r="E271" s="219"/>
      <c r="F271" s="219"/>
      <c r="G271" s="244"/>
      <c r="H271" s="219"/>
      <c r="I271" s="219"/>
      <c r="J271" s="244"/>
      <c r="K271" s="219"/>
      <c r="L271" s="219"/>
      <c r="M271" s="244"/>
      <c r="N271" s="219"/>
      <c r="O271" s="219"/>
      <c r="P271" s="244"/>
      <c r="Q271" s="219"/>
      <c r="R271" s="219"/>
    </row>
    <row r="272" spans="1:18" ht="15.75" customHeight="1">
      <c r="A272" s="244"/>
      <c r="B272" s="219"/>
      <c r="C272" s="219"/>
      <c r="D272" s="244"/>
      <c r="E272" s="219"/>
      <c r="F272" s="219"/>
      <c r="G272" s="244"/>
      <c r="H272" s="219"/>
      <c r="I272" s="219"/>
      <c r="J272" s="244"/>
      <c r="K272" s="219"/>
      <c r="L272" s="219"/>
      <c r="M272" s="244"/>
      <c r="N272" s="219"/>
      <c r="O272" s="219"/>
      <c r="P272" s="244"/>
      <c r="Q272" s="219"/>
      <c r="R272" s="219"/>
    </row>
    <row r="273" spans="1:18" ht="15.75" customHeight="1">
      <c r="A273" s="244"/>
      <c r="B273" s="219"/>
      <c r="C273" s="219"/>
      <c r="D273" s="244"/>
      <c r="E273" s="219"/>
      <c r="F273" s="219"/>
      <c r="G273" s="244"/>
      <c r="H273" s="219"/>
      <c r="I273" s="219"/>
      <c r="J273" s="244"/>
      <c r="K273" s="219"/>
      <c r="L273" s="219"/>
      <c r="M273" s="244"/>
      <c r="N273" s="219"/>
      <c r="O273" s="219"/>
      <c r="P273" s="244"/>
      <c r="Q273" s="219"/>
      <c r="R273" s="219"/>
    </row>
    <row r="274" spans="1:18" ht="15.75" customHeight="1">
      <c r="A274" s="244"/>
      <c r="B274" s="219"/>
      <c r="C274" s="219"/>
      <c r="D274" s="244"/>
      <c r="E274" s="219"/>
      <c r="F274" s="219"/>
      <c r="G274" s="244"/>
      <c r="H274" s="219"/>
      <c r="I274" s="219"/>
      <c r="J274" s="244"/>
      <c r="K274" s="219"/>
      <c r="L274" s="219"/>
      <c r="M274" s="244"/>
      <c r="N274" s="219"/>
      <c r="O274" s="219"/>
      <c r="P274" s="244"/>
      <c r="Q274" s="219"/>
      <c r="R274" s="219"/>
    </row>
    <row r="275" spans="1:18" ht="15.75" customHeight="1">
      <c r="A275" s="244"/>
      <c r="B275" s="219"/>
      <c r="C275" s="219"/>
      <c r="D275" s="244"/>
      <c r="E275" s="219"/>
      <c r="F275" s="219"/>
      <c r="G275" s="244"/>
      <c r="H275" s="219"/>
      <c r="I275" s="219"/>
      <c r="J275" s="244"/>
      <c r="K275" s="219"/>
      <c r="L275" s="219"/>
      <c r="M275" s="244"/>
      <c r="N275" s="219"/>
      <c r="O275" s="219"/>
      <c r="P275" s="244"/>
      <c r="Q275" s="219"/>
      <c r="R275" s="219"/>
    </row>
    <row r="276" spans="1:18" ht="15.75" customHeight="1">
      <c r="A276" s="244"/>
      <c r="B276" s="219"/>
      <c r="C276" s="219"/>
      <c r="D276" s="244"/>
      <c r="E276" s="219"/>
      <c r="F276" s="219"/>
      <c r="G276" s="244"/>
      <c r="H276" s="219"/>
      <c r="I276" s="219"/>
      <c r="J276" s="244"/>
      <c r="K276" s="219"/>
      <c r="L276" s="219"/>
      <c r="M276" s="244"/>
      <c r="N276" s="219"/>
      <c r="O276" s="219"/>
      <c r="P276" s="244"/>
      <c r="Q276" s="219"/>
      <c r="R276" s="219"/>
    </row>
    <row r="277" spans="1:18" ht="15.75" customHeight="1">
      <c r="A277" s="244"/>
      <c r="B277" s="219"/>
      <c r="C277" s="219"/>
      <c r="D277" s="244"/>
      <c r="E277" s="219"/>
      <c r="F277" s="219"/>
      <c r="G277" s="244"/>
      <c r="H277" s="219"/>
      <c r="I277" s="219"/>
      <c r="J277" s="244"/>
      <c r="K277" s="219"/>
      <c r="L277" s="219"/>
      <c r="M277" s="244"/>
      <c r="N277" s="219"/>
      <c r="O277" s="219"/>
      <c r="P277" s="244"/>
      <c r="Q277" s="219"/>
      <c r="R277" s="219"/>
    </row>
    <row r="278" spans="1:18" ht="15.75" customHeight="1">
      <c r="A278" s="244"/>
      <c r="B278" s="219"/>
      <c r="C278" s="219"/>
      <c r="D278" s="244"/>
      <c r="E278" s="219"/>
      <c r="F278" s="219"/>
      <c r="G278" s="244"/>
      <c r="H278" s="219"/>
      <c r="I278" s="219"/>
      <c r="J278" s="244"/>
      <c r="K278" s="219"/>
      <c r="L278" s="219"/>
      <c r="M278" s="244"/>
      <c r="N278" s="219"/>
      <c r="O278" s="219"/>
      <c r="P278" s="244"/>
      <c r="Q278" s="219"/>
      <c r="R278" s="219"/>
    </row>
    <row r="279" spans="1:18" ht="15.75" customHeight="1">
      <c r="A279" s="244"/>
      <c r="B279" s="219"/>
      <c r="C279" s="219"/>
      <c r="D279" s="244"/>
      <c r="E279" s="219"/>
      <c r="F279" s="219"/>
      <c r="G279" s="244"/>
      <c r="H279" s="219"/>
      <c r="I279" s="219"/>
      <c r="J279" s="244"/>
      <c r="K279" s="219"/>
      <c r="L279" s="219"/>
      <c r="M279" s="244"/>
      <c r="N279" s="219"/>
      <c r="O279" s="219"/>
      <c r="P279" s="244"/>
      <c r="Q279" s="219"/>
      <c r="R279" s="219"/>
    </row>
    <row r="280" spans="1:18" ht="15.75" customHeight="1">
      <c r="A280" s="244"/>
      <c r="B280" s="219"/>
      <c r="C280" s="219"/>
      <c r="D280" s="244"/>
      <c r="E280" s="219"/>
      <c r="F280" s="219"/>
      <c r="G280" s="244"/>
      <c r="H280" s="219"/>
      <c r="I280" s="219"/>
      <c r="J280" s="244"/>
      <c r="K280" s="219"/>
      <c r="L280" s="219"/>
      <c r="M280" s="244"/>
      <c r="N280" s="219"/>
      <c r="O280" s="219"/>
      <c r="P280" s="244"/>
      <c r="Q280" s="219"/>
      <c r="R280" s="219"/>
    </row>
    <row r="281" spans="1:18" ht="15.75" customHeight="1">
      <c r="A281" s="244"/>
      <c r="B281" s="219"/>
      <c r="C281" s="219"/>
      <c r="D281" s="244"/>
      <c r="E281" s="219"/>
      <c r="F281" s="219"/>
      <c r="G281" s="244"/>
      <c r="H281" s="219"/>
      <c r="I281" s="219"/>
      <c r="J281" s="244"/>
      <c r="K281" s="219"/>
      <c r="L281" s="219"/>
      <c r="M281" s="244"/>
      <c r="N281" s="219"/>
      <c r="O281" s="219"/>
      <c r="P281" s="244"/>
      <c r="Q281" s="219"/>
      <c r="R281" s="219"/>
    </row>
    <row r="282" spans="1:18" ht="15.75" customHeight="1">
      <c r="A282" s="244"/>
      <c r="B282" s="219"/>
      <c r="C282" s="219"/>
      <c r="D282" s="244"/>
      <c r="E282" s="219"/>
      <c r="F282" s="219"/>
      <c r="G282" s="244"/>
      <c r="H282" s="219"/>
      <c r="I282" s="219"/>
      <c r="J282" s="244"/>
      <c r="K282" s="219"/>
      <c r="L282" s="219"/>
      <c r="M282" s="244"/>
      <c r="N282" s="219"/>
      <c r="O282" s="219"/>
      <c r="P282" s="244"/>
      <c r="Q282" s="219"/>
      <c r="R282" s="219"/>
    </row>
    <row r="283" spans="1:18" ht="15.75" customHeight="1">
      <c r="A283" s="244"/>
      <c r="B283" s="219"/>
      <c r="C283" s="219"/>
      <c r="D283" s="244"/>
      <c r="E283" s="219"/>
      <c r="F283" s="219"/>
      <c r="G283" s="244"/>
      <c r="H283" s="219"/>
      <c r="I283" s="219"/>
      <c r="J283" s="244"/>
      <c r="K283" s="219"/>
      <c r="L283" s="219"/>
      <c r="M283" s="244"/>
      <c r="N283" s="219"/>
      <c r="O283" s="219"/>
      <c r="P283" s="244"/>
      <c r="Q283" s="219"/>
      <c r="R283" s="219"/>
    </row>
    <row r="284" spans="1:18" ht="15.75" customHeight="1">
      <c r="A284" s="244"/>
      <c r="B284" s="219"/>
      <c r="C284" s="219"/>
      <c r="D284" s="244"/>
      <c r="E284" s="219"/>
      <c r="F284" s="219"/>
      <c r="G284" s="244"/>
      <c r="H284" s="219"/>
      <c r="I284" s="219"/>
      <c r="J284" s="244"/>
      <c r="K284" s="219"/>
      <c r="L284" s="219"/>
      <c r="M284" s="244"/>
      <c r="N284" s="219"/>
      <c r="O284" s="219"/>
      <c r="P284" s="244"/>
      <c r="Q284" s="219"/>
      <c r="R284" s="219"/>
    </row>
    <row r="285" spans="1:18" ht="15.75" customHeight="1">
      <c r="A285" s="244"/>
      <c r="B285" s="219"/>
      <c r="C285" s="219"/>
      <c r="D285" s="244"/>
      <c r="E285" s="219"/>
      <c r="F285" s="219"/>
      <c r="G285" s="244"/>
      <c r="H285" s="219"/>
      <c r="I285" s="219"/>
      <c r="J285" s="244"/>
      <c r="K285" s="219"/>
      <c r="L285" s="219"/>
      <c r="M285" s="244"/>
      <c r="N285" s="219"/>
      <c r="O285" s="219"/>
      <c r="P285" s="244"/>
      <c r="Q285" s="219"/>
      <c r="R285" s="219"/>
    </row>
    <row r="286" spans="1:18" ht="15.75" customHeight="1">
      <c r="A286" s="244"/>
      <c r="B286" s="219"/>
      <c r="C286" s="219"/>
      <c r="D286" s="244"/>
      <c r="E286" s="219"/>
      <c r="F286" s="219"/>
      <c r="G286" s="244"/>
      <c r="H286" s="219"/>
      <c r="I286" s="219"/>
      <c r="J286" s="244"/>
      <c r="K286" s="219"/>
      <c r="L286" s="219"/>
      <c r="M286" s="244"/>
      <c r="N286" s="219"/>
      <c r="O286" s="219"/>
      <c r="P286" s="244"/>
      <c r="Q286" s="219"/>
      <c r="R286" s="219"/>
    </row>
    <row r="287" spans="1:18" ht="15.75" customHeight="1">
      <c r="A287" s="244"/>
      <c r="B287" s="219"/>
      <c r="C287" s="219"/>
      <c r="D287" s="244"/>
      <c r="E287" s="219"/>
      <c r="F287" s="219"/>
      <c r="G287" s="244"/>
      <c r="H287" s="219"/>
      <c r="I287" s="219"/>
      <c r="J287" s="244"/>
      <c r="K287" s="219"/>
      <c r="L287" s="219"/>
      <c r="M287" s="244"/>
      <c r="N287" s="219"/>
      <c r="O287" s="219"/>
      <c r="P287" s="244"/>
      <c r="Q287" s="219"/>
      <c r="R287" s="219"/>
    </row>
    <row r="288" spans="1:18" ht="15.75" customHeight="1">
      <c r="A288" s="244"/>
      <c r="B288" s="219"/>
      <c r="C288" s="219"/>
      <c r="D288" s="244"/>
      <c r="E288" s="219"/>
      <c r="F288" s="219"/>
      <c r="G288" s="244"/>
      <c r="H288" s="219"/>
      <c r="I288" s="219"/>
      <c r="J288" s="244"/>
      <c r="K288" s="219"/>
      <c r="L288" s="219"/>
      <c r="M288" s="244"/>
      <c r="N288" s="219"/>
      <c r="O288" s="219"/>
      <c r="P288" s="244"/>
      <c r="Q288" s="219"/>
      <c r="R288" s="219"/>
    </row>
    <row r="289" spans="1:18" ht="15.75" customHeight="1">
      <c r="A289" s="244"/>
      <c r="B289" s="219"/>
      <c r="C289" s="219"/>
      <c r="D289" s="244"/>
      <c r="E289" s="219"/>
      <c r="F289" s="219"/>
      <c r="G289" s="244"/>
      <c r="H289" s="219"/>
      <c r="I289" s="219"/>
      <c r="J289" s="244"/>
      <c r="K289" s="219"/>
      <c r="L289" s="219"/>
      <c r="M289" s="244"/>
      <c r="N289" s="219"/>
      <c r="O289" s="219"/>
      <c r="P289" s="244"/>
      <c r="Q289" s="219"/>
      <c r="R289" s="219"/>
    </row>
    <row r="290" spans="1:18" ht="15.75" customHeight="1">
      <c r="A290" s="244"/>
      <c r="B290" s="219"/>
      <c r="C290" s="219"/>
      <c r="D290" s="244"/>
      <c r="E290" s="219"/>
      <c r="F290" s="219"/>
      <c r="G290" s="244"/>
      <c r="H290" s="219"/>
      <c r="I290" s="219"/>
      <c r="J290" s="244"/>
      <c r="K290" s="219"/>
      <c r="L290" s="219"/>
      <c r="M290" s="244"/>
      <c r="N290" s="219"/>
      <c r="O290" s="219"/>
      <c r="P290" s="244"/>
      <c r="Q290" s="219"/>
      <c r="R290" s="219"/>
    </row>
    <row r="291" spans="1:18" ht="15.75" customHeight="1">
      <c r="A291" s="244"/>
      <c r="B291" s="219"/>
      <c r="C291" s="219"/>
      <c r="D291" s="244"/>
      <c r="E291" s="219"/>
      <c r="F291" s="219"/>
      <c r="G291" s="244"/>
      <c r="H291" s="219"/>
      <c r="I291" s="219"/>
      <c r="J291" s="244"/>
      <c r="K291" s="219"/>
      <c r="L291" s="219"/>
      <c r="M291" s="244"/>
      <c r="N291" s="219"/>
      <c r="O291" s="219"/>
      <c r="P291" s="244"/>
      <c r="Q291" s="219"/>
      <c r="R291" s="219"/>
    </row>
    <row r="292" spans="1:18" ht="15.75" customHeight="1">
      <c r="A292" s="244"/>
      <c r="B292" s="219"/>
      <c r="C292" s="219"/>
      <c r="D292" s="244"/>
      <c r="E292" s="219"/>
      <c r="F292" s="219"/>
      <c r="G292" s="244"/>
      <c r="H292" s="219"/>
      <c r="I292" s="219"/>
      <c r="J292" s="244"/>
      <c r="K292" s="219"/>
      <c r="L292" s="219"/>
      <c r="M292" s="244"/>
      <c r="N292" s="219"/>
      <c r="O292" s="219"/>
      <c r="P292" s="244"/>
      <c r="Q292" s="219"/>
      <c r="R292" s="219"/>
    </row>
    <row r="293" spans="1:18" ht="15.75" customHeight="1">
      <c r="A293" s="244"/>
      <c r="B293" s="219"/>
      <c r="C293" s="219"/>
      <c r="D293" s="244"/>
      <c r="E293" s="219"/>
      <c r="F293" s="219"/>
      <c r="G293" s="244"/>
      <c r="H293" s="219"/>
      <c r="I293" s="219"/>
      <c r="J293" s="244"/>
      <c r="K293" s="219"/>
      <c r="L293" s="219"/>
      <c r="M293" s="244"/>
      <c r="N293" s="219"/>
      <c r="O293" s="219"/>
      <c r="P293" s="244"/>
      <c r="Q293" s="219"/>
      <c r="R293" s="219"/>
    </row>
    <row r="294" spans="1:18" ht="15.75" customHeight="1">
      <c r="A294" s="244"/>
      <c r="B294" s="219"/>
      <c r="C294" s="219"/>
      <c r="D294" s="244"/>
      <c r="E294" s="219"/>
      <c r="F294" s="219"/>
      <c r="G294" s="244"/>
      <c r="H294" s="219"/>
      <c r="I294" s="219"/>
      <c r="J294" s="244"/>
      <c r="K294" s="219"/>
      <c r="L294" s="219"/>
      <c r="M294" s="244"/>
      <c r="N294" s="219"/>
      <c r="O294" s="219"/>
      <c r="P294" s="244"/>
      <c r="Q294" s="219"/>
      <c r="R294" s="219"/>
    </row>
    <row r="295" spans="1:18" ht="15.75" customHeight="1">
      <c r="A295" s="244"/>
      <c r="B295" s="219"/>
      <c r="C295" s="219"/>
      <c r="D295" s="244"/>
      <c r="E295" s="219"/>
      <c r="F295" s="219"/>
      <c r="G295" s="244"/>
      <c r="H295" s="219"/>
      <c r="I295" s="219"/>
      <c r="J295" s="244"/>
      <c r="K295" s="219"/>
      <c r="L295" s="219"/>
      <c r="M295" s="244"/>
      <c r="N295" s="219"/>
      <c r="O295" s="219"/>
      <c r="P295" s="244"/>
      <c r="Q295" s="219"/>
      <c r="R295" s="219"/>
    </row>
    <row r="296" spans="1:18" ht="15.75" customHeight="1">
      <c r="A296" s="244"/>
      <c r="B296" s="219"/>
      <c r="C296" s="219"/>
      <c r="D296" s="244"/>
      <c r="E296" s="219"/>
      <c r="F296" s="219"/>
      <c r="G296" s="244"/>
      <c r="H296" s="219"/>
      <c r="I296" s="219"/>
      <c r="J296" s="244"/>
      <c r="K296" s="219"/>
      <c r="L296" s="219"/>
      <c r="M296" s="244"/>
      <c r="N296" s="219"/>
      <c r="O296" s="219"/>
      <c r="P296" s="244"/>
      <c r="Q296" s="219"/>
      <c r="R296" s="219"/>
    </row>
    <row r="297" spans="1:18" ht="15.75" customHeight="1">
      <c r="A297" s="244"/>
      <c r="B297" s="219"/>
      <c r="C297" s="219"/>
      <c r="D297" s="244"/>
      <c r="E297" s="219"/>
      <c r="F297" s="219"/>
      <c r="G297" s="244"/>
      <c r="H297" s="219"/>
      <c r="I297" s="219"/>
      <c r="J297" s="244"/>
      <c r="K297" s="219"/>
      <c r="L297" s="219"/>
      <c r="M297" s="244"/>
      <c r="N297" s="219"/>
      <c r="O297" s="219"/>
      <c r="P297" s="244"/>
      <c r="Q297" s="219"/>
      <c r="R297" s="219"/>
    </row>
    <row r="298" spans="1:18" ht="15.75" customHeight="1">
      <c r="A298" s="244"/>
      <c r="B298" s="219"/>
      <c r="C298" s="219"/>
      <c r="D298" s="244"/>
      <c r="E298" s="219"/>
      <c r="F298" s="219"/>
      <c r="G298" s="244"/>
      <c r="H298" s="219"/>
      <c r="I298" s="219"/>
      <c r="J298" s="244"/>
      <c r="K298" s="219"/>
      <c r="L298" s="219"/>
      <c r="M298" s="244"/>
      <c r="N298" s="219"/>
      <c r="O298" s="219"/>
      <c r="P298" s="244"/>
      <c r="Q298" s="219"/>
      <c r="R298" s="219"/>
    </row>
    <row r="299" spans="1:18" ht="15.75" customHeight="1">
      <c r="A299" s="244"/>
      <c r="B299" s="219"/>
      <c r="C299" s="219"/>
      <c r="D299" s="244"/>
      <c r="E299" s="219"/>
      <c r="F299" s="219"/>
      <c r="G299" s="244"/>
      <c r="H299" s="219"/>
      <c r="I299" s="219"/>
      <c r="J299" s="244"/>
      <c r="K299" s="219"/>
      <c r="L299" s="219"/>
      <c r="M299" s="244"/>
      <c r="N299" s="219"/>
      <c r="O299" s="219"/>
      <c r="P299" s="244"/>
      <c r="Q299" s="219"/>
      <c r="R299" s="219"/>
    </row>
    <row r="300" spans="1:18" ht="15.75" customHeight="1">
      <c r="A300" s="244"/>
      <c r="B300" s="219"/>
      <c r="C300" s="219"/>
      <c r="D300" s="244"/>
      <c r="E300" s="219"/>
      <c r="F300" s="219"/>
      <c r="G300" s="244"/>
      <c r="H300" s="219"/>
      <c r="I300" s="219"/>
      <c r="J300" s="244"/>
      <c r="K300" s="219"/>
      <c r="L300" s="219"/>
      <c r="M300" s="244"/>
      <c r="N300" s="219"/>
      <c r="O300" s="219"/>
      <c r="P300" s="244"/>
      <c r="Q300" s="219"/>
      <c r="R300" s="219"/>
    </row>
    <row r="301" spans="1:18" ht="15.75" customHeight="1">
      <c r="A301" s="244"/>
      <c r="B301" s="219"/>
      <c r="C301" s="219"/>
      <c r="D301" s="244"/>
      <c r="E301" s="219"/>
      <c r="F301" s="219"/>
      <c r="G301" s="244"/>
      <c r="H301" s="219"/>
      <c r="I301" s="219"/>
      <c r="J301" s="244"/>
      <c r="K301" s="219"/>
      <c r="L301" s="219"/>
      <c r="M301" s="244"/>
      <c r="N301" s="219"/>
      <c r="O301" s="219"/>
      <c r="P301" s="244"/>
      <c r="Q301" s="219"/>
      <c r="R301" s="219"/>
    </row>
    <row r="302" spans="1:18" ht="15.75" customHeight="1">
      <c r="A302" s="244"/>
      <c r="B302" s="219"/>
      <c r="C302" s="219"/>
      <c r="D302" s="244"/>
      <c r="E302" s="219"/>
      <c r="F302" s="219"/>
      <c r="G302" s="244"/>
      <c r="H302" s="219"/>
      <c r="I302" s="219"/>
      <c r="J302" s="244"/>
      <c r="K302" s="219"/>
      <c r="L302" s="219"/>
      <c r="M302" s="244"/>
      <c r="N302" s="219"/>
      <c r="O302" s="219"/>
      <c r="P302" s="244"/>
      <c r="Q302" s="219"/>
      <c r="R302" s="219"/>
    </row>
    <row r="303" spans="1:18" ht="15.75" customHeight="1">
      <c r="A303" s="244"/>
      <c r="B303" s="219"/>
      <c r="C303" s="219"/>
      <c r="D303" s="244"/>
      <c r="E303" s="219"/>
      <c r="F303" s="219"/>
      <c r="G303" s="244"/>
      <c r="H303" s="219"/>
      <c r="I303" s="219"/>
      <c r="J303" s="244"/>
      <c r="K303" s="219"/>
      <c r="L303" s="219"/>
      <c r="M303" s="244"/>
      <c r="N303" s="219"/>
      <c r="O303" s="219"/>
      <c r="P303" s="244"/>
      <c r="Q303" s="219"/>
      <c r="R303" s="219"/>
    </row>
    <row r="304" spans="1:18" ht="15.75" customHeight="1">
      <c r="A304" s="244"/>
      <c r="B304" s="219"/>
      <c r="C304" s="219"/>
      <c r="D304" s="244"/>
      <c r="E304" s="219"/>
      <c r="F304" s="219"/>
      <c r="G304" s="244"/>
      <c r="H304" s="219"/>
      <c r="I304" s="219"/>
      <c r="J304" s="244"/>
      <c r="K304" s="219"/>
      <c r="L304" s="219"/>
      <c r="M304" s="244"/>
      <c r="N304" s="219"/>
      <c r="O304" s="219"/>
      <c r="P304" s="244"/>
      <c r="Q304" s="219"/>
      <c r="R304" s="219"/>
    </row>
    <row r="305" spans="1:18" ht="15.75" customHeight="1">
      <c r="A305" s="244"/>
      <c r="B305" s="219"/>
      <c r="C305" s="219"/>
      <c r="D305" s="244"/>
      <c r="E305" s="219"/>
      <c r="F305" s="219"/>
      <c r="G305" s="244"/>
      <c r="H305" s="219"/>
      <c r="I305" s="219"/>
      <c r="J305" s="244"/>
      <c r="K305" s="219"/>
      <c r="L305" s="219"/>
      <c r="M305" s="244"/>
      <c r="N305" s="219"/>
      <c r="O305" s="219"/>
      <c r="P305" s="244"/>
      <c r="Q305" s="219"/>
      <c r="R305" s="219"/>
    </row>
    <row r="306" spans="1:18" ht="15.75" customHeight="1">
      <c r="A306" s="244"/>
      <c r="B306" s="219"/>
      <c r="C306" s="219"/>
      <c r="D306" s="244"/>
      <c r="E306" s="219"/>
      <c r="F306" s="219"/>
      <c r="G306" s="244"/>
      <c r="H306" s="219"/>
      <c r="I306" s="219"/>
      <c r="J306" s="244"/>
      <c r="K306" s="219"/>
      <c r="L306" s="219"/>
      <c r="M306" s="244"/>
      <c r="N306" s="219"/>
      <c r="O306" s="219"/>
      <c r="P306" s="244"/>
      <c r="Q306" s="219"/>
      <c r="R306" s="219"/>
    </row>
    <row r="307" spans="1:18" ht="15.75" customHeight="1">
      <c r="A307" s="244"/>
      <c r="B307" s="219"/>
      <c r="C307" s="219"/>
      <c r="D307" s="244"/>
      <c r="E307" s="219"/>
      <c r="F307" s="219"/>
      <c r="G307" s="244"/>
      <c r="H307" s="219"/>
      <c r="I307" s="219"/>
      <c r="J307" s="244"/>
      <c r="K307" s="219"/>
      <c r="L307" s="219"/>
      <c r="M307" s="244"/>
      <c r="N307" s="219"/>
      <c r="O307" s="219"/>
      <c r="P307" s="244"/>
      <c r="Q307" s="219"/>
      <c r="R307" s="219"/>
    </row>
    <row r="308" spans="1:18" ht="15.75" customHeight="1">
      <c r="A308" s="244"/>
      <c r="B308" s="219"/>
      <c r="C308" s="219"/>
      <c r="D308" s="244"/>
      <c r="E308" s="219"/>
      <c r="F308" s="219"/>
      <c r="G308" s="244"/>
      <c r="H308" s="219"/>
      <c r="I308" s="219"/>
      <c r="J308" s="244"/>
      <c r="K308" s="219"/>
      <c r="L308" s="219"/>
      <c r="M308" s="244"/>
      <c r="N308" s="219"/>
      <c r="O308" s="219"/>
      <c r="P308" s="244"/>
      <c r="Q308" s="219"/>
      <c r="R308" s="219"/>
    </row>
    <row r="309" spans="1:18" ht="15.75" customHeight="1">
      <c r="A309" s="244"/>
      <c r="B309" s="219"/>
      <c r="C309" s="219"/>
      <c r="D309" s="244"/>
      <c r="E309" s="219"/>
      <c r="F309" s="219"/>
      <c r="G309" s="244"/>
      <c r="H309" s="219"/>
      <c r="I309" s="219"/>
      <c r="J309" s="244"/>
      <c r="K309" s="219"/>
      <c r="L309" s="219"/>
      <c r="M309" s="244"/>
      <c r="N309" s="219"/>
      <c r="O309" s="219"/>
      <c r="P309" s="244"/>
      <c r="Q309" s="219"/>
      <c r="R309" s="219"/>
    </row>
    <row r="310" spans="1:18" ht="15.75" customHeight="1">
      <c r="A310" s="244"/>
      <c r="B310" s="219"/>
      <c r="C310" s="219"/>
      <c r="D310" s="244"/>
      <c r="E310" s="219"/>
      <c r="F310" s="219"/>
      <c r="G310" s="244"/>
      <c r="H310" s="219"/>
      <c r="I310" s="219"/>
      <c r="J310" s="244"/>
      <c r="K310" s="219"/>
      <c r="L310" s="219"/>
      <c r="M310" s="244"/>
      <c r="N310" s="219"/>
      <c r="O310" s="219"/>
      <c r="P310" s="244"/>
      <c r="Q310" s="219"/>
      <c r="R310" s="219"/>
    </row>
    <row r="311" spans="1:18" ht="15.75" customHeight="1">
      <c r="A311" s="244"/>
      <c r="B311" s="219"/>
      <c r="C311" s="219"/>
      <c r="D311" s="244"/>
      <c r="E311" s="219"/>
      <c r="F311" s="219"/>
      <c r="G311" s="244"/>
      <c r="H311" s="219"/>
      <c r="I311" s="219"/>
      <c r="J311" s="244"/>
      <c r="K311" s="219"/>
      <c r="L311" s="219"/>
      <c r="M311" s="244"/>
      <c r="N311" s="219"/>
      <c r="O311" s="219"/>
      <c r="P311" s="244"/>
      <c r="Q311" s="219"/>
      <c r="R311" s="219"/>
    </row>
    <row r="312" spans="1:18" ht="15.75" customHeight="1">
      <c r="A312" s="244"/>
      <c r="B312" s="219"/>
      <c r="C312" s="219"/>
      <c r="D312" s="244"/>
      <c r="E312" s="219"/>
      <c r="F312" s="219"/>
      <c r="G312" s="244"/>
      <c r="H312" s="219"/>
      <c r="I312" s="219"/>
      <c r="J312" s="244"/>
      <c r="K312" s="219"/>
      <c r="L312" s="219"/>
      <c r="M312" s="244"/>
      <c r="N312" s="219"/>
      <c r="O312" s="219"/>
      <c r="P312" s="244"/>
      <c r="Q312" s="219"/>
      <c r="R312" s="219"/>
    </row>
    <row r="313" spans="1:18" ht="15.75" customHeight="1">
      <c r="A313" s="244"/>
      <c r="B313" s="219"/>
      <c r="C313" s="219"/>
      <c r="D313" s="244"/>
      <c r="E313" s="219"/>
      <c r="F313" s="219"/>
      <c r="G313" s="244"/>
      <c r="H313" s="219"/>
      <c r="I313" s="219"/>
      <c r="J313" s="244"/>
      <c r="K313" s="219"/>
      <c r="L313" s="219"/>
      <c r="M313" s="244"/>
      <c r="N313" s="219"/>
      <c r="O313" s="219"/>
      <c r="P313" s="244"/>
      <c r="Q313" s="219"/>
      <c r="R313" s="219"/>
    </row>
    <row r="314" spans="1:18" ht="15.75" customHeight="1">
      <c r="A314" s="244"/>
      <c r="B314" s="219"/>
      <c r="C314" s="219"/>
      <c r="D314" s="244"/>
      <c r="E314" s="219"/>
      <c r="F314" s="219"/>
      <c r="G314" s="244"/>
      <c r="H314" s="219"/>
      <c r="I314" s="219"/>
      <c r="J314" s="244"/>
      <c r="K314" s="219"/>
      <c r="L314" s="219"/>
      <c r="M314" s="244"/>
      <c r="N314" s="219"/>
      <c r="O314" s="219"/>
      <c r="P314" s="244"/>
      <c r="Q314" s="219"/>
      <c r="R314" s="219"/>
    </row>
    <row r="315" spans="1:18" ht="15.75" customHeight="1">
      <c r="A315" s="244"/>
      <c r="B315" s="219"/>
      <c r="C315" s="219"/>
      <c r="D315" s="244"/>
      <c r="E315" s="219"/>
      <c r="F315" s="219"/>
      <c r="G315" s="244"/>
      <c r="H315" s="219"/>
      <c r="I315" s="219"/>
      <c r="J315" s="244"/>
      <c r="K315" s="219"/>
      <c r="L315" s="219"/>
      <c r="M315" s="244"/>
      <c r="N315" s="219"/>
      <c r="O315" s="219"/>
      <c r="P315" s="244"/>
      <c r="Q315" s="219"/>
      <c r="R315" s="219"/>
    </row>
    <row r="316" spans="1:18" ht="15.75" customHeight="1">
      <c r="A316" s="244"/>
      <c r="B316" s="219"/>
      <c r="C316" s="219"/>
      <c r="D316" s="244"/>
      <c r="E316" s="219"/>
      <c r="F316" s="219"/>
      <c r="G316" s="244"/>
      <c r="H316" s="219"/>
      <c r="I316" s="219"/>
      <c r="J316" s="244"/>
      <c r="K316" s="219"/>
      <c r="L316" s="219"/>
      <c r="M316" s="244"/>
      <c r="N316" s="219"/>
      <c r="O316" s="219"/>
      <c r="P316" s="244"/>
      <c r="Q316" s="219"/>
      <c r="R316" s="219"/>
    </row>
    <row r="317" spans="1:18" ht="15.75" customHeight="1">
      <c r="A317" s="244"/>
      <c r="B317" s="219"/>
      <c r="C317" s="219"/>
      <c r="D317" s="244"/>
      <c r="E317" s="219"/>
      <c r="F317" s="219"/>
      <c r="G317" s="244"/>
      <c r="H317" s="219"/>
      <c r="I317" s="219"/>
      <c r="J317" s="244"/>
      <c r="K317" s="219"/>
      <c r="L317" s="219"/>
      <c r="M317" s="244"/>
      <c r="N317" s="219"/>
      <c r="O317" s="219"/>
      <c r="P317" s="244"/>
      <c r="Q317" s="219"/>
      <c r="R317" s="219"/>
    </row>
    <row r="318" spans="1:18" ht="15.75" customHeight="1">
      <c r="A318" s="244"/>
      <c r="B318" s="219"/>
      <c r="C318" s="219"/>
      <c r="D318" s="244"/>
      <c r="E318" s="219"/>
      <c r="F318" s="219"/>
      <c r="G318" s="244"/>
      <c r="H318" s="219"/>
      <c r="I318" s="219"/>
      <c r="J318" s="244"/>
      <c r="K318" s="219"/>
      <c r="L318" s="219"/>
      <c r="M318" s="244"/>
      <c r="N318" s="219"/>
      <c r="O318" s="219"/>
      <c r="P318" s="244"/>
      <c r="Q318" s="219"/>
      <c r="R318" s="219"/>
    </row>
    <row r="319" spans="1:18" ht="15.75" customHeight="1">
      <c r="A319" s="244"/>
      <c r="B319" s="219"/>
      <c r="C319" s="219"/>
      <c r="D319" s="244"/>
      <c r="E319" s="219"/>
      <c r="F319" s="219"/>
      <c r="G319" s="244"/>
      <c r="H319" s="219"/>
      <c r="I319" s="219"/>
      <c r="J319" s="244"/>
      <c r="K319" s="219"/>
      <c r="L319" s="219"/>
      <c r="M319" s="244"/>
      <c r="N319" s="219"/>
      <c r="O319" s="219"/>
      <c r="P319" s="244"/>
      <c r="Q319" s="219"/>
      <c r="R319" s="219"/>
    </row>
    <row r="320" spans="1:18" ht="15.75" customHeight="1">
      <c r="A320" s="244"/>
      <c r="B320" s="219"/>
      <c r="C320" s="219"/>
      <c r="D320" s="244"/>
      <c r="E320" s="219"/>
      <c r="F320" s="219"/>
      <c r="G320" s="244"/>
      <c r="H320" s="219"/>
      <c r="I320" s="219"/>
      <c r="J320" s="244"/>
      <c r="K320" s="219"/>
      <c r="L320" s="219"/>
      <c r="M320" s="244"/>
      <c r="N320" s="219"/>
      <c r="O320" s="219"/>
      <c r="P320" s="244"/>
      <c r="Q320" s="219"/>
      <c r="R320" s="219"/>
    </row>
    <row r="321" spans="1:18" ht="15.75" customHeight="1">
      <c r="A321" s="244"/>
      <c r="B321" s="219"/>
      <c r="C321" s="219"/>
      <c r="D321" s="244"/>
      <c r="E321" s="219"/>
      <c r="F321" s="219"/>
      <c r="G321" s="244"/>
      <c r="H321" s="219"/>
      <c r="I321" s="219"/>
      <c r="J321" s="244"/>
      <c r="K321" s="219"/>
      <c r="L321" s="219"/>
      <c r="M321" s="244"/>
      <c r="N321" s="219"/>
      <c r="O321" s="219"/>
      <c r="P321" s="244"/>
      <c r="Q321" s="219"/>
      <c r="R321" s="219"/>
    </row>
    <row r="322" spans="1:18" ht="15.75" customHeight="1">
      <c r="A322" s="244"/>
      <c r="B322" s="219"/>
      <c r="C322" s="219"/>
      <c r="D322" s="244"/>
      <c r="E322" s="219"/>
      <c r="F322" s="219"/>
      <c r="G322" s="244"/>
      <c r="H322" s="219"/>
      <c r="I322" s="219"/>
      <c r="J322" s="244"/>
      <c r="K322" s="219"/>
      <c r="L322" s="219"/>
      <c r="M322" s="244"/>
      <c r="N322" s="219"/>
      <c r="O322" s="219"/>
      <c r="P322" s="244"/>
      <c r="Q322" s="219"/>
      <c r="R322" s="219"/>
    </row>
    <row r="323" spans="1:18" ht="15.75" customHeight="1">
      <c r="A323" s="244"/>
      <c r="B323" s="219"/>
      <c r="C323" s="219"/>
      <c r="D323" s="244"/>
      <c r="E323" s="219"/>
      <c r="F323" s="219"/>
      <c r="G323" s="244"/>
      <c r="H323" s="219"/>
      <c r="I323" s="219"/>
      <c r="J323" s="244"/>
      <c r="K323" s="219"/>
      <c r="L323" s="219"/>
      <c r="M323" s="244"/>
      <c r="N323" s="219"/>
      <c r="O323" s="219"/>
      <c r="P323" s="244"/>
      <c r="Q323" s="219"/>
      <c r="R323" s="219"/>
    </row>
    <row r="324" spans="1:18" ht="15.75" customHeight="1">
      <c r="A324" s="244"/>
      <c r="B324" s="219"/>
      <c r="C324" s="219"/>
      <c r="D324" s="244"/>
      <c r="E324" s="219"/>
      <c r="F324" s="219"/>
      <c r="G324" s="244"/>
      <c r="H324" s="219"/>
      <c r="I324" s="219"/>
      <c r="J324" s="244"/>
      <c r="K324" s="219"/>
      <c r="L324" s="219"/>
      <c r="M324" s="244"/>
      <c r="N324" s="219"/>
      <c r="O324" s="219"/>
      <c r="P324" s="244"/>
      <c r="Q324" s="219"/>
      <c r="R324" s="219"/>
    </row>
    <row r="325" spans="1:18" ht="15.75" customHeight="1">
      <c r="A325" s="244"/>
      <c r="B325" s="219"/>
      <c r="C325" s="219"/>
      <c r="D325" s="244"/>
      <c r="E325" s="219"/>
      <c r="F325" s="219"/>
      <c r="G325" s="244"/>
      <c r="H325" s="219"/>
      <c r="I325" s="219"/>
      <c r="J325" s="244"/>
      <c r="K325" s="219"/>
      <c r="L325" s="219"/>
      <c r="M325" s="244"/>
      <c r="N325" s="219"/>
      <c r="O325" s="219"/>
      <c r="P325" s="244"/>
      <c r="Q325" s="219"/>
      <c r="R325" s="219"/>
    </row>
    <row r="326" spans="1:18" ht="15.75" customHeight="1">
      <c r="A326" s="244"/>
      <c r="B326" s="219"/>
      <c r="C326" s="219"/>
      <c r="D326" s="244"/>
      <c r="E326" s="219"/>
      <c r="F326" s="219"/>
      <c r="G326" s="244"/>
      <c r="H326" s="219"/>
      <c r="I326" s="219"/>
      <c r="J326" s="244"/>
      <c r="K326" s="219"/>
      <c r="L326" s="219"/>
      <c r="M326" s="244"/>
      <c r="N326" s="219"/>
      <c r="O326" s="219"/>
      <c r="P326" s="244"/>
      <c r="Q326" s="219"/>
      <c r="R326" s="219"/>
    </row>
    <row r="327" spans="1:18" ht="15.75" customHeight="1">
      <c r="A327" s="244"/>
      <c r="B327" s="219"/>
      <c r="C327" s="219"/>
      <c r="D327" s="244"/>
      <c r="E327" s="219"/>
      <c r="F327" s="219"/>
      <c r="G327" s="244"/>
      <c r="H327" s="219"/>
      <c r="I327" s="219"/>
      <c r="J327" s="244"/>
      <c r="K327" s="219"/>
      <c r="L327" s="219"/>
      <c r="M327" s="244"/>
      <c r="N327" s="219"/>
      <c r="O327" s="219"/>
      <c r="P327" s="244"/>
      <c r="Q327" s="219"/>
      <c r="R327" s="219"/>
    </row>
    <row r="328" spans="1:18" ht="15.75" customHeight="1">
      <c r="A328" s="244"/>
      <c r="B328" s="219"/>
      <c r="C328" s="219"/>
      <c r="D328" s="244"/>
      <c r="E328" s="219"/>
      <c r="F328" s="219"/>
      <c r="G328" s="244"/>
      <c r="H328" s="219"/>
      <c r="I328" s="219"/>
      <c r="J328" s="244"/>
      <c r="K328" s="219"/>
      <c r="L328" s="219"/>
      <c r="M328" s="244"/>
      <c r="N328" s="219"/>
      <c r="O328" s="219"/>
      <c r="P328" s="244"/>
      <c r="Q328" s="219"/>
      <c r="R328" s="219"/>
    </row>
    <row r="329" spans="1:18" ht="15.75" customHeight="1">
      <c r="A329" s="244"/>
      <c r="B329" s="219"/>
      <c r="C329" s="219"/>
      <c r="D329" s="244"/>
      <c r="E329" s="219"/>
      <c r="F329" s="219"/>
      <c r="G329" s="244"/>
      <c r="H329" s="219"/>
      <c r="I329" s="219"/>
      <c r="J329" s="244"/>
      <c r="K329" s="219"/>
      <c r="L329" s="219"/>
      <c r="M329" s="244"/>
      <c r="N329" s="219"/>
      <c r="O329" s="219"/>
      <c r="P329" s="244"/>
      <c r="Q329" s="219"/>
      <c r="R329" s="219"/>
    </row>
    <row r="330" spans="1:18" ht="15.75" customHeight="1">
      <c r="A330" s="244"/>
      <c r="B330" s="219"/>
      <c r="C330" s="219"/>
      <c r="D330" s="244"/>
      <c r="E330" s="219"/>
      <c r="F330" s="219"/>
      <c r="G330" s="244"/>
      <c r="H330" s="219"/>
      <c r="I330" s="219"/>
      <c r="J330" s="244"/>
      <c r="K330" s="219"/>
      <c r="L330" s="219"/>
      <c r="M330" s="244"/>
      <c r="N330" s="219"/>
      <c r="O330" s="219"/>
      <c r="P330" s="244"/>
      <c r="Q330" s="219"/>
      <c r="R330" s="219"/>
    </row>
    <row r="331" spans="1:18" ht="15.75" customHeight="1">
      <c r="A331" s="244"/>
      <c r="B331" s="219"/>
      <c r="C331" s="219"/>
      <c r="D331" s="244"/>
      <c r="E331" s="219"/>
      <c r="F331" s="219"/>
      <c r="G331" s="244"/>
      <c r="H331" s="219"/>
      <c r="I331" s="219"/>
      <c r="J331" s="244"/>
      <c r="K331" s="219"/>
      <c r="L331" s="219"/>
      <c r="M331" s="244"/>
      <c r="N331" s="219"/>
      <c r="O331" s="219"/>
      <c r="P331" s="244"/>
      <c r="Q331" s="219"/>
      <c r="R331" s="219"/>
    </row>
    <row r="332" spans="1:18" ht="15.75" customHeight="1">
      <c r="A332" s="244"/>
      <c r="B332" s="219"/>
      <c r="C332" s="219"/>
      <c r="D332" s="244"/>
      <c r="E332" s="219"/>
      <c r="F332" s="219"/>
      <c r="G332" s="244"/>
      <c r="H332" s="219"/>
      <c r="I332" s="219"/>
      <c r="J332" s="244"/>
      <c r="K332" s="219"/>
      <c r="L332" s="219"/>
      <c r="M332" s="244"/>
      <c r="N332" s="219"/>
      <c r="O332" s="219"/>
      <c r="P332" s="244"/>
      <c r="Q332" s="219"/>
      <c r="R332" s="219"/>
    </row>
    <row r="333" spans="1:18" ht="15.75" customHeight="1">
      <c r="A333" s="244"/>
      <c r="B333" s="219"/>
      <c r="C333" s="219"/>
      <c r="D333" s="244"/>
      <c r="E333" s="219"/>
      <c r="F333" s="219"/>
      <c r="G333" s="244"/>
      <c r="H333" s="219"/>
      <c r="I333" s="219"/>
      <c r="J333" s="244"/>
      <c r="K333" s="219"/>
      <c r="L333" s="219"/>
      <c r="M333" s="244"/>
      <c r="N333" s="219"/>
      <c r="O333" s="219"/>
      <c r="P333" s="244"/>
      <c r="Q333" s="219"/>
      <c r="R333" s="219"/>
    </row>
    <row r="334" spans="1:18" ht="15.75" customHeight="1">
      <c r="A334" s="244"/>
      <c r="B334" s="219"/>
      <c r="C334" s="219"/>
      <c r="D334" s="244"/>
      <c r="E334" s="219"/>
      <c r="F334" s="219"/>
      <c r="G334" s="244"/>
      <c r="H334" s="219"/>
      <c r="I334" s="219"/>
      <c r="J334" s="244"/>
      <c r="K334" s="219"/>
      <c r="L334" s="219"/>
      <c r="M334" s="244"/>
      <c r="N334" s="219"/>
      <c r="O334" s="219"/>
      <c r="P334" s="244"/>
      <c r="Q334" s="219"/>
      <c r="R334" s="219"/>
    </row>
    <row r="335" spans="1:18" ht="15.75" customHeight="1">
      <c r="A335" s="244"/>
      <c r="B335" s="219"/>
      <c r="C335" s="219"/>
      <c r="D335" s="244"/>
      <c r="E335" s="219"/>
      <c r="F335" s="219"/>
      <c r="G335" s="244"/>
      <c r="H335" s="219"/>
      <c r="I335" s="219"/>
      <c r="J335" s="244"/>
      <c r="K335" s="219"/>
      <c r="L335" s="219"/>
      <c r="M335" s="244"/>
      <c r="N335" s="219"/>
      <c r="O335" s="219"/>
      <c r="P335" s="244"/>
      <c r="Q335" s="219"/>
      <c r="R335" s="219"/>
    </row>
    <row r="336" spans="1:18" ht="15.75" customHeight="1">
      <c r="A336" s="244"/>
      <c r="B336" s="219"/>
      <c r="C336" s="219"/>
      <c r="D336" s="244"/>
      <c r="E336" s="219"/>
      <c r="F336" s="219"/>
      <c r="G336" s="244"/>
      <c r="H336" s="219"/>
      <c r="I336" s="219"/>
      <c r="J336" s="244"/>
      <c r="K336" s="219"/>
      <c r="L336" s="219"/>
      <c r="M336" s="244"/>
      <c r="N336" s="219"/>
      <c r="O336" s="219"/>
      <c r="P336" s="244"/>
      <c r="Q336" s="219"/>
      <c r="R336" s="219"/>
    </row>
    <row r="337" spans="1:18" ht="15.75" customHeight="1">
      <c r="A337" s="244"/>
      <c r="B337" s="219"/>
      <c r="C337" s="219"/>
      <c r="D337" s="244"/>
      <c r="E337" s="219"/>
      <c r="F337" s="219"/>
      <c r="G337" s="244"/>
      <c r="H337" s="219"/>
      <c r="I337" s="219"/>
      <c r="J337" s="244"/>
      <c r="K337" s="219"/>
      <c r="L337" s="219"/>
      <c r="M337" s="244"/>
      <c r="N337" s="219"/>
      <c r="O337" s="219"/>
      <c r="P337" s="244"/>
      <c r="Q337" s="219"/>
      <c r="R337" s="219"/>
    </row>
    <row r="338" spans="1:18" ht="15.75" customHeight="1">
      <c r="A338" s="244"/>
      <c r="B338" s="219"/>
      <c r="C338" s="219"/>
      <c r="D338" s="244"/>
      <c r="E338" s="219"/>
      <c r="F338" s="219"/>
      <c r="G338" s="244"/>
      <c r="H338" s="219"/>
      <c r="I338" s="219"/>
      <c r="J338" s="244"/>
      <c r="K338" s="219"/>
      <c r="L338" s="219"/>
      <c r="M338" s="244"/>
      <c r="N338" s="219"/>
      <c r="O338" s="219"/>
      <c r="P338" s="244"/>
      <c r="Q338" s="219"/>
      <c r="R338" s="219"/>
    </row>
    <row r="339" spans="1:18" ht="15.75" customHeight="1">
      <c r="A339" s="244"/>
      <c r="B339" s="219"/>
      <c r="C339" s="219"/>
      <c r="D339" s="244"/>
      <c r="E339" s="219"/>
      <c r="F339" s="219"/>
      <c r="G339" s="244"/>
      <c r="H339" s="219"/>
      <c r="I339" s="219"/>
      <c r="J339" s="244"/>
      <c r="K339" s="219"/>
      <c r="L339" s="219"/>
      <c r="M339" s="244"/>
      <c r="N339" s="219"/>
      <c r="O339" s="219"/>
      <c r="P339" s="244"/>
      <c r="Q339" s="219"/>
      <c r="R339" s="219"/>
    </row>
    <row r="340" spans="1:18" ht="15.75" customHeight="1">
      <c r="A340" s="244"/>
      <c r="B340" s="219"/>
      <c r="C340" s="219"/>
      <c r="D340" s="244"/>
      <c r="E340" s="219"/>
      <c r="F340" s="219"/>
      <c r="G340" s="244"/>
      <c r="H340" s="219"/>
      <c r="I340" s="219"/>
      <c r="J340" s="244"/>
      <c r="K340" s="219"/>
      <c r="L340" s="219"/>
      <c r="M340" s="244"/>
      <c r="N340" s="219"/>
      <c r="O340" s="219"/>
      <c r="P340" s="244"/>
      <c r="Q340" s="219"/>
      <c r="R340" s="219"/>
    </row>
    <row r="341" spans="1:18" ht="15.75" customHeight="1">
      <c r="A341" s="244"/>
      <c r="B341" s="219"/>
      <c r="C341" s="219"/>
      <c r="D341" s="244"/>
      <c r="E341" s="219"/>
      <c r="F341" s="219"/>
      <c r="G341" s="244"/>
      <c r="H341" s="219"/>
      <c r="I341" s="219"/>
      <c r="J341" s="244"/>
      <c r="K341" s="219"/>
      <c r="L341" s="219"/>
      <c r="M341" s="244"/>
      <c r="N341" s="219"/>
      <c r="O341" s="219"/>
      <c r="P341" s="244"/>
      <c r="Q341" s="219"/>
      <c r="R341" s="219"/>
    </row>
    <row r="342" spans="1:18" ht="15.75" customHeight="1">
      <c r="A342" s="244"/>
      <c r="B342" s="219"/>
      <c r="C342" s="219"/>
      <c r="D342" s="244"/>
      <c r="E342" s="219"/>
      <c r="F342" s="219"/>
      <c r="G342" s="244"/>
      <c r="H342" s="219"/>
      <c r="I342" s="219"/>
      <c r="J342" s="244"/>
      <c r="K342" s="219"/>
      <c r="L342" s="219"/>
      <c r="M342" s="244"/>
      <c r="N342" s="219"/>
      <c r="O342" s="219"/>
      <c r="P342" s="244"/>
      <c r="Q342" s="219"/>
      <c r="R342" s="219"/>
    </row>
    <row r="343" spans="1:18" ht="15.75" customHeight="1">
      <c r="A343" s="244"/>
      <c r="B343" s="219"/>
      <c r="C343" s="219"/>
      <c r="D343" s="244"/>
      <c r="E343" s="219"/>
      <c r="F343" s="219"/>
      <c r="G343" s="244"/>
      <c r="H343" s="219"/>
      <c r="I343" s="219"/>
      <c r="J343" s="244"/>
      <c r="K343" s="219"/>
      <c r="L343" s="219"/>
      <c r="M343" s="244"/>
      <c r="N343" s="219"/>
      <c r="O343" s="219"/>
      <c r="P343" s="244"/>
      <c r="Q343" s="219"/>
      <c r="R343" s="219"/>
    </row>
    <row r="344" spans="1:18" ht="15.75" customHeight="1">
      <c r="A344" s="244"/>
      <c r="B344" s="219"/>
      <c r="C344" s="219"/>
      <c r="D344" s="244"/>
      <c r="E344" s="219"/>
      <c r="F344" s="219"/>
      <c r="G344" s="244"/>
      <c r="H344" s="219"/>
      <c r="I344" s="219"/>
      <c r="J344" s="244"/>
      <c r="K344" s="219"/>
      <c r="L344" s="219"/>
      <c r="M344" s="244"/>
      <c r="N344" s="219"/>
      <c r="O344" s="219"/>
      <c r="P344" s="244"/>
      <c r="Q344" s="219"/>
      <c r="R344" s="219"/>
    </row>
    <row r="345" spans="1:18" ht="15.75" customHeight="1">
      <c r="A345" s="244"/>
      <c r="B345" s="219"/>
      <c r="C345" s="219"/>
      <c r="D345" s="244"/>
      <c r="E345" s="219"/>
      <c r="F345" s="219"/>
      <c r="G345" s="244"/>
      <c r="H345" s="219"/>
      <c r="I345" s="219"/>
      <c r="J345" s="244"/>
      <c r="K345" s="219"/>
      <c r="L345" s="219"/>
      <c r="M345" s="244"/>
      <c r="N345" s="219"/>
      <c r="O345" s="219"/>
      <c r="P345" s="244"/>
      <c r="Q345" s="219"/>
      <c r="R345" s="219"/>
    </row>
    <row r="346" spans="1:18" ht="15.75" customHeight="1">
      <c r="A346" s="244"/>
      <c r="B346" s="219"/>
      <c r="C346" s="219"/>
      <c r="D346" s="244"/>
      <c r="E346" s="219"/>
      <c r="F346" s="219"/>
      <c r="G346" s="244"/>
      <c r="H346" s="219"/>
      <c r="I346" s="219"/>
      <c r="J346" s="244"/>
      <c r="K346" s="219"/>
      <c r="L346" s="219"/>
      <c r="M346" s="244"/>
      <c r="N346" s="219"/>
      <c r="O346" s="219"/>
      <c r="P346" s="244"/>
      <c r="Q346" s="219"/>
      <c r="R346" s="219"/>
    </row>
    <row r="347" spans="1:18" ht="15.75" customHeight="1">
      <c r="A347" s="244"/>
      <c r="B347" s="219"/>
      <c r="C347" s="219"/>
      <c r="D347" s="244"/>
      <c r="E347" s="219"/>
      <c r="F347" s="219"/>
      <c r="G347" s="244"/>
      <c r="H347" s="219"/>
      <c r="I347" s="219"/>
      <c r="J347" s="244"/>
      <c r="K347" s="219"/>
      <c r="L347" s="219"/>
      <c r="M347" s="244"/>
      <c r="N347" s="219"/>
      <c r="O347" s="219"/>
      <c r="P347" s="244"/>
      <c r="Q347" s="219"/>
      <c r="R347" s="219"/>
    </row>
    <row r="348" spans="1:18" ht="15.75" customHeight="1">
      <c r="A348" s="244"/>
      <c r="B348" s="219"/>
      <c r="C348" s="219"/>
      <c r="D348" s="244"/>
      <c r="E348" s="219"/>
      <c r="F348" s="219"/>
      <c r="G348" s="244"/>
      <c r="H348" s="219"/>
      <c r="I348" s="219"/>
      <c r="J348" s="244"/>
      <c r="K348" s="219"/>
      <c r="L348" s="219"/>
      <c r="M348" s="244"/>
      <c r="N348" s="219"/>
      <c r="O348" s="219"/>
      <c r="P348" s="244"/>
      <c r="Q348" s="219"/>
      <c r="R348" s="219"/>
    </row>
    <row r="349" spans="1:18" ht="15.75" customHeight="1">
      <c r="A349" s="244"/>
      <c r="B349" s="219"/>
      <c r="C349" s="219"/>
      <c r="D349" s="244"/>
      <c r="E349" s="219"/>
      <c r="F349" s="219"/>
      <c r="G349" s="244"/>
      <c r="H349" s="219"/>
      <c r="I349" s="219"/>
      <c r="J349" s="244"/>
      <c r="K349" s="219"/>
      <c r="L349" s="219"/>
      <c r="M349" s="244"/>
      <c r="N349" s="219"/>
      <c r="O349" s="219"/>
      <c r="P349" s="244"/>
      <c r="Q349" s="219"/>
      <c r="R349" s="219"/>
    </row>
    <row r="350" spans="1:18" ht="15.75" customHeight="1">
      <c r="A350" s="244"/>
      <c r="B350" s="219"/>
      <c r="C350" s="219"/>
      <c r="D350" s="244"/>
      <c r="E350" s="219"/>
      <c r="F350" s="219"/>
      <c r="G350" s="244"/>
      <c r="H350" s="219"/>
      <c r="I350" s="219"/>
      <c r="J350" s="244"/>
      <c r="K350" s="219"/>
      <c r="L350" s="219"/>
      <c r="M350" s="244"/>
      <c r="N350" s="219"/>
      <c r="O350" s="219"/>
      <c r="P350" s="244"/>
      <c r="Q350" s="219"/>
      <c r="R350" s="219"/>
    </row>
    <row r="351" spans="1:18" ht="15.75" customHeight="1">
      <c r="A351" s="244"/>
      <c r="B351" s="219"/>
      <c r="C351" s="219"/>
      <c r="D351" s="244"/>
      <c r="E351" s="219"/>
      <c r="F351" s="219"/>
      <c r="G351" s="244"/>
      <c r="H351" s="219"/>
      <c r="I351" s="219"/>
      <c r="J351" s="244"/>
      <c r="K351" s="219"/>
      <c r="L351" s="219"/>
      <c r="M351" s="244"/>
      <c r="N351" s="219"/>
      <c r="O351" s="219"/>
      <c r="P351" s="244"/>
      <c r="Q351" s="219"/>
      <c r="R351" s="219"/>
    </row>
    <row r="352" spans="1:18" ht="15.75" customHeight="1">
      <c r="A352" s="244"/>
      <c r="B352" s="219"/>
      <c r="C352" s="219"/>
      <c r="D352" s="244"/>
      <c r="E352" s="219"/>
      <c r="F352" s="219"/>
      <c r="G352" s="244"/>
      <c r="H352" s="219"/>
      <c r="I352" s="219"/>
      <c r="J352" s="244"/>
      <c r="K352" s="219"/>
      <c r="L352" s="219"/>
      <c r="M352" s="244"/>
      <c r="N352" s="219"/>
      <c r="O352" s="219"/>
      <c r="P352" s="244"/>
      <c r="Q352" s="219"/>
      <c r="R352" s="219"/>
    </row>
    <row r="353" spans="1:18" ht="15.75" customHeight="1">
      <c r="A353" s="244"/>
      <c r="B353" s="219"/>
      <c r="C353" s="219"/>
      <c r="D353" s="244"/>
      <c r="E353" s="219"/>
      <c r="F353" s="219"/>
      <c r="G353" s="244"/>
      <c r="H353" s="219"/>
      <c r="I353" s="219"/>
      <c r="J353" s="244"/>
      <c r="K353" s="219"/>
      <c r="L353" s="219"/>
      <c r="M353" s="244"/>
      <c r="N353" s="219"/>
      <c r="O353" s="219"/>
      <c r="P353" s="244"/>
      <c r="Q353" s="219"/>
      <c r="R353" s="219"/>
    </row>
    <row r="354" spans="1:18" ht="15.75" customHeight="1">
      <c r="A354" s="244"/>
      <c r="B354" s="219"/>
      <c r="C354" s="219"/>
      <c r="D354" s="244"/>
      <c r="E354" s="219"/>
      <c r="F354" s="219"/>
      <c r="G354" s="244"/>
      <c r="H354" s="219"/>
      <c r="I354" s="219"/>
      <c r="J354" s="244"/>
      <c r="K354" s="219"/>
      <c r="L354" s="219"/>
      <c r="M354" s="244"/>
      <c r="N354" s="219"/>
      <c r="O354" s="219"/>
      <c r="P354" s="244"/>
      <c r="Q354" s="219"/>
      <c r="R354" s="219"/>
    </row>
    <row r="355" spans="1:18" ht="15.75" customHeight="1">
      <c r="A355" s="244"/>
      <c r="B355" s="219"/>
      <c r="C355" s="219"/>
      <c r="D355" s="244"/>
      <c r="E355" s="219"/>
      <c r="F355" s="219"/>
      <c r="G355" s="244"/>
      <c r="H355" s="219"/>
      <c r="I355" s="219"/>
      <c r="J355" s="244"/>
      <c r="K355" s="219"/>
      <c r="L355" s="219"/>
      <c r="M355" s="244"/>
      <c r="N355" s="219"/>
      <c r="O355" s="219"/>
      <c r="P355" s="244"/>
      <c r="Q355" s="219"/>
      <c r="R355" s="219"/>
    </row>
    <row r="356" spans="1:18" ht="15.75" customHeight="1">
      <c r="A356" s="244"/>
      <c r="B356" s="219"/>
      <c r="C356" s="219"/>
      <c r="D356" s="244"/>
      <c r="E356" s="219"/>
      <c r="F356" s="219"/>
      <c r="G356" s="244"/>
      <c r="H356" s="219"/>
      <c r="I356" s="219"/>
      <c r="J356" s="244"/>
      <c r="K356" s="219"/>
      <c r="L356" s="219"/>
      <c r="M356" s="244"/>
      <c r="N356" s="219"/>
      <c r="O356" s="219"/>
      <c r="P356" s="244"/>
      <c r="Q356" s="219"/>
      <c r="R356" s="219"/>
    </row>
    <row r="357" spans="1:18" ht="15.75" customHeight="1">
      <c r="A357" s="244"/>
      <c r="B357" s="219"/>
      <c r="C357" s="219"/>
      <c r="D357" s="244"/>
      <c r="E357" s="219"/>
      <c r="F357" s="219"/>
      <c r="G357" s="244"/>
      <c r="H357" s="219"/>
      <c r="I357" s="219"/>
      <c r="J357" s="244"/>
      <c r="K357" s="219"/>
      <c r="L357" s="219"/>
      <c r="M357" s="244"/>
      <c r="N357" s="219"/>
      <c r="O357" s="219"/>
      <c r="P357" s="244"/>
      <c r="Q357" s="219"/>
      <c r="R357" s="219"/>
    </row>
    <row r="358" spans="1:18" ht="15.75" customHeight="1">
      <c r="A358" s="244"/>
      <c r="B358" s="219"/>
      <c r="C358" s="219"/>
      <c r="D358" s="244"/>
      <c r="E358" s="219"/>
      <c r="F358" s="219"/>
      <c r="G358" s="244"/>
      <c r="H358" s="219"/>
      <c r="I358" s="219"/>
      <c r="J358" s="244"/>
      <c r="K358" s="219"/>
      <c r="L358" s="219"/>
      <c r="M358" s="244"/>
      <c r="N358" s="219"/>
      <c r="O358" s="219"/>
      <c r="P358" s="244"/>
      <c r="Q358" s="219"/>
      <c r="R358" s="219"/>
    </row>
    <row r="359" spans="1:18" ht="15.75" customHeight="1">
      <c r="A359" s="244"/>
      <c r="B359" s="219"/>
      <c r="C359" s="219"/>
      <c r="D359" s="244"/>
      <c r="E359" s="219"/>
      <c r="F359" s="219"/>
      <c r="G359" s="244"/>
      <c r="H359" s="219"/>
      <c r="I359" s="219"/>
      <c r="J359" s="244"/>
      <c r="K359" s="219"/>
      <c r="L359" s="219"/>
      <c r="M359" s="244"/>
      <c r="N359" s="219"/>
      <c r="O359" s="219"/>
      <c r="P359" s="244"/>
      <c r="Q359" s="219"/>
      <c r="R359" s="219"/>
    </row>
    <row r="360" spans="1:18" ht="15.75" customHeight="1">
      <c r="A360" s="244"/>
      <c r="B360" s="219"/>
      <c r="C360" s="219"/>
      <c r="D360" s="244"/>
      <c r="E360" s="219"/>
      <c r="F360" s="219"/>
      <c r="G360" s="244"/>
      <c r="H360" s="219"/>
      <c r="I360" s="219"/>
      <c r="J360" s="244"/>
      <c r="K360" s="219"/>
      <c r="L360" s="219"/>
      <c r="M360" s="244"/>
      <c r="N360" s="219"/>
      <c r="O360" s="219"/>
      <c r="P360" s="244"/>
      <c r="Q360" s="219"/>
      <c r="R360" s="219"/>
    </row>
    <row r="361" spans="1:18" ht="15.75" customHeight="1">
      <c r="A361" s="244"/>
      <c r="B361" s="219"/>
      <c r="C361" s="219"/>
      <c r="D361" s="244"/>
      <c r="E361" s="219"/>
      <c r="F361" s="219"/>
      <c r="G361" s="244"/>
      <c r="H361" s="219"/>
      <c r="I361" s="219"/>
      <c r="J361" s="244"/>
      <c r="K361" s="219"/>
      <c r="L361" s="219"/>
      <c r="M361" s="244"/>
      <c r="N361" s="219"/>
      <c r="O361" s="219"/>
      <c r="P361" s="244"/>
      <c r="Q361" s="219"/>
      <c r="R361" s="219"/>
    </row>
    <row r="362" spans="1:18" ht="15.75" customHeight="1">
      <c r="A362" s="244"/>
      <c r="B362" s="219"/>
      <c r="C362" s="219"/>
      <c r="D362" s="244"/>
      <c r="E362" s="219"/>
      <c r="F362" s="219"/>
      <c r="G362" s="244"/>
      <c r="H362" s="219"/>
      <c r="I362" s="219"/>
      <c r="J362" s="244"/>
      <c r="K362" s="219"/>
      <c r="L362" s="219"/>
      <c r="M362" s="244"/>
      <c r="N362" s="219"/>
      <c r="O362" s="219"/>
      <c r="P362" s="244"/>
      <c r="Q362" s="219"/>
      <c r="R362" s="219"/>
    </row>
    <row r="363" spans="1:18" ht="15.75" customHeight="1">
      <c r="A363" s="244"/>
      <c r="B363" s="219"/>
      <c r="C363" s="219"/>
      <c r="D363" s="244"/>
      <c r="E363" s="219"/>
      <c r="F363" s="219"/>
      <c r="G363" s="244"/>
      <c r="H363" s="219"/>
      <c r="I363" s="219"/>
      <c r="J363" s="244"/>
      <c r="K363" s="219"/>
      <c r="L363" s="219"/>
      <c r="M363" s="244"/>
      <c r="N363" s="219"/>
      <c r="O363" s="219"/>
      <c r="P363" s="244"/>
      <c r="Q363" s="219"/>
      <c r="R363" s="219"/>
    </row>
    <row r="364" spans="1:18" ht="15.75" customHeight="1">
      <c r="A364" s="244"/>
      <c r="B364" s="219"/>
      <c r="C364" s="219"/>
      <c r="D364" s="244"/>
      <c r="E364" s="219"/>
      <c r="F364" s="219"/>
      <c r="G364" s="244"/>
      <c r="H364" s="219"/>
      <c r="I364" s="219"/>
      <c r="J364" s="244"/>
      <c r="K364" s="219"/>
      <c r="L364" s="219"/>
      <c r="M364" s="244"/>
      <c r="N364" s="219"/>
      <c r="O364" s="219"/>
      <c r="P364" s="244"/>
      <c r="Q364" s="219"/>
      <c r="R364" s="219"/>
    </row>
    <row r="365" spans="1:18" ht="15.75" customHeight="1">
      <c r="A365" s="244"/>
      <c r="B365" s="219"/>
      <c r="C365" s="219"/>
      <c r="D365" s="244"/>
      <c r="E365" s="219"/>
      <c r="F365" s="219"/>
      <c r="G365" s="244"/>
      <c r="H365" s="219"/>
      <c r="I365" s="219"/>
      <c r="J365" s="244"/>
      <c r="K365" s="219"/>
      <c r="L365" s="219"/>
      <c r="M365" s="244"/>
      <c r="N365" s="219"/>
      <c r="O365" s="219"/>
      <c r="P365" s="244"/>
      <c r="Q365" s="219"/>
      <c r="R365" s="219"/>
    </row>
    <row r="366" spans="1:18" ht="15.75" customHeight="1">
      <c r="A366" s="244"/>
      <c r="B366" s="219"/>
      <c r="C366" s="219"/>
      <c r="D366" s="244"/>
      <c r="E366" s="219"/>
      <c r="F366" s="219"/>
      <c r="G366" s="244"/>
      <c r="H366" s="219"/>
      <c r="I366" s="219"/>
      <c r="J366" s="244"/>
      <c r="K366" s="219"/>
      <c r="L366" s="219"/>
      <c r="M366" s="244"/>
      <c r="N366" s="219"/>
      <c r="O366" s="219"/>
      <c r="P366" s="244"/>
      <c r="Q366" s="219"/>
      <c r="R366" s="219"/>
    </row>
    <row r="367" spans="1:18" ht="15.75" customHeight="1">
      <c r="A367" s="244"/>
      <c r="B367" s="219"/>
      <c r="C367" s="219"/>
      <c r="D367" s="244"/>
      <c r="E367" s="219"/>
      <c r="F367" s="219"/>
      <c r="G367" s="244"/>
      <c r="H367" s="219"/>
      <c r="I367" s="219"/>
      <c r="J367" s="244"/>
      <c r="K367" s="219"/>
      <c r="L367" s="219"/>
      <c r="M367" s="244"/>
      <c r="N367" s="219"/>
      <c r="O367" s="219"/>
      <c r="P367" s="244"/>
      <c r="Q367" s="219"/>
      <c r="R367" s="219"/>
    </row>
    <row r="368" spans="1:18" ht="15.75" customHeight="1">
      <c r="A368" s="244"/>
      <c r="B368" s="219"/>
      <c r="C368" s="219"/>
      <c r="D368" s="244"/>
      <c r="E368" s="219"/>
      <c r="F368" s="219"/>
      <c r="G368" s="244"/>
      <c r="H368" s="219"/>
      <c r="I368" s="219"/>
      <c r="J368" s="244"/>
      <c r="K368" s="219"/>
      <c r="L368" s="219"/>
      <c r="M368" s="244"/>
      <c r="N368" s="219"/>
      <c r="O368" s="219"/>
      <c r="P368" s="244"/>
      <c r="Q368" s="219"/>
      <c r="R368" s="219"/>
    </row>
    <row r="369" spans="1:18" ht="15.75" customHeight="1">
      <c r="A369" s="244"/>
      <c r="B369" s="219"/>
      <c r="C369" s="219"/>
      <c r="D369" s="244"/>
      <c r="E369" s="219"/>
      <c r="F369" s="219"/>
      <c r="G369" s="244"/>
      <c r="H369" s="219"/>
      <c r="I369" s="219"/>
      <c r="J369" s="244"/>
      <c r="K369" s="219"/>
      <c r="L369" s="219"/>
      <c r="M369" s="244"/>
      <c r="N369" s="219"/>
      <c r="O369" s="219"/>
      <c r="P369" s="244"/>
      <c r="Q369" s="219"/>
      <c r="R369" s="219"/>
    </row>
    <row r="370" spans="1:18" ht="15.75" customHeight="1">
      <c r="A370" s="244"/>
      <c r="B370" s="219"/>
      <c r="C370" s="219"/>
      <c r="D370" s="244"/>
      <c r="E370" s="219"/>
      <c r="F370" s="219"/>
      <c r="G370" s="244"/>
      <c r="H370" s="219"/>
      <c r="I370" s="219"/>
      <c r="J370" s="244"/>
      <c r="K370" s="219"/>
      <c r="L370" s="219"/>
      <c r="M370" s="244"/>
      <c r="N370" s="219"/>
      <c r="O370" s="219"/>
      <c r="P370" s="244"/>
      <c r="Q370" s="219"/>
      <c r="R370" s="219"/>
    </row>
    <row r="371" spans="1:18" ht="15.75" customHeight="1">
      <c r="A371" s="244"/>
      <c r="B371" s="219"/>
      <c r="C371" s="219"/>
      <c r="D371" s="244"/>
      <c r="E371" s="219"/>
      <c r="F371" s="219"/>
      <c r="G371" s="244"/>
      <c r="H371" s="219"/>
      <c r="I371" s="219"/>
      <c r="J371" s="244"/>
      <c r="K371" s="219"/>
      <c r="L371" s="219"/>
      <c r="M371" s="244"/>
      <c r="N371" s="219"/>
      <c r="O371" s="219"/>
      <c r="P371" s="244"/>
      <c r="Q371" s="219"/>
      <c r="R371" s="219"/>
    </row>
    <row r="372" spans="1:18" ht="15.75" customHeight="1">
      <c r="A372" s="244"/>
      <c r="B372" s="219"/>
      <c r="C372" s="219"/>
      <c r="D372" s="244"/>
      <c r="E372" s="219"/>
      <c r="F372" s="219"/>
      <c r="G372" s="244"/>
      <c r="H372" s="219"/>
      <c r="I372" s="219"/>
      <c r="J372" s="244"/>
      <c r="K372" s="219"/>
      <c r="L372" s="219"/>
      <c r="M372" s="244"/>
      <c r="N372" s="219"/>
      <c r="O372" s="219"/>
      <c r="P372" s="244"/>
      <c r="Q372" s="219"/>
      <c r="R372" s="219"/>
    </row>
    <row r="373" spans="1:18" ht="15.75" customHeight="1">
      <c r="A373" s="244"/>
      <c r="B373" s="219"/>
      <c r="C373" s="219"/>
      <c r="D373" s="244"/>
      <c r="E373" s="219"/>
      <c r="F373" s="219"/>
      <c r="G373" s="244"/>
      <c r="H373" s="219"/>
      <c r="I373" s="219"/>
      <c r="J373" s="244"/>
      <c r="K373" s="219"/>
      <c r="L373" s="219"/>
      <c r="M373" s="244"/>
      <c r="N373" s="219"/>
      <c r="O373" s="219"/>
      <c r="P373" s="244"/>
      <c r="Q373" s="219"/>
      <c r="R373" s="219"/>
    </row>
    <row r="374" spans="1:18" ht="15.75" customHeight="1">
      <c r="A374" s="244"/>
      <c r="B374" s="219"/>
      <c r="C374" s="219"/>
      <c r="D374" s="244"/>
      <c r="E374" s="219"/>
      <c r="F374" s="219"/>
      <c r="G374" s="244"/>
      <c r="H374" s="219"/>
      <c r="I374" s="219"/>
      <c r="J374" s="244"/>
      <c r="K374" s="219"/>
      <c r="L374" s="219"/>
      <c r="M374" s="244"/>
      <c r="N374" s="219"/>
      <c r="O374" s="219"/>
      <c r="P374" s="244"/>
      <c r="Q374" s="219"/>
      <c r="R374" s="219"/>
    </row>
    <row r="375" spans="1:18" ht="15.75" customHeight="1">
      <c r="A375" s="244"/>
      <c r="B375" s="219"/>
      <c r="C375" s="219"/>
      <c r="D375" s="244"/>
      <c r="E375" s="219"/>
      <c r="F375" s="219"/>
      <c r="G375" s="244"/>
      <c r="H375" s="219"/>
      <c r="I375" s="219"/>
      <c r="J375" s="244"/>
      <c r="K375" s="219"/>
      <c r="L375" s="219"/>
      <c r="M375" s="244"/>
      <c r="N375" s="219"/>
      <c r="O375" s="219"/>
      <c r="P375" s="244"/>
      <c r="Q375" s="219"/>
      <c r="R375" s="219"/>
    </row>
    <row r="376" spans="1:18" ht="15.75" customHeight="1">
      <c r="A376" s="244"/>
      <c r="B376" s="219"/>
      <c r="C376" s="219"/>
      <c r="D376" s="244"/>
      <c r="E376" s="219"/>
      <c r="F376" s="219"/>
      <c r="G376" s="244"/>
      <c r="H376" s="219"/>
      <c r="I376" s="219"/>
      <c r="J376" s="244"/>
      <c r="K376" s="219"/>
      <c r="L376" s="219"/>
      <c r="M376" s="244"/>
      <c r="N376" s="219"/>
      <c r="O376" s="219"/>
      <c r="P376" s="244"/>
      <c r="Q376" s="219"/>
      <c r="R376" s="219"/>
    </row>
    <row r="377" spans="1:18" ht="15.75" customHeight="1">
      <c r="A377" s="244"/>
      <c r="B377" s="219"/>
      <c r="C377" s="219"/>
      <c r="D377" s="244"/>
      <c r="E377" s="219"/>
      <c r="F377" s="219"/>
      <c r="G377" s="244"/>
      <c r="H377" s="219"/>
      <c r="I377" s="219"/>
      <c r="J377" s="244"/>
      <c r="K377" s="219"/>
      <c r="L377" s="219"/>
      <c r="M377" s="244"/>
      <c r="N377" s="219"/>
      <c r="O377" s="219"/>
      <c r="P377" s="244"/>
      <c r="Q377" s="219"/>
      <c r="R377" s="219"/>
    </row>
    <row r="378" spans="1:18" ht="15.75" customHeight="1">
      <c r="A378" s="244"/>
      <c r="B378" s="219"/>
      <c r="C378" s="219"/>
      <c r="D378" s="244"/>
      <c r="E378" s="219"/>
      <c r="F378" s="219"/>
      <c r="G378" s="244"/>
      <c r="H378" s="219"/>
      <c r="I378" s="219"/>
      <c r="J378" s="244"/>
      <c r="K378" s="219"/>
      <c r="L378" s="219"/>
      <c r="M378" s="244"/>
      <c r="N378" s="219"/>
      <c r="O378" s="219"/>
      <c r="P378" s="244"/>
      <c r="Q378" s="219"/>
      <c r="R378" s="219"/>
    </row>
    <row r="379" spans="1:18" ht="15.75" customHeight="1">
      <c r="A379" s="244"/>
      <c r="B379" s="219"/>
      <c r="C379" s="219"/>
      <c r="D379" s="244"/>
      <c r="E379" s="219"/>
      <c r="F379" s="219"/>
      <c r="G379" s="244"/>
      <c r="H379" s="219"/>
      <c r="I379" s="219"/>
      <c r="J379" s="244"/>
      <c r="K379" s="219"/>
      <c r="L379" s="219"/>
      <c r="M379" s="244"/>
      <c r="N379" s="219"/>
      <c r="O379" s="219"/>
      <c r="P379" s="244"/>
      <c r="Q379" s="219"/>
      <c r="R379" s="219"/>
    </row>
    <row r="380" spans="1:18" ht="15.75" customHeight="1">
      <c r="A380" s="244"/>
      <c r="B380" s="219"/>
      <c r="C380" s="219"/>
      <c r="D380" s="244"/>
      <c r="E380" s="219"/>
      <c r="F380" s="219"/>
      <c r="G380" s="244"/>
      <c r="H380" s="219"/>
      <c r="I380" s="219"/>
      <c r="J380" s="244"/>
      <c r="K380" s="219"/>
      <c r="L380" s="219"/>
      <c r="M380" s="244"/>
      <c r="N380" s="219"/>
      <c r="O380" s="219"/>
      <c r="P380" s="244"/>
      <c r="Q380" s="219"/>
      <c r="R380" s="219"/>
    </row>
    <row r="381" spans="1:18" ht="15.75" customHeight="1">
      <c r="A381" s="244"/>
      <c r="B381" s="219"/>
      <c r="C381" s="219"/>
      <c r="D381" s="244"/>
      <c r="E381" s="219"/>
      <c r="F381" s="219"/>
      <c r="G381" s="244"/>
      <c r="H381" s="219"/>
      <c r="I381" s="219"/>
      <c r="J381" s="244"/>
      <c r="K381" s="219"/>
      <c r="L381" s="219"/>
      <c r="M381" s="244"/>
      <c r="N381" s="219"/>
      <c r="O381" s="219"/>
      <c r="P381" s="244"/>
      <c r="Q381" s="219"/>
      <c r="R381" s="219"/>
    </row>
    <row r="382" spans="1:18" ht="15.75" customHeight="1">
      <c r="A382" s="244"/>
      <c r="B382" s="219"/>
      <c r="C382" s="219"/>
      <c r="D382" s="244"/>
      <c r="E382" s="219"/>
      <c r="F382" s="219"/>
      <c r="G382" s="244"/>
      <c r="H382" s="219"/>
      <c r="I382" s="219"/>
      <c r="J382" s="244"/>
      <c r="K382" s="219"/>
      <c r="L382" s="219"/>
      <c r="M382" s="244"/>
      <c r="N382" s="219"/>
      <c r="O382" s="219"/>
      <c r="P382" s="244"/>
      <c r="Q382" s="219"/>
      <c r="R382" s="219"/>
    </row>
    <row r="383" spans="1:18" ht="15.75" customHeight="1">
      <c r="A383" s="244"/>
      <c r="B383" s="219"/>
      <c r="C383" s="219"/>
      <c r="D383" s="244"/>
      <c r="E383" s="219"/>
      <c r="F383" s="219"/>
      <c r="G383" s="244"/>
      <c r="H383" s="219"/>
      <c r="I383" s="219"/>
      <c r="J383" s="244"/>
      <c r="K383" s="219"/>
      <c r="L383" s="219"/>
      <c r="M383" s="244"/>
      <c r="N383" s="219"/>
      <c r="O383" s="219"/>
      <c r="P383" s="244"/>
      <c r="Q383" s="219"/>
      <c r="R383" s="219"/>
    </row>
    <row r="384" spans="1:18" ht="15.75" customHeight="1">
      <c r="A384" s="244"/>
      <c r="B384" s="219"/>
      <c r="C384" s="219"/>
      <c r="D384" s="244"/>
      <c r="E384" s="219"/>
      <c r="F384" s="219"/>
      <c r="G384" s="244"/>
      <c r="H384" s="219"/>
      <c r="I384" s="219"/>
      <c r="J384" s="244"/>
      <c r="K384" s="219"/>
      <c r="L384" s="219"/>
      <c r="M384" s="244"/>
      <c r="N384" s="219"/>
      <c r="O384" s="219"/>
      <c r="P384" s="244"/>
      <c r="Q384" s="219"/>
      <c r="R384" s="219"/>
    </row>
    <row r="385" spans="1:18" ht="15.75" customHeight="1">
      <c r="A385" s="244"/>
      <c r="B385" s="219"/>
      <c r="C385" s="219"/>
      <c r="D385" s="244"/>
      <c r="E385" s="219"/>
      <c r="F385" s="219"/>
      <c r="G385" s="244"/>
      <c r="H385" s="219"/>
      <c r="I385" s="219"/>
      <c r="J385" s="244"/>
      <c r="K385" s="219"/>
      <c r="L385" s="219"/>
      <c r="M385" s="244"/>
      <c r="N385" s="219"/>
      <c r="O385" s="219"/>
      <c r="P385" s="244"/>
      <c r="Q385" s="219"/>
      <c r="R385" s="219"/>
    </row>
    <row r="386" spans="1:18" ht="15.75" customHeight="1">
      <c r="A386" s="244"/>
      <c r="B386" s="219"/>
      <c r="C386" s="219"/>
      <c r="D386" s="244"/>
      <c r="E386" s="219"/>
      <c r="F386" s="219"/>
      <c r="G386" s="244"/>
      <c r="H386" s="219"/>
      <c r="I386" s="219"/>
      <c r="J386" s="244"/>
      <c r="K386" s="219"/>
      <c r="L386" s="219"/>
      <c r="M386" s="244"/>
      <c r="N386" s="219"/>
      <c r="O386" s="219"/>
      <c r="P386" s="244"/>
      <c r="Q386" s="219"/>
      <c r="R386" s="219"/>
    </row>
    <row r="387" spans="1:18" ht="15.75" customHeight="1">
      <c r="A387" s="244"/>
      <c r="B387" s="219"/>
      <c r="C387" s="219"/>
      <c r="D387" s="244"/>
      <c r="E387" s="219"/>
      <c r="F387" s="219"/>
      <c r="G387" s="244"/>
      <c r="H387" s="219"/>
      <c r="I387" s="219"/>
      <c r="J387" s="244"/>
      <c r="K387" s="219"/>
      <c r="L387" s="219"/>
      <c r="M387" s="244"/>
      <c r="N387" s="219"/>
      <c r="O387" s="219"/>
      <c r="P387" s="244"/>
      <c r="Q387" s="219"/>
      <c r="R387" s="219"/>
    </row>
    <row r="388" spans="1:18" ht="15.75" customHeight="1">
      <c r="A388" s="244"/>
      <c r="B388" s="219"/>
      <c r="C388" s="219"/>
      <c r="D388" s="244"/>
      <c r="E388" s="219"/>
      <c r="F388" s="219"/>
      <c r="G388" s="244"/>
      <c r="H388" s="219"/>
      <c r="I388" s="219"/>
      <c r="J388" s="244"/>
      <c r="K388" s="219"/>
      <c r="L388" s="219"/>
      <c r="M388" s="244"/>
      <c r="N388" s="219"/>
      <c r="O388" s="219"/>
      <c r="P388" s="244"/>
      <c r="Q388" s="219"/>
      <c r="R388" s="219"/>
    </row>
    <row r="389" spans="1:18" ht="15.75" customHeight="1">
      <c r="A389" s="244"/>
      <c r="B389" s="219"/>
      <c r="C389" s="219"/>
      <c r="D389" s="244"/>
      <c r="E389" s="219"/>
      <c r="F389" s="219"/>
      <c r="G389" s="244"/>
      <c r="H389" s="219"/>
      <c r="I389" s="219"/>
      <c r="J389" s="244"/>
      <c r="K389" s="219"/>
      <c r="L389" s="219"/>
      <c r="M389" s="244"/>
      <c r="N389" s="219"/>
      <c r="O389" s="219"/>
      <c r="P389" s="244"/>
      <c r="Q389" s="219"/>
      <c r="R389" s="219"/>
    </row>
    <row r="390" spans="1:18" ht="15.75" customHeight="1">
      <c r="A390" s="244"/>
      <c r="B390" s="219"/>
      <c r="C390" s="219"/>
      <c r="D390" s="244"/>
      <c r="E390" s="219"/>
      <c r="F390" s="219"/>
      <c r="G390" s="244"/>
      <c r="H390" s="219"/>
      <c r="I390" s="219"/>
      <c r="J390" s="244"/>
      <c r="K390" s="219"/>
      <c r="L390" s="219"/>
      <c r="M390" s="244"/>
      <c r="N390" s="219"/>
      <c r="O390" s="219"/>
      <c r="P390" s="244"/>
      <c r="Q390" s="219"/>
      <c r="R390" s="219"/>
    </row>
    <row r="391" spans="1:18" ht="15.75" customHeight="1">
      <c r="A391" s="244"/>
      <c r="B391" s="219"/>
      <c r="C391" s="219"/>
      <c r="D391" s="244"/>
      <c r="E391" s="219"/>
      <c r="F391" s="219"/>
      <c r="G391" s="244"/>
      <c r="H391" s="219"/>
      <c r="I391" s="219"/>
      <c r="J391" s="244"/>
      <c r="K391" s="219"/>
      <c r="L391" s="219"/>
      <c r="M391" s="244"/>
      <c r="N391" s="219"/>
      <c r="O391" s="219"/>
      <c r="P391" s="244"/>
      <c r="Q391" s="219"/>
      <c r="R391" s="219"/>
    </row>
    <row r="392" spans="1:18" ht="15.75" customHeight="1">
      <c r="A392" s="244"/>
      <c r="B392" s="219"/>
      <c r="C392" s="219"/>
      <c r="D392" s="244"/>
      <c r="E392" s="219"/>
      <c r="F392" s="219"/>
      <c r="G392" s="244"/>
      <c r="H392" s="219"/>
      <c r="I392" s="219"/>
      <c r="J392" s="244"/>
      <c r="K392" s="219"/>
      <c r="L392" s="219"/>
      <c r="M392" s="244"/>
      <c r="N392" s="219"/>
      <c r="O392" s="219"/>
      <c r="P392" s="244"/>
      <c r="Q392" s="219"/>
      <c r="R392" s="219"/>
    </row>
    <row r="393" spans="1:18" ht="15.75" customHeight="1">
      <c r="A393" s="244"/>
      <c r="B393" s="219"/>
      <c r="C393" s="219"/>
      <c r="D393" s="244"/>
      <c r="E393" s="219"/>
      <c r="F393" s="219"/>
      <c r="G393" s="244"/>
      <c r="H393" s="219"/>
      <c r="I393" s="219"/>
      <c r="J393" s="244"/>
      <c r="K393" s="219"/>
      <c r="L393" s="219"/>
      <c r="M393" s="244"/>
      <c r="N393" s="219"/>
      <c r="O393" s="219"/>
      <c r="P393" s="244"/>
      <c r="Q393" s="219"/>
      <c r="R393" s="219"/>
    </row>
    <row r="394" spans="1:18" ht="15.75" customHeight="1">
      <c r="A394" s="244"/>
      <c r="B394" s="219"/>
      <c r="C394" s="219"/>
      <c r="D394" s="244"/>
      <c r="E394" s="219"/>
      <c r="F394" s="219"/>
      <c r="G394" s="244"/>
      <c r="H394" s="219"/>
      <c r="I394" s="219"/>
      <c r="J394" s="244"/>
      <c r="K394" s="219"/>
      <c r="L394" s="219"/>
      <c r="M394" s="244"/>
      <c r="N394" s="219"/>
      <c r="O394" s="219"/>
      <c r="P394" s="244"/>
      <c r="Q394" s="219"/>
      <c r="R394" s="219"/>
    </row>
    <row r="395" spans="1:18" ht="15.75" customHeight="1">
      <c r="A395" s="244"/>
      <c r="B395" s="219"/>
      <c r="C395" s="219"/>
      <c r="D395" s="244"/>
      <c r="E395" s="219"/>
      <c r="F395" s="219"/>
      <c r="G395" s="244"/>
      <c r="H395" s="219"/>
      <c r="I395" s="219"/>
      <c r="J395" s="244"/>
      <c r="K395" s="219"/>
      <c r="L395" s="219"/>
      <c r="M395" s="244"/>
      <c r="N395" s="219"/>
      <c r="O395" s="219"/>
      <c r="P395" s="244"/>
      <c r="Q395" s="219"/>
      <c r="R395" s="219"/>
    </row>
    <row r="396" spans="1:18" ht="15.75" customHeight="1">
      <c r="A396" s="244"/>
      <c r="B396" s="219"/>
      <c r="C396" s="219"/>
      <c r="D396" s="244"/>
      <c r="E396" s="219"/>
      <c r="F396" s="219"/>
      <c r="G396" s="244"/>
      <c r="H396" s="219"/>
      <c r="I396" s="219"/>
      <c r="J396" s="244"/>
      <c r="K396" s="219"/>
      <c r="L396" s="219"/>
      <c r="M396" s="244"/>
      <c r="N396" s="219"/>
      <c r="O396" s="219"/>
      <c r="P396" s="244"/>
      <c r="Q396" s="219"/>
      <c r="R396" s="219"/>
    </row>
    <row r="397" spans="1:18" ht="15.75" customHeight="1">
      <c r="A397" s="244"/>
      <c r="B397" s="219"/>
      <c r="C397" s="219"/>
      <c r="D397" s="244"/>
      <c r="E397" s="219"/>
      <c r="F397" s="219"/>
      <c r="G397" s="244"/>
      <c r="H397" s="219"/>
      <c r="I397" s="219"/>
      <c r="J397" s="244"/>
      <c r="K397" s="219"/>
      <c r="L397" s="219"/>
      <c r="M397" s="244"/>
      <c r="N397" s="219"/>
      <c r="O397" s="219"/>
      <c r="P397" s="244"/>
      <c r="Q397" s="219"/>
      <c r="R397" s="219"/>
    </row>
    <row r="398" spans="1:18" ht="15.75" customHeight="1">
      <c r="A398" s="244"/>
      <c r="B398" s="219"/>
      <c r="C398" s="219"/>
      <c r="D398" s="244"/>
      <c r="E398" s="219"/>
      <c r="F398" s="219"/>
      <c r="G398" s="244"/>
      <c r="H398" s="219"/>
      <c r="I398" s="219"/>
      <c r="J398" s="244"/>
      <c r="K398" s="219"/>
      <c r="L398" s="219"/>
      <c r="M398" s="244"/>
      <c r="N398" s="219"/>
      <c r="O398" s="219"/>
      <c r="P398" s="244"/>
      <c r="Q398" s="219"/>
      <c r="R398" s="219"/>
    </row>
    <row r="399" spans="1:18" ht="15.75" customHeight="1">
      <c r="A399" s="244"/>
      <c r="B399" s="219"/>
      <c r="C399" s="219"/>
      <c r="D399" s="244"/>
      <c r="E399" s="219"/>
      <c r="F399" s="219"/>
      <c r="G399" s="244"/>
      <c r="H399" s="219"/>
      <c r="I399" s="219"/>
      <c r="J399" s="244"/>
      <c r="K399" s="219"/>
      <c r="L399" s="219"/>
      <c r="M399" s="244"/>
      <c r="N399" s="219"/>
      <c r="O399" s="219"/>
      <c r="P399" s="244"/>
      <c r="Q399" s="219"/>
      <c r="R399" s="219"/>
    </row>
    <row r="400" spans="1:18" ht="15.75" customHeight="1">
      <c r="A400" s="244"/>
      <c r="B400" s="219"/>
      <c r="C400" s="219"/>
      <c r="D400" s="244"/>
      <c r="E400" s="219"/>
      <c r="F400" s="219"/>
      <c r="G400" s="244"/>
      <c r="H400" s="219"/>
      <c r="I400" s="219"/>
      <c r="J400" s="244"/>
      <c r="K400" s="219"/>
      <c r="L400" s="219"/>
      <c r="M400" s="244"/>
      <c r="N400" s="219"/>
      <c r="O400" s="219"/>
      <c r="P400" s="244"/>
      <c r="Q400" s="219"/>
      <c r="R400" s="219"/>
    </row>
    <row r="401" spans="1:18" ht="15.75" customHeight="1">
      <c r="A401" s="244"/>
      <c r="B401" s="219"/>
      <c r="C401" s="219"/>
      <c r="D401" s="244"/>
      <c r="E401" s="219"/>
      <c r="F401" s="219"/>
      <c r="G401" s="244"/>
      <c r="H401" s="219"/>
      <c r="I401" s="219"/>
      <c r="J401" s="244"/>
      <c r="K401" s="219"/>
      <c r="L401" s="219"/>
      <c r="M401" s="244"/>
      <c r="N401" s="219"/>
      <c r="O401" s="219"/>
      <c r="P401" s="244"/>
      <c r="Q401" s="219"/>
      <c r="R401" s="219"/>
    </row>
    <row r="402" spans="1:18" ht="15.75" customHeight="1">
      <c r="A402" s="244"/>
      <c r="B402" s="219"/>
      <c r="C402" s="219"/>
      <c r="D402" s="244"/>
      <c r="E402" s="219"/>
      <c r="F402" s="219"/>
      <c r="G402" s="244"/>
      <c r="H402" s="219"/>
      <c r="I402" s="219"/>
      <c r="J402" s="244"/>
      <c r="K402" s="219"/>
      <c r="L402" s="219"/>
      <c r="M402" s="244"/>
      <c r="N402" s="219"/>
      <c r="O402" s="219"/>
      <c r="P402" s="244"/>
      <c r="Q402" s="219"/>
      <c r="R402" s="219"/>
    </row>
    <row r="403" spans="1:18" ht="15.75" customHeight="1">
      <c r="A403" s="244"/>
      <c r="B403" s="219"/>
      <c r="C403" s="219"/>
      <c r="D403" s="244"/>
      <c r="E403" s="219"/>
      <c r="F403" s="219"/>
      <c r="G403" s="244"/>
      <c r="H403" s="219"/>
      <c r="I403" s="219"/>
      <c r="J403" s="244"/>
      <c r="K403" s="219"/>
      <c r="L403" s="219"/>
      <c r="M403" s="244"/>
      <c r="N403" s="219"/>
      <c r="O403" s="219"/>
      <c r="P403" s="244"/>
      <c r="Q403" s="219"/>
      <c r="R403" s="219"/>
    </row>
    <row r="404" spans="1:18" ht="15.75" customHeight="1">
      <c r="A404" s="244"/>
      <c r="B404" s="219"/>
      <c r="C404" s="219"/>
      <c r="D404" s="244"/>
      <c r="E404" s="219"/>
      <c r="F404" s="219"/>
      <c r="G404" s="244"/>
      <c r="H404" s="219"/>
      <c r="I404" s="219"/>
      <c r="J404" s="244"/>
      <c r="K404" s="219"/>
      <c r="L404" s="219"/>
      <c r="M404" s="244"/>
      <c r="N404" s="219"/>
      <c r="O404" s="219"/>
      <c r="P404" s="244"/>
      <c r="Q404" s="219"/>
      <c r="R404" s="219"/>
    </row>
    <row r="405" spans="1:18" ht="15.75" customHeight="1">
      <c r="A405" s="244"/>
      <c r="B405" s="219"/>
      <c r="C405" s="219"/>
      <c r="D405" s="244"/>
      <c r="E405" s="219"/>
      <c r="F405" s="219"/>
      <c r="G405" s="244"/>
      <c r="H405" s="219"/>
      <c r="I405" s="219"/>
      <c r="J405" s="244"/>
      <c r="K405" s="219"/>
      <c r="L405" s="219"/>
      <c r="M405" s="244"/>
      <c r="N405" s="219"/>
      <c r="O405" s="219"/>
      <c r="P405" s="244"/>
      <c r="Q405" s="219"/>
      <c r="R405" s="219"/>
    </row>
    <row r="406" spans="1:18" ht="15.75" customHeight="1">
      <c r="A406" s="244"/>
      <c r="B406" s="219"/>
      <c r="C406" s="219"/>
      <c r="D406" s="244"/>
      <c r="E406" s="219"/>
      <c r="F406" s="219"/>
      <c r="G406" s="244"/>
      <c r="H406" s="219"/>
      <c r="I406" s="219"/>
      <c r="J406" s="244"/>
      <c r="K406" s="219"/>
      <c r="L406" s="219"/>
      <c r="M406" s="244"/>
      <c r="N406" s="219"/>
      <c r="O406" s="219"/>
      <c r="P406" s="244"/>
      <c r="Q406" s="219"/>
      <c r="R406" s="219"/>
    </row>
    <row r="407" spans="1:18" ht="15.75" customHeight="1">
      <c r="A407" s="244"/>
      <c r="B407" s="219"/>
      <c r="C407" s="219"/>
      <c r="D407" s="244"/>
      <c r="E407" s="219"/>
      <c r="F407" s="219"/>
      <c r="G407" s="244"/>
      <c r="H407" s="219"/>
      <c r="I407" s="219"/>
      <c r="J407" s="244"/>
      <c r="K407" s="219"/>
      <c r="L407" s="219"/>
      <c r="M407" s="244"/>
      <c r="N407" s="219"/>
      <c r="O407" s="219"/>
      <c r="P407" s="244"/>
      <c r="Q407" s="219"/>
      <c r="R407" s="219"/>
    </row>
    <row r="408" spans="1:18" ht="15.75" customHeight="1">
      <c r="A408" s="244"/>
      <c r="B408" s="219"/>
      <c r="C408" s="219"/>
      <c r="D408" s="244"/>
      <c r="E408" s="219"/>
      <c r="F408" s="219"/>
      <c r="G408" s="244"/>
      <c r="H408" s="219"/>
      <c r="I408" s="219"/>
      <c r="J408" s="244"/>
      <c r="K408" s="219"/>
      <c r="L408" s="219"/>
      <c r="M408" s="244"/>
      <c r="N408" s="219"/>
      <c r="O408" s="219"/>
      <c r="P408" s="244"/>
      <c r="Q408" s="219"/>
      <c r="R408" s="219"/>
    </row>
    <row r="409" spans="1:18" ht="15.75" customHeight="1">
      <c r="A409" s="244"/>
      <c r="B409" s="219"/>
      <c r="C409" s="219"/>
      <c r="D409" s="244"/>
      <c r="E409" s="219"/>
      <c r="F409" s="219"/>
      <c r="G409" s="244"/>
      <c r="H409" s="219"/>
      <c r="I409" s="219"/>
      <c r="J409" s="244"/>
      <c r="K409" s="219"/>
      <c r="L409" s="219"/>
      <c r="M409" s="244"/>
      <c r="N409" s="219"/>
      <c r="O409" s="219"/>
      <c r="P409" s="244"/>
      <c r="Q409" s="219"/>
      <c r="R409" s="219"/>
    </row>
    <row r="410" spans="1:18" ht="15.75" customHeight="1">
      <c r="A410" s="244"/>
      <c r="B410" s="219"/>
      <c r="C410" s="219"/>
      <c r="D410" s="244"/>
      <c r="E410" s="219"/>
      <c r="F410" s="219"/>
      <c r="G410" s="244"/>
      <c r="H410" s="219"/>
      <c r="I410" s="219"/>
      <c r="J410" s="244"/>
      <c r="K410" s="219"/>
      <c r="L410" s="219"/>
      <c r="M410" s="244"/>
      <c r="N410" s="219"/>
      <c r="O410" s="219"/>
      <c r="P410" s="244"/>
      <c r="Q410" s="219"/>
      <c r="R410" s="219"/>
    </row>
    <row r="411" spans="1:18" ht="15.75" customHeight="1">
      <c r="A411" s="244"/>
      <c r="B411" s="219"/>
      <c r="C411" s="219"/>
      <c r="D411" s="244"/>
      <c r="E411" s="219"/>
      <c r="F411" s="219"/>
      <c r="G411" s="244"/>
      <c r="H411" s="219"/>
      <c r="I411" s="219"/>
      <c r="J411" s="244"/>
      <c r="K411" s="219"/>
      <c r="L411" s="219"/>
      <c r="M411" s="244"/>
      <c r="N411" s="219"/>
      <c r="O411" s="219"/>
      <c r="P411" s="244"/>
      <c r="Q411" s="219"/>
      <c r="R411" s="219"/>
    </row>
    <row r="412" spans="1:18" ht="15.75" customHeight="1">
      <c r="A412" s="244"/>
      <c r="B412" s="219"/>
      <c r="C412" s="219"/>
      <c r="D412" s="244"/>
      <c r="E412" s="219"/>
      <c r="F412" s="219"/>
      <c r="G412" s="244"/>
      <c r="H412" s="219"/>
      <c r="I412" s="219"/>
      <c r="J412" s="244"/>
      <c r="K412" s="219"/>
      <c r="L412" s="219"/>
      <c r="M412" s="244"/>
      <c r="N412" s="219"/>
      <c r="O412" s="219"/>
      <c r="P412" s="244"/>
      <c r="Q412" s="219"/>
      <c r="R412" s="219"/>
    </row>
    <row r="413" spans="1:18" ht="15.75" customHeight="1">
      <c r="A413" s="244"/>
      <c r="B413" s="219"/>
      <c r="C413" s="219"/>
      <c r="D413" s="244"/>
      <c r="E413" s="219"/>
      <c r="F413" s="219"/>
      <c r="G413" s="244"/>
      <c r="H413" s="219"/>
      <c r="I413" s="219"/>
      <c r="J413" s="244"/>
      <c r="K413" s="219"/>
      <c r="L413" s="219"/>
      <c r="M413" s="244"/>
      <c r="N413" s="219"/>
      <c r="O413" s="219"/>
      <c r="P413" s="244"/>
      <c r="Q413" s="219"/>
      <c r="R413" s="219"/>
    </row>
    <row r="414" spans="1:18" ht="15.75" customHeight="1">
      <c r="A414" s="244"/>
      <c r="B414" s="219"/>
      <c r="C414" s="219"/>
      <c r="D414" s="244"/>
      <c r="E414" s="219"/>
      <c r="F414" s="219"/>
      <c r="G414" s="244"/>
      <c r="H414" s="219"/>
      <c r="I414" s="219"/>
      <c r="J414" s="244"/>
      <c r="K414" s="219"/>
      <c r="L414" s="219"/>
      <c r="M414" s="244"/>
      <c r="N414" s="219"/>
      <c r="O414" s="219"/>
      <c r="P414" s="244"/>
      <c r="Q414" s="219"/>
      <c r="R414" s="219"/>
    </row>
    <row r="415" spans="1:18" ht="15.75" customHeight="1">
      <c r="A415" s="244"/>
      <c r="B415" s="219"/>
      <c r="C415" s="219"/>
      <c r="D415" s="244"/>
      <c r="E415" s="219"/>
      <c r="F415" s="219"/>
      <c r="G415" s="244"/>
      <c r="H415" s="219"/>
      <c r="I415" s="219"/>
      <c r="J415" s="244"/>
      <c r="K415" s="219"/>
      <c r="L415" s="219"/>
      <c r="M415" s="244"/>
      <c r="N415" s="219"/>
      <c r="O415" s="219"/>
      <c r="P415" s="244"/>
      <c r="Q415" s="219"/>
      <c r="R415" s="219"/>
    </row>
    <row r="416" spans="1:18" ht="15.75" customHeight="1">
      <c r="A416" s="244"/>
      <c r="B416" s="219"/>
      <c r="C416" s="219"/>
      <c r="D416" s="244"/>
      <c r="E416" s="219"/>
      <c r="F416" s="219"/>
      <c r="G416" s="244"/>
      <c r="H416" s="219"/>
      <c r="I416" s="219"/>
      <c r="J416" s="244"/>
      <c r="K416" s="219"/>
      <c r="L416" s="219"/>
      <c r="M416" s="244"/>
      <c r="N416" s="219"/>
      <c r="O416" s="219"/>
      <c r="P416" s="244"/>
      <c r="Q416" s="219"/>
      <c r="R416" s="219"/>
    </row>
    <row r="417" spans="1:18" ht="15.75" customHeight="1">
      <c r="A417" s="244"/>
      <c r="B417" s="219"/>
      <c r="C417" s="219"/>
      <c r="D417" s="244"/>
      <c r="E417" s="219"/>
      <c r="F417" s="219"/>
      <c r="G417" s="244"/>
      <c r="H417" s="219"/>
      <c r="I417" s="219"/>
      <c r="J417" s="244"/>
      <c r="K417" s="219"/>
      <c r="L417" s="219"/>
      <c r="M417" s="244"/>
      <c r="N417" s="219"/>
      <c r="O417" s="219"/>
      <c r="P417" s="244"/>
      <c r="Q417" s="219"/>
      <c r="R417" s="219"/>
    </row>
    <row r="418" spans="1:18" ht="15.75" customHeight="1">
      <c r="A418" s="244"/>
      <c r="B418" s="219"/>
      <c r="C418" s="219"/>
      <c r="D418" s="244"/>
      <c r="E418" s="219"/>
      <c r="F418" s="219"/>
      <c r="G418" s="244"/>
      <c r="H418" s="219"/>
      <c r="I418" s="219"/>
      <c r="J418" s="244"/>
      <c r="K418" s="219"/>
      <c r="L418" s="219"/>
      <c r="M418" s="244"/>
      <c r="N418" s="219"/>
      <c r="O418" s="219"/>
      <c r="P418" s="244"/>
      <c r="Q418" s="219"/>
      <c r="R418" s="219"/>
    </row>
    <row r="419" spans="1:18" ht="15.75" customHeight="1">
      <c r="A419" s="244"/>
      <c r="B419" s="219"/>
      <c r="C419" s="219"/>
      <c r="D419" s="244"/>
      <c r="E419" s="219"/>
      <c r="F419" s="219"/>
      <c r="G419" s="244"/>
      <c r="H419" s="219"/>
      <c r="I419" s="219"/>
      <c r="J419" s="244"/>
      <c r="K419" s="219"/>
      <c r="L419" s="219"/>
      <c r="M419" s="244"/>
      <c r="N419" s="219"/>
      <c r="O419" s="219"/>
      <c r="P419" s="244"/>
      <c r="Q419" s="219"/>
      <c r="R419" s="219"/>
    </row>
    <row r="420" spans="1:18" ht="15.75" customHeight="1">
      <c r="A420" s="244"/>
      <c r="B420" s="219"/>
      <c r="C420" s="219"/>
      <c r="D420" s="244"/>
      <c r="E420" s="219"/>
      <c r="F420" s="219"/>
      <c r="G420" s="244"/>
      <c r="H420" s="219"/>
      <c r="I420" s="219"/>
      <c r="J420" s="244"/>
      <c r="K420" s="219"/>
      <c r="L420" s="219"/>
      <c r="M420" s="244"/>
      <c r="N420" s="219"/>
      <c r="O420" s="219"/>
      <c r="P420" s="244"/>
      <c r="Q420" s="219"/>
      <c r="R420" s="219"/>
    </row>
    <row r="421" spans="1:18" ht="15.75" customHeight="1">
      <c r="A421" s="244"/>
      <c r="B421" s="219"/>
      <c r="C421" s="219"/>
      <c r="D421" s="244"/>
      <c r="E421" s="219"/>
      <c r="F421" s="219"/>
      <c r="G421" s="244"/>
      <c r="H421" s="219"/>
      <c r="I421" s="219"/>
      <c r="J421" s="244"/>
      <c r="K421" s="219"/>
      <c r="L421" s="219"/>
      <c r="M421" s="244"/>
      <c r="N421" s="219"/>
      <c r="O421" s="219"/>
      <c r="P421" s="244"/>
      <c r="Q421" s="219"/>
      <c r="R421" s="219"/>
    </row>
    <row r="422" spans="1:18" ht="15.75" customHeight="1">
      <c r="A422" s="244"/>
      <c r="B422" s="219"/>
      <c r="C422" s="219"/>
      <c r="D422" s="244"/>
      <c r="E422" s="219"/>
      <c r="F422" s="219"/>
      <c r="G422" s="244"/>
      <c r="H422" s="219"/>
      <c r="I422" s="219"/>
      <c r="J422" s="244"/>
      <c r="K422" s="219"/>
      <c r="L422" s="219"/>
      <c r="M422" s="244"/>
      <c r="N422" s="219"/>
      <c r="O422" s="219"/>
      <c r="P422" s="244"/>
      <c r="Q422" s="219"/>
      <c r="R422" s="219"/>
    </row>
    <row r="423" spans="1:18" ht="15.75" customHeight="1">
      <c r="A423" s="244"/>
      <c r="B423" s="219"/>
      <c r="C423" s="219"/>
      <c r="D423" s="244"/>
      <c r="E423" s="219"/>
      <c r="F423" s="219"/>
      <c r="G423" s="244"/>
      <c r="H423" s="219"/>
      <c r="I423" s="219"/>
      <c r="J423" s="244"/>
      <c r="K423" s="219"/>
      <c r="L423" s="219"/>
      <c r="M423" s="244"/>
      <c r="N423" s="219"/>
      <c r="O423" s="219"/>
      <c r="P423" s="244"/>
      <c r="Q423" s="219"/>
      <c r="R423" s="219"/>
    </row>
    <row r="424" spans="1:18" ht="15.75" customHeight="1">
      <c r="A424" s="244"/>
      <c r="B424" s="219"/>
      <c r="C424" s="219"/>
      <c r="D424" s="244"/>
      <c r="E424" s="219"/>
      <c r="F424" s="219"/>
      <c r="G424" s="244"/>
      <c r="H424" s="219"/>
      <c r="I424" s="219"/>
      <c r="J424" s="244"/>
      <c r="K424" s="219"/>
      <c r="L424" s="219"/>
      <c r="M424" s="244"/>
      <c r="N424" s="219"/>
      <c r="O424" s="219"/>
      <c r="P424" s="244"/>
      <c r="Q424" s="219"/>
      <c r="R424" s="219"/>
    </row>
    <row r="425" spans="1:18" ht="15.75" customHeight="1">
      <c r="A425" s="244"/>
      <c r="B425" s="219"/>
      <c r="C425" s="219"/>
      <c r="D425" s="244"/>
      <c r="E425" s="219"/>
      <c r="F425" s="219"/>
      <c r="G425" s="244"/>
      <c r="H425" s="219"/>
      <c r="I425" s="219"/>
      <c r="J425" s="244"/>
      <c r="K425" s="219"/>
      <c r="L425" s="219"/>
      <c r="M425" s="244"/>
      <c r="N425" s="219"/>
      <c r="O425" s="219"/>
      <c r="P425" s="244"/>
      <c r="Q425" s="219"/>
      <c r="R425" s="219"/>
    </row>
    <row r="426" spans="1:18" ht="15.75" customHeight="1">
      <c r="A426" s="244"/>
      <c r="B426" s="219"/>
      <c r="C426" s="219"/>
      <c r="D426" s="244"/>
      <c r="E426" s="219"/>
      <c r="F426" s="219"/>
      <c r="G426" s="244"/>
      <c r="H426" s="219"/>
      <c r="I426" s="219"/>
      <c r="J426" s="244"/>
      <c r="K426" s="219"/>
      <c r="L426" s="219"/>
      <c r="M426" s="244"/>
      <c r="N426" s="219"/>
      <c r="O426" s="219"/>
      <c r="P426" s="244"/>
      <c r="Q426" s="219"/>
      <c r="R426" s="219"/>
    </row>
    <row r="427" spans="1:18" ht="15.75" customHeight="1">
      <c r="A427" s="244"/>
      <c r="B427" s="219"/>
      <c r="C427" s="219"/>
      <c r="D427" s="244"/>
      <c r="E427" s="219"/>
      <c r="F427" s="219"/>
      <c r="G427" s="244"/>
      <c r="H427" s="219"/>
      <c r="I427" s="219"/>
      <c r="J427" s="244"/>
      <c r="K427" s="219"/>
      <c r="L427" s="219"/>
      <c r="M427" s="244"/>
      <c r="N427" s="219"/>
      <c r="O427" s="219"/>
      <c r="P427" s="244"/>
      <c r="Q427" s="219"/>
      <c r="R427" s="219"/>
    </row>
    <row r="428" spans="1:18" ht="15.75" customHeight="1">
      <c r="A428" s="244"/>
      <c r="B428" s="219"/>
      <c r="C428" s="219"/>
      <c r="D428" s="244"/>
      <c r="E428" s="219"/>
      <c r="F428" s="219"/>
      <c r="G428" s="244"/>
      <c r="H428" s="219"/>
      <c r="I428" s="219"/>
      <c r="J428" s="244"/>
      <c r="K428" s="219"/>
      <c r="L428" s="219"/>
      <c r="M428" s="244"/>
      <c r="N428" s="219"/>
      <c r="O428" s="219"/>
      <c r="P428" s="244"/>
      <c r="Q428" s="219"/>
      <c r="R428" s="219"/>
    </row>
    <row r="429" spans="1:18" ht="15.75" customHeight="1">
      <c r="A429" s="244"/>
      <c r="B429" s="219"/>
      <c r="C429" s="219"/>
      <c r="D429" s="244"/>
      <c r="E429" s="219"/>
      <c r="F429" s="219"/>
      <c r="G429" s="244"/>
      <c r="H429" s="219"/>
      <c r="I429" s="219"/>
      <c r="J429" s="244"/>
      <c r="K429" s="219"/>
      <c r="L429" s="219"/>
      <c r="M429" s="244"/>
      <c r="N429" s="219"/>
      <c r="O429" s="219"/>
      <c r="P429" s="244"/>
      <c r="Q429" s="219"/>
      <c r="R429" s="219"/>
    </row>
    <row r="430" spans="1:18" ht="15.75" customHeight="1">
      <c r="A430" s="244"/>
      <c r="B430" s="219"/>
      <c r="C430" s="219"/>
      <c r="D430" s="244"/>
      <c r="E430" s="219"/>
      <c r="F430" s="219"/>
      <c r="G430" s="244"/>
      <c r="H430" s="219"/>
      <c r="I430" s="219"/>
      <c r="J430" s="244"/>
      <c r="K430" s="219"/>
      <c r="L430" s="219"/>
      <c r="M430" s="244"/>
      <c r="N430" s="219"/>
      <c r="O430" s="219"/>
      <c r="P430" s="244"/>
      <c r="Q430" s="219"/>
      <c r="R430" s="219"/>
    </row>
    <row r="431" spans="1:18" ht="15.75" customHeight="1">
      <c r="A431" s="244"/>
      <c r="B431" s="219"/>
      <c r="C431" s="219"/>
      <c r="D431" s="244"/>
      <c r="E431" s="219"/>
      <c r="F431" s="219"/>
      <c r="G431" s="244"/>
      <c r="H431" s="219"/>
      <c r="I431" s="219"/>
      <c r="J431" s="244"/>
      <c r="K431" s="219"/>
      <c r="L431" s="219"/>
      <c r="M431" s="244"/>
      <c r="N431" s="219"/>
      <c r="O431" s="219"/>
      <c r="P431" s="244"/>
      <c r="Q431" s="219"/>
      <c r="R431" s="219"/>
    </row>
    <row r="432" spans="1:18" ht="15.75" customHeight="1">
      <c r="A432" s="244"/>
      <c r="B432" s="219"/>
      <c r="C432" s="219"/>
      <c r="D432" s="244"/>
      <c r="E432" s="219"/>
      <c r="F432" s="219"/>
      <c r="G432" s="244"/>
      <c r="H432" s="219"/>
      <c r="I432" s="219"/>
      <c r="J432" s="244"/>
      <c r="K432" s="219"/>
      <c r="L432" s="219"/>
      <c r="M432" s="244"/>
      <c r="N432" s="219"/>
      <c r="O432" s="219"/>
      <c r="P432" s="244"/>
      <c r="Q432" s="219"/>
      <c r="R432" s="219"/>
    </row>
    <row r="433" spans="1:18" ht="15.75" customHeight="1">
      <c r="A433" s="244"/>
      <c r="B433" s="219"/>
      <c r="C433" s="219"/>
      <c r="D433" s="244"/>
      <c r="E433" s="219"/>
      <c r="F433" s="219"/>
      <c r="G433" s="244"/>
      <c r="H433" s="219"/>
      <c r="I433" s="219"/>
      <c r="J433" s="244"/>
      <c r="K433" s="219"/>
      <c r="L433" s="219"/>
      <c r="M433" s="244"/>
      <c r="N433" s="219"/>
      <c r="O433" s="219"/>
      <c r="P433" s="244"/>
      <c r="Q433" s="219"/>
      <c r="R433" s="219"/>
    </row>
    <row r="434" spans="1:18" ht="15.75" customHeight="1">
      <c r="A434" s="244"/>
      <c r="B434" s="219"/>
      <c r="C434" s="219"/>
      <c r="D434" s="244"/>
      <c r="E434" s="219"/>
      <c r="F434" s="219"/>
      <c r="G434" s="244"/>
      <c r="H434" s="219"/>
      <c r="I434" s="219"/>
      <c r="J434" s="244"/>
      <c r="K434" s="219"/>
      <c r="L434" s="219"/>
      <c r="M434" s="244"/>
      <c r="N434" s="219"/>
      <c r="O434" s="219"/>
      <c r="P434" s="244"/>
      <c r="Q434" s="219"/>
      <c r="R434" s="219"/>
    </row>
    <row r="435" spans="1:18" ht="15.75" customHeight="1">
      <c r="A435" s="244"/>
      <c r="B435" s="219"/>
      <c r="C435" s="219"/>
      <c r="D435" s="244"/>
      <c r="E435" s="219"/>
      <c r="F435" s="219"/>
      <c r="G435" s="244"/>
      <c r="H435" s="219"/>
      <c r="I435" s="219"/>
      <c r="J435" s="244"/>
      <c r="K435" s="219"/>
      <c r="L435" s="219"/>
      <c r="M435" s="244"/>
      <c r="N435" s="219"/>
      <c r="O435" s="219"/>
      <c r="P435" s="244"/>
      <c r="Q435" s="219"/>
      <c r="R435" s="219"/>
    </row>
    <row r="436" spans="1:18" ht="15.75" customHeight="1">
      <c r="A436" s="244"/>
      <c r="B436" s="219"/>
      <c r="C436" s="219"/>
      <c r="D436" s="244"/>
      <c r="E436" s="219"/>
      <c r="F436" s="219"/>
      <c r="G436" s="244"/>
      <c r="H436" s="219"/>
      <c r="I436" s="219"/>
      <c r="J436" s="244"/>
      <c r="K436" s="219"/>
      <c r="L436" s="219"/>
      <c r="M436" s="244"/>
      <c r="N436" s="219"/>
      <c r="O436" s="219"/>
      <c r="P436" s="244"/>
      <c r="Q436" s="219"/>
      <c r="R436" s="219"/>
    </row>
    <row r="437" spans="1:18" ht="15.75" customHeight="1">
      <c r="A437" s="244"/>
      <c r="B437" s="219"/>
      <c r="C437" s="219"/>
      <c r="D437" s="244"/>
      <c r="E437" s="219"/>
      <c r="F437" s="219"/>
      <c r="G437" s="244"/>
      <c r="H437" s="219"/>
      <c r="I437" s="219"/>
      <c r="J437" s="244"/>
      <c r="K437" s="219"/>
      <c r="L437" s="219"/>
      <c r="M437" s="244"/>
      <c r="N437" s="219"/>
      <c r="O437" s="219"/>
      <c r="P437" s="244"/>
      <c r="Q437" s="219"/>
      <c r="R437" s="219"/>
    </row>
    <row r="438" spans="1:18" ht="15.75" customHeight="1">
      <c r="A438" s="244"/>
      <c r="B438" s="219"/>
      <c r="C438" s="219"/>
      <c r="D438" s="244"/>
      <c r="E438" s="219"/>
      <c r="F438" s="219"/>
      <c r="G438" s="244"/>
      <c r="H438" s="219"/>
      <c r="I438" s="219"/>
      <c r="J438" s="244"/>
      <c r="K438" s="219"/>
      <c r="L438" s="219"/>
      <c r="M438" s="244"/>
      <c r="N438" s="219"/>
      <c r="O438" s="219"/>
      <c r="P438" s="244"/>
      <c r="Q438" s="219"/>
      <c r="R438" s="219"/>
    </row>
    <row r="439" spans="1:18" ht="15.75" customHeight="1">
      <c r="A439" s="244"/>
      <c r="B439" s="219"/>
      <c r="C439" s="219"/>
      <c r="D439" s="244"/>
      <c r="E439" s="219"/>
      <c r="F439" s="219"/>
      <c r="G439" s="244"/>
      <c r="H439" s="219"/>
      <c r="I439" s="219"/>
      <c r="J439" s="244"/>
      <c r="K439" s="219"/>
      <c r="L439" s="219"/>
      <c r="M439" s="244"/>
      <c r="N439" s="219"/>
      <c r="O439" s="219"/>
      <c r="P439" s="244"/>
      <c r="Q439" s="219"/>
      <c r="R439" s="219"/>
    </row>
    <row r="440" spans="1:18" ht="15.75" customHeight="1">
      <c r="A440" s="244"/>
      <c r="B440" s="219"/>
      <c r="C440" s="219"/>
      <c r="D440" s="244"/>
      <c r="E440" s="219"/>
      <c r="F440" s="219"/>
      <c r="G440" s="244"/>
      <c r="H440" s="219"/>
      <c r="I440" s="219"/>
      <c r="J440" s="244"/>
      <c r="K440" s="219"/>
      <c r="L440" s="219"/>
      <c r="M440" s="244"/>
      <c r="N440" s="219"/>
      <c r="O440" s="219"/>
      <c r="P440" s="244"/>
      <c r="Q440" s="219"/>
      <c r="R440" s="219"/>
    </row>
    <row r="441" spans="1:18" ht="15.75" customHeight="1">
      <c r="A441" s="244"/>
      <c r="B441" s="219"/>
      <c r="C441" s="219"/>
      <c r="D441" s="244"/>
      <c r="E441" s="219"/>
      <c r="F441" s="219"/>
      <c r="G441" s="244"/>
      <c r="H441" s="219"/>
      <c r="I441" s="219"/>
      <c r="J441" s="244"/>
      <c r="K441" s="219"/>
      <c r="L441" s="219"/>
      <c r="M441" s="244"/>
      <c r="N441" s="219"/>
      <c r="O441" s="219"/>
      <c r="P441" s="244"/>
      <c r="Q441" s="219"/>
      <c r="R441" s="219"/>
    </row>
    <row r="442" spans="1:18" ht="15.75" customHeight="1">
      <c r="A442" s="244"/>
      <c r="B442" s="219"/>
      <c r="C442" s="219"/>
      <c r="D442" s="244"/>
      <c r="E442" s="219"/>
      <c r="F442" s="219"/>
      <c r="G442" s="244"/>
      <c r="H442" s="219"/>
      <c r="I442" s="219"/>
      <c r="J442" s="244"/>
      <c r="K442" s="219"/>
      <c r="L442" s="219"/>
      <c r="M442" s="244"/>
      <c r="N442" s="219"/>
      <c r="O442" s="219"/>
      <c r="P442" s="244"/>
      <c r="Q442" s="219"/>
      <c r="R442" s="219"/>
    </row>
    <row r="443" spans="1:18" ht="15.75" customHeight="1">
      <c r="A443" s="244"/>
      <c r="B443" s="219"/>
      <c r="C443" s="219"/>
      <c r="D443" s="244"/>
      <c r="E443" s="219"/>
      <c r="F443" s="219"/>
      <c r="G443" s="244"/>
      <c r="H443" s="219"/>
      <c r="I443" s="219"/>
      <c r="J443" s="244"/>
      <c r="K443" s="219"/>
      <c r="L443" s="219"/>
      <c r="M443" s="244"/>
      <c r="N443" s="219"/>
      <c r="O443" s="219"/>
      <c r="P443" s="244"/>
      <c r="Q443" s="219"/>
      <c r="R443" s="219"/>
    </row>
    <row r="444" spans="1:18" ht="15.75" customHeight="1">
      <c r="A444" s="244"/>
      <c r="B444" s="219"/>
      <c r="C444" s="219"/>
      <c r="D444" s="244"/>
      <c r="E444" s="219"/>
      <c r="F444" s="219"/>
      <c r="G444" s="244"/>
      <c r="H444" s="219"/>
      <c r="I444" s="219"/>
      <c r="J444" s="244"/>
      <c r="K444" s="219"/>
      <c r="L444" s="219"/>
      <c r="M444" s="244"/>
      <c r="N444" s="219"/>
      <c r="O444" s="219"/>
      <c r="P444" s="244"/>
      <c r="Q444" s="219"/>
      <c r="R444" s="219"/>
    </row>
    <row r="445" spans="1:18" ht="15.75" customHeight="1">
      <c r="A445" s="244"/>
      <c r="B445" s="219"/>
      <c r="C445" s="219"/>
      <c r="D445" s="244"/>
      <c r="E445" s="219"/>
      <c r="F445" s="219"/>
      <c r="G445" s="244"/>
      <c r="H445" s="219"/>
      <c r="I445" s="219"/>
      <c r="J445" s="244"/>
      <c r="K445" s="219"/>
      <c r="L445" s="219"/>
      <c r="M445" s="244"/>
      <c r="N445" s="219"/>
      <c r="O445" s="219"/>
      <c r="P445" s="244"/>
      <c r="Q445" s="219"/>
      <c r="R445" s="219"/>
    </row>
    <row r="446" spans="1:18" ht="15.75" customHeight="1">
      <c r="A446" s="244"/>
      <c r="B446" s="219"/>
      <c r="C446" s="219"/>
      <c r="D446" s="244"/>
      <c r="E446" s="219"/>
      <c r="F446" s="219"/>
      <c r="G446" s="244"/>
      <c r="H446" s="219"/>
      <c r="I446" s="219"/>
      <c r="J446" s="244"/>
      <c r="K446" s="219"/>
      <c r="L446" s="219"/>
      <c r="M446" s="244"/>
      <c r="N446" s="219"/>
      <c r="O446" s="219"/>
      <c r="P446" s="244"/>
      <c r="Q446" s="219"/>
      <c r="R446" s="219"/>
    </row>
    <row r="447" spans="1:18" ht="15.75" customHeight="1">
      <c r="A447" s="244"/>
      <c r="B447" s="219"/>
      <c r="C447" s="219"/>
      <c r="D447" s="244"/>
      <c r="E447" s="219"/>
      <c r="F447" s="219"/>
      <c r="G447" s="244"/>
      <c r="H447" s="219"/>
      <c r="I447" s="219"/>
      <c r="J447" s="244"/>
      <c r="K447" s="219"/>
      <c r="L447" s="219"/>
      <c r="M447" s="244"/>
      <c r="N447" s="219"/>
      <c r="O447" s="219"/>
      <c r="P447" s="244"/>
      <c r="Q447" s="219"/>
      <c r="R447" s="219"/>
    </row>
    <row r="448" spans="1:18" ht="15.75" customHeight="1">
      <c r="A448" s="244"/>
      <c r="B448" s="219"/>
      <c r="C448" s="219"/>
      <c r="D448" s="244"/>
      <c r="E448" s="219"/>
      <c r="F448" s="219"/>
      <c r="G448" s="244"/>
      <c r="H448" s="219"/>
      <c r="I448" s="219"/>
      <c r="J448" s="244"/>
      <c r="K448" s="219"/>
      <c r="L448" s="219"/>
      <c r="M448" s="244"/>
      <c r="N448" s="219"/>
      <c r="O448" s="219"/>
      <c r="P448" s="244"/>
      <c r="Q448" s="219"/>
      <c r="R448" s="219"/>
    </row>
    <row r="449" spans="1:18" ht="15.75" customHeight="1">
      <c r="A449" s="244"/>
      <c r="B449" s="219"/>
      <c r="C449" s="219"/>
      <c r="D449" s="244"/>
      <c r="E449" s="219"/>
      <c r="F449" s="219"/>
      <c r="G449" s="244"/>
      <c r="H449" s="219"/>
      <c r="I449" s="219"/>
      <c r="J449" s="244"/>
      <c r="K449" s="219"/>
      <c r="L449" s="219"/>
      <c r="M449" s="244"/>
      <c r="N449" s="219"/>
      <c r="O449" s="219"/>
      <c r="P449" s="244"/>
      <c r="Q449" s="219"/>
      <c r="R449" s="219"/>
    </row>
    <row r="450" spans="1:18" ht="15.75" customHeight="1">
      <c r="A450" s="244"/>
      <c r="B450" s="219"/>
      <c r="C450" s="219"/>
      <c r="D450" s="244"/>
      <c r="E450" s="219"/>
      <c r="F450" s="219"/>
      <c r="G450" s="244"/>
      <c r="H450" s="219"/>
      <c r="I450" s="219"/>
      <c r="J450" s="244"/>
      <c r="K450" s="219"/>
      <c r="L450" s="219"/>
      <c r="M450" s="244"/>
      <c r="N450" s="219"/>
      <c r="O450" s="219"/>
      <c r="P450" s="244"/>
      <c r="Q450" s="219"/>
      <c r="R450" s="219"/>
    </row>
    <row r="451" spans="1:18" ht="15.75" customHeight="1">
      <c r="A451" s="244"/>
      <c r="B451" s="219"/>
      <c r="C451" s="219"/>
      <c r="D451" s="244"/>
      <c r="E451" s="219"/>
      <c r="F451" s="219"/>
      <c r="G451" s="244"/>
      <c r="H451" s="219"/>
      <c r="I451" s="219"/>
      <c r="J451" s="244"/>
      <c r="K451" s="219"/>
      <c r="L451" s="219"/>
      <c r="M451" s="244"/>
      <c r="N451" s="219"/>
      <c r="O451" s="219"/>
      <c r="P451" s="244"/>
      <c r="Q451" s="219"/>
      <c r="R451" s="219"/>
    </row>
    <row r="452" spans="1:18" ht="15.75" customHeight="1">
      <c r="A452" s="244"/>
      <c r="B452" s="219"/>
      <c r="C452" s="219"/>
      <c r="D452" s="244"/>
      <c r="E452" s="219"/>
      <c r="F452" s="219"/>
      <c r="G452" s="244"/>
      <c r="H452" s="219"/>
      <c r="I452" s="219"/>
      <c r="J452" s="244"/>
      <c r="K452" s="219"/>
      <c r="L452" s="219"/>
      <c r="M452" s="244"/>
      <c r="N452" s="219"/>
      <c r="O452" s="219"/>
      <c r="P452" s="244"/>
      <c r="Q452" s="219"/>
      <c r="R452" s="219"/>
    </row>
    <row r="453" spans="1:18" ht="15.75" customHeight="1">
      <c r="A453" s="244"/>
      <c r="B453" s="219"/>
      <c r="C453" s="219"/>
      <c r="D453" s="244"/>
      <c r="E453" s="219"/>
      <c r="F453" s="219"/>
      <c r="G453" s="244"/>
      <c r="H453" s="219"/>
      <c r="I453" s="219"/>
      <c r="J453" s="244"/>
      <c r="K453" s="219"/>
      <c r="L453" s="219"/>
      <c r="M453" s="244"/>
      <c r="N453" s="219"/>
      <c r="O453" s="219"/>
      <c r="P453" s="244"/>
      <c r="Q453" s="219"/>
      <c r="R453" s="219"/>
    </row>
    <row r="454" spans="1:18" ht="15.75" customHeight="1">
      <c r="A454" s="244"/>
      <c r="B454" s="219"/>
      <c r="C454" s="219"/>
      <c r="D454" s="244"/>
      <c r="E454" s="219"/>
      <c r="F454" s="219"/>
      <c r="G454" s="244"/>
      <c r="H454" s="219"/>
      <c r="I454" s="219"/>
      <c r="J454" s="244"/>
      <c r="K454" s="219"/>
      <c r="L454" s="219"/>
      <c r="M454" s="244"/>
      <c r="N454" s="219"/>
      <c r="O454" s="219"/>
      <c r="P454" s="244"/>
      <c r="Q454" s="219"/>
      <c r="R454" s="219"/>
    </row>
    <row r="455" spans="1:18" ht="15.75" customHeight="1">
      <c r="A455" s="244"/>
      <c r="B455" s="219"/>
      <c r="C455" s="219"/>
      <c r="D455" s="244"/>
      <c r="E455" s="219"/>
      <c r="F455" s="219"/>
      <c r="G455" s="244"/>
      <c r="H455" s="219"/>
      <c r="I455" s="219"/>
      <c r="J455" s="244"/>
      <c r="K455" s="219"/>
      <c r="L455" s="219"/>
      <c r="M455" s="244"/>
      <c r="N455" s="219"/>
      <c r="O455" s="219"/>
      <c r="P455" s="244"/>
      <c r="Q455" s="219"/>
      <c r="R455" s="219"/>
    </row>
    <row r="456" spans="1:18" ht="15.75" customHeight="1">
      <c r="A456" s="244"/>
      <c r="B456" s="219"/>
      <c r="C456" s="219"/>
      <c r="D456" s="244"/>
      <c r="E456" s="219"/>
      <c r="F456" s="219"/>
      <c r="G456" s="244"/>
      <c r="H456" s="219"/>
      <c r="I456" s="219"/>
      <c r="J456" s="244"/>
      <c r="K456" s="219"/>
      <c r="L456" s="219"/>
      <c r="M456" s="244"/>
      <c r="N456" s="219"/>
      <c r="O456" s="219"/>
      <c r="P456" s="244"/>
      <c r="Q456" s="219"/>
      <c r="R456" s="219"/>
    </row>
    <row r="457" spans="1:18" ht="15.75" customHeight="1">
      <c r="A457" s="244"/>
      <c r="B457" s="219"/>
      <c r="C457" s="219"/>
      <c r="D457" s="244"/>
      <c r="E457" s="219"/>
      <c r="F457" s="219"/>
      <c r="G457" s="244"/>
      <c r="H457" s="219"/>
      <c r="I457" s="219"/>
      <c r="J457" s="244"/>
      <c r="K457" s="219"/>
      <c r="L457" s="219"/>
      <c r="M457" s="244"/>
      <c r="N457" s="219"/>
      <c r="O457" s="219"/>
      <c r="P457" s="244"/>
      <c r="Q457" s="219"/>
      <c r="R457" s="219"/>
    </row>
    <row r="458" spans="1:18" ht="15.75" customHeight="1">
      <c r="A458" s="244"/>
      <c r="B458" s="219"/>
      <c r="C458" s="219"/>
      <c r="D458" s="244"/>
      <c r="E458" s="219"/>
      <c r="F458" s="219"/>
      <c r="G458" s="244"/>
      <c r="H458" s="219"/>
      <c r="I458" s="219"/>
      <c r="J458" s="244"/>
      <c r="K458" s="219"/>
      <c r="L458" s="219"/>
      <c r="M458" s="244"/>
      <c r="N458" s="219"/>
      <c r="O458" s="219"/>
      <c r="P458" s="244"/>
      <c r="Q458" s="219"/>
      <c r="R458" s="219"/>
    </row>
    <row r="459" spans="1:18" ht="15.75" customHeight="1">
      <c r="A459" s="244"/>
      <c r="B459" s="219"/>
      <c r="C459" s="219"/>
      <c r="D459" s="244"/>
      <c r="E459" s="219"/>
      <c r="F459" s="219"/>
      <c r="G459" s="244"/>
      <c r="H459" s="219"/>
      <c r="I459" s="219"/>
      <c r="J459" s="244"/>
      <c r="K459" s="219"/>
      <c r="L459" s="219"/>
      <c r="M459" s="244"/>
      <c r="N459" s="219"/>
      <c r="O459" s="219"/>
      <c r="P459" s="244"/>
      <c r="Q459" s="219"/>
      <c r="R459" s="219"/>
    </row>
    <row r="460" spans="1:18" ht="15.75" customHeight="1">
      <c r="A460" s="244"/>
      <c r="B460" s="219"/>
      <c r="C460" s="219"/>
      <c r="D460" s="244"/>
      <c r="E460" s="219"/>
      <c r="F460" s="219"/>
      <c r="G460" s="244"/>
      <c r="H460" s="219"/>
      <c r="I460" s="219"/>
      <c r="J460" s="244"/>
      <c r="K460" s="219"/>
      <c r="L460" s="219"/>
      <c r="M460" s="244"/>
      <c r="N460" s="219"/>
      <c r="O460" s="219"/>
      <c r="P460" s="244"/>
      <c r="Q460" s="219"/>
      <c r="R460" s="219"/>
    </row>
    <row r="461" spans="1:18" ht="15.75" customHeight="1">
      <c r="A461" s="244"/>
      <c r="B461" s="219"/>
      <c r="C461" s="219"/>
      <c r="D461" s="244"/>
      <c r="E461" s="219"/>
      <c r="F461" s="219"/>
      <c r="G461" s="244"/>
      <c r="H461" s="219"/>
      <c r="I461" s="219"/>
      <c r="J461" s="244"/>
      <c r="K461" s="219"/>
      <c r="L461" s="219"/>
      <c r="M461" s="244"/>
      <c r="N461" s="219"/>
      <c r="O461" s="219"/>
      <c r="P461" s="244"/>
      <c r="Q461" s="219"/>
      <c r="R461" s="219"/>
    </row>
    <row r="462" spans="1:18" ht="15.75" customHeight="1">
      <c r="A462" s="244"/>
      <c r="B462" s="219"/>
      <c r="C462" s="219"/>
      <c r="D462" s="244"/>
      <c r="E462" s="219"/>
      <c r="F462" s="219"/>
      <c r="G462" s="244"/>
      <c r="H462" s="219"/>
      <c r="I462" s="219"/>
      <c r="J462" s="244"/>
      <c r="K462" s="219"/>
      <c r="L462" s="219"/>
      <c r="M462" s="244"/>
      <c r="N462" s="219"/>
      <c r="O462" s="219"/>
      <c r="P462" s="244"/>
      <c r="Q462" s="219"/>
      <c r="R462" s="219"/>
    </row>
    <row r="463" spans="1:18" ht="15.75" customHeight="1">
      <c r="A463" s="244"/>
      <c r="B463" s="219"/>
      <c r="C463" s="219"/>
      <c r="D463" s="244"/>
      <c r="E463" s="219"/>
      <c r="F463" s="219"/>
      <c r="G463" s="244"/>
      <c r="H463" s="219"/>
      <c r="I463" s="219"/>
      <c r="J463" s="244"/>
      <c r="K463" s="219"/>
      <c r="L463" s="219"/>
      <c r="M463" s="244"/>
      <c r="N463" s="219"/>
      <c r="O463" s="219"/>
      <c r="P463" s="244"/>
      <c r="Q463" s="219"/>
      <c r="R463" s="219"/>
    </row>
    <row r="464" spans="1:18" ht="15.75" customHeight="1">
      <c r="A464" s="244"/>
      <c r="B464" s="219"/>
      <c r="C464" s="219"/>
      <c r="D464" s="244"/>
      <c r="E464" s="219"/>
      <c r="F464" s="219"/>
      <c r="G464" s="244"/>
      <c r="H464" s="219"/>
      <c r="I464" s="219"/>
      <c r="J464" s="244"/>
      <c r="K464" s="219"/>
      <c r="L464" s="219"/>
      <c r="M464" s="244"/>
      <c r="N464" s="219"/>
      <c r="O464" s="219"/>
      <c r="P464" s="244"/>
      <c r="Q464" s="219"/>
      <c r="R464" s="219"/>
    </row>
    <row r="465" spans="1:18" ht="15.75" customHeight="1">
      <c r="A465" s="244"/>
      <c r="B465" s="219"/>
      <c r="C465" s="219"/>
      <c r="D465" s="244"/>
      <c r="E465" s="219"/>
      <c r="F465" s="219"/>
      <c r="G465" s="244"/>
      <c r="H465" s="219"/>
      <c r="I465" s="219"/>
      <c r="J465" s="244"/>
      <c r="K465" s="219"/>
      <c r="L465" s="219"/>
      <c r="M465" s="244"/>
      <c r="N465" s="219"/>
      <c r="O465" s="219"/>
      <c r="P465" s="244"/>
      <c r="Q465" s="219"/>
      <c r="R465" s="219"/>
    </row>
    <row r="466" spans="1:18" ht="15.75" customHeight="1">
      <c r="A466" s="244"/>
      <c r="B466" s="219"/>
      <c r="C466" s="219"/>
      <c r="D466" s="244"/>
      <c r="E466" s="219"/>
      <c r="F466" s="219"/>
      <c r="G466" s="244"/>
      <c r="H466" s="219"/>
      <c r="I466" s="219"/>
      <c r="J466" s="244"/>
      <c r="K466" s="219"/>
      <c r="L466" s="219"/>
      <c r="M466" s="244"/>
      <c r="N466" s="219"/>
      <c r="O466" s="219"/>
      <c r="P466" s="244"/>
      <c r="Q466" s="219"/>
      <c r="R466" s="219"/>
    </row>
    <row r="467" spans="1:18" ht="15.75" customHeight="1">
      <c r="A467" s="244"/>
      <c r="B467" s="219"/>
      <c r="C467" s="219"/>
      <c r="D467" s="244"/>
      <c r="E467" s="219"/>
      <c r="F467" s="219"/>
      <c r="G467" s="244"/>
      <c r="H467" s="219"/>
      <c r="I467" s="219"/>
      <c r="J467" s="244"/>
      <c r="K467" s="219"/>
      <c r="L467" s="219"/>
      <c r="M467" s="244"/>
      <c r="N467" s="219"/>
      <c r="O467" s="219"/>
      <c r="P467" s="244"/>
      <c r="Q467" s="219"/>
      <c r="R467" s="219"/>
    </row>
    <row r="468" spans="1:18" ht="15.75" customHeight="1">
      <c r="A468" s="244"/>
      <c r="B468" s="219"/>
      <c r="C468" s="219"/>
      <c r="D468" s="244"/>
      <c r="E468" s="219"/>
      <c r="F468" s="219"/>
      <c r="G468" s="244"/>
      <c r="H468" s="219"/>
      <c r="I468" s="219"/>
      <c r="J468" s="244"/>
      <c r="K468" s="219"/>
      <c r="L468" s="219"/>
      <c r="M468" s="244"/>
      <c r="N468" s="219"/>
      <c r="O468" s="219"/>
      <c r="P468" s="244"/>
      <c r="Q468" s="219"/>
      <c r="R468" s="219"/>
    </row>
    <row r="469" spans="1:18" ht="15.75" customHeight="1">
      <c r="A469" s="244"/>
      <c r="B469" s="219"/>
      <c r="C469" s="219"/>
      <c r="D469" s="244"/>
      <c r="E469" s="219"/>
      <c r="F469" s="219"/>
      <c r="G469" s="244"/>
      <c r="H469" s="219"/>
      <c r="I469" s="219"/>
      <c r="J469" s="244"/>
      <c r="K469" s="219"/>
      <c r="L469" s="219"/>
      <c r="M469" s="244"/>
      <c r="N469" s="219"/>
      <c r="O469" s="219"/>
      <c r="P469" s="244"/>
      <c r="Q469" s="219"/>
      <c r="R469" s="219"/>
    </row>
    <row r="470" spans="1:18" ht="15.75" customHeight="1">
      <c r="A470" s="244"/>
      <c r="B470" s="219"/>
      <c r="C470" s="219"/>
      <c r="D470" s="244"/>
      <c r="E470" s="219"/>
      <c r="F470" s="219"/>
      <c r="G470" s="244"/>
      <c r="H470" s="219"/>
      <c r="I470" s="219"/>
      <c r="J470" s="244"/>
      <c r="K470" s="219"/>
      <c r="L470" s="219"/>
      <c r="M470" s="244"/>
      <c r="N470" s="219"/>
      <c r="O470" s="219"/>
      <c r="P470" s="244"/>
      <c r="Q470" s="219"/>
      <c r="R470" s="219"/>
    </row>
    <row r="471" spans="1:18" ht="15.75" customHeight="1">
      <c r="A471" s="244"/>
      <c r="B471" s="219"/>
      <c r="C471" s="219"/>
      <c r="D471" s="244"/>
      <c r="E471" s="219"/>
      <c r="F471" s="219"/>
      <c r="G471" s="244"/>
      <c r="H471" s="219"/>
      <c r="I471" s="219"/>
      <c r="J471" s="244"/>
      <c r="K471" s="219"/>
      <c r="L471" s="219"/>
      <c r="M471" s="244"/>
      <c r="N471" s="219"/>
      <c r="O471" s="219"/>
      <c r="P471" s="244"/>
      <c r="Q471" s="219"/>
      <c r="R471" s="219"/>
    </row>
    <row r="472" spans="1:18" ht="15.75" customHeight="1">
      <c r="A472" s="244"/>
      <c r="B472" s="219"/>
      <c r="C472" s="219"/>
      <c r="D472" s="244"/>
      <c r="E472" s="219"/>
      <c r="F472" s="219"/>
      <c r="G472" s="244"/>
      <c r="H472" s="219"/>
      <c r="I472" s="219"/>
      <c r="J472" s="244"/>
      <c r="K472" s="219"/>
      <c r="L472" s="219"/>
      <c r="M472" s="244"/>
      <c r="N472" s="219"/>
      <c r="O472" s="219"/>
      <c r="P472" s="244"/>
      <c r="Q472" s="219"/>
      <c r="R472" s="219"/>
    </row>
    <row r="473" spans="1:18" ht="15.75" customHeight="1">
      <c r="A473" s="244"/>
      <c r="B473" s="219"/>
      <c r="C473" s="219"/>
      <c r="D473" s="244"/>
      <c r="E473" s="219"/>
      <c r="F473" s="219"/>
      <c r="G473" s="244"/>
      <c r="H473" s="219"/>
      <c r="I473" s="219"/>
      <c r="J473" s="244"/>
      <c r="K473" s="219"/>
      <c r="L473" s="219"/>
      <c r="M473" s="244"/>
      <c r="N473" s="219"/>
      <c r="O473" s="219"/>
      <c r="P473" s="244"/>
      <c r="Q473" s="219"/>
      <c r="R473" s="219"/>
    </row>
    <row r="474" spans="1:18" ht="15.75" customHeight="1">
      <c r="A474" s="244"/>
      <c r="B474" s="219"/>
      <c r="C474" s="219"/>
      <c r="D474" s="244"/>
      <c r="E474" s="219"/>
      <c r="F474" s="219"/>
      <c r="G474" s="244"/>
      <c r="H474" s="219"/>
      <c r="I474" s="219"/>
      <c r="J474" s="244"/>
      <c r="K474" s="219"/>
      <c r="L474" s="219"/>
      <c r="M474" s="244"/>
      <c r="N474" s="219"/>
      <c r="O474" s="219"/>
      <c r="P474" s="244"/>
      <c r="Q474" s="219"/>
      <c r="R474" s="219"/>
    </row>
    <row r="475" spans="1:18" ht="15.75" customHeight="1">
      <c r="A475" s="244"/>
      <c r="B475" s="219"/>
      <c r="C475" s="219"/>
      <c r="D475" s="244"/>
      <c r="E475" s="219"/>
      <c r="F475" s="219"/>
      <c r="G475" s="244"/>
      <c r="H475" s="219"/>
      <c r="I475" s="219"/>
      <c r="J475" s="244"/>
      <c r="K475" s="219"/>
      <c r="L475" s="219"/>
      <c r="M475" s="244"/>
      <c r="N475" s="219"/>
      <c r="O475" s="219"/>
      <c r="P475" s="244"/>
      <c r="Q475" s="219"/>
      <c r="R475" s="219"/>
    </row>
    <row r="476" spans="1:18" ht="15.75" customHeight="1">
      <c r="A476" s="244"/>
      <c r="B476" s="219"/>
      <c r="C476" s="219"/>
      <c r="D476" s="244"/>
      <c r="E476" s="219"/>
      <c r="F476" s="219"/>
      <c r="G476" s="244"/>
      <c r="H476" s="219"/>
      <c r="I476" s="219"/>
      <c r="J476" s="244"/>
      <c r="K476" s="219"/>
      <c r="L476" s="219"/>
      <c r="M476" s="244"/>
      <c r="N476" s="219"/>
      <c r="O476" s="219"/>
      <c r="P476" s="244"/>
      <c r="Q476" s="219"/>
      <c r="R476" s="219"/>
    </row>
    <row r="477" spans="1:18" ht="15.75" customHeight="1">
      <c r="A477" s="244"/>
      <c r="B477" s="219"/>
      <c r="C477" s="219"/>
      <c r="D477" s="244"/>
      <c r="E477" s="219"/>
      <c r="F477" s="219"/>
      <c r="G477" s="244"/>
      <c r="H477" s="219"/>
      <c r="I477" s="219"/>
      <c r="J477" s="244"/>
      <c r="K477" s="219"/>
      <c r="L477" s="219"/>
      <c r="M477" s="244"/>
      <c r="N477" s="219"/>
      <c r="O477" s="219"/>
      <c r="P477" s="244"/>
      <c r="Q477" s="219"/>
      <c r="R477" s="219"/>
    </row>
    <row r="478" spans="1:18" ht="15.75" customHeight="1">
      <c r="A478" s="244"/>
      <c r="B478" s="219"/>
      <c r="C478" s="219"/>
      <c r="D478" s="244"/>
      <c r="E478" s="219"/>
      <c r="F478" s="219"/>
      <c r="G478" s="244"/>
      <c r="H478" s="219"/>
      <c r="I478" s="219"/>
      <c r="J478" s="244"/>
      <c r="K478" s="219"/>
      <c r="L478" s="219"/>
      <c r="M478" s="244"/>
      <c r="N478" s="219"/>
      <c r="O478" s="219"/>
      <c r="P478" s="244"/>
      <c r="Q478" s="219"/>
      <c r="R478" s="219"/>
    </row>
    <row r="479" spans="1:18" ht="15.75" customHeight="1">
      <c r="A479" s="244"/>
      <c r="B479" s="219"/>
      <c r="C479" s="219"/>
      <c r="D479" s="244"/>
      <c r="E479" s="219"/>
      <c r="F479" s="219"/>
      <c r="G479" s="244"/>
      <c r="H479" s="219"/>
      <c r="I479" s="219"/>
      <c r="J479" s="244"/>
      <c r="K479" s="219"/>
      <c r="L479" s="219"/>
      <c r="M479" s="244"/>
      <c r="N479" s="219"/>
      <c r="O479" s="219"/>
      <c r="P479" s="244"/>
      <c r="Q479" s="219"/>
      <c r="R479" s="219"/>
    </row>
    <row r="480" spans="1:18" ht="15.75" customHeight="1">
      <c r="A480" s="244"/>
      <c r="B480" s="219"/>
      <c r="C480" s="219"/>
      <c r="D480" s="244"/>
      <c r="E480" s="219"/>
      <c r="F480" s="219"/>
      <c r="G480" s="244"/>
      <c r="H480" s="219"/>
      <c r="I480" s="219"/>
      <c r="J480" s="244"/>
      <c r="K480" s="219"/>
      <c r="L480" s="219"/>
      <c r="M480" s="244"/>
      <c r="N480" s="219"/>
      <c r="O480" s="219"/>
      <c r="P480" s="244"/>
      <c r="Q480" s="219"/>
      <c r="R480" s="219"/>
    </row>
    <row r="481" spans="1:18" ht="15.75" customHeight="1">
      <c r="A481" s="244"/>
      <c r="B481" s="219"/>
      <c r="C481" s="219"/>
      <c r="D481" s="244"/>
      <c r="E481" s="219"/>
      <c r="F481" s="219"/>
      <c r="G481" s="244"/>
      <c r="H481" s="219"/>
      <c r="I481" s="219"/>
      <c r="J481" s="244"/>
      <c r="K481" s="219"/>
      <c r="L481" s="219"/>
      <c r="M481" s="244"/>
      <c r="N481" s="219"/>
      <c r="O481" s="219"/>
      <c r="P481" s="244"/>
      <c r="Q481" s="219"/>
      <c r="R481" s="219"/>
    </row>
    <row r="482" spans="1:18" ht="15.75" customHeight="1">
      <c r="A482" s="244"/>
      <c r="B482" s="219"/>
      <c r="C482" s="219"/>
      <c r="D482" s="244"/>
      <c r="E482" s="219"/>
      <c r="F482" s="219"/>
      <c r="G482" s="244"/>
      <c r="H482" s="219"/>
      <c r="I482" s="219"/>
      <c r="J482" s="244"/>
      <c r="K482" s="219"/>
      <c r="L482" s="219"/>
      <c r="M482" s="244"/>
      <c r="N482" s="219"/>
      <c r="O482" s="219"/>
      <c r="P482" s="244"/>
      <c r="Q482" s="219"/>
      <c r="R482" s="219"/>
    </row>
    <row r="483" spans="1:18" ht="15.75" customHeight="1">
      <c r="A483" s="244"/>
      <c r="B483" s="219"/>
      <c r="C483" s="219"/>
      <c r="D483" s="244"/>
      <c r="E483" s="219"/>
      <c r="F483" s="219"/>
      <c r="G483" s="244"/>
      <c r="H483" s="219"/>
      <c r="I483" s="219"/>
      <c r="J483" s="244"/>
      <c r="K483" s="219"/>
      <c r="L483" s="219"/>
      <c r="M483" s="244"/>
      <c r="N483" s="219"/>
      <c r="O483" s="219"/>
      <c r="P483" s="244"/>
      <c r="Q483" s="219"/>
      <c r="R483" s="219"/>
    </row>
    <row r="484" spans="1:18" ht="15.75" customHeight="1">
      <c r="A484" s="244"/>
      <c r="B484" s="219"/>
      <c r="C484" s="219"/>
      <c r="D484" s="244"/>
      <c r="E484" s="219"/>
      <c r="F484" s="219"/>
      <c r="G484" s="244"/>
      <c r="H484" s="219"/>
      <c r="I484" s="219"/>
      <c r="J484" s="244"/>
      <c r="K484" s="219"/>
      <c r="L484" s="219"/>
      <c r="M484" s="244"/>
      <c r="N484" s="219"/>
      <c r="O484" s="219"/>
      <c r="P484" s="244"/>
      <c r="Q484" s="219"/>
      <c r="R484" s="219"/>
    </row>
    <row r="485" spans="1:18" ht="15.75" customHeight="1">
      <c r="A485" s="244"/>
      <c r="B485" s="219"/>
      <c r="C485" s="219"/>
      <c r="D485" s="244"/>
      <c r="E485" s="219"/>
      <c r="F485" s="219"/>
      <c r="G485" s="244"/>
      <c r="H485" s="219"/>
      <c r="I485" s="219"/>
      <c r="J485" s="244"/>
      <c r="K485" s="219"/>
      <c r="L485" s="219"/>
      <c r="M485" s="244"/>
      <c r="N485" s="219"/>
      <c r="O485" s="219"/>
      <c r="P485" s="244"/>
      <c r="Q485" s="219"/>
      <c r="R485" s="219"/>
    </row>
    <row r="486" spans="1:18" ht="15.75" customHeight="1">
      <c r="A486" s="244"/>
      <c r="B486" s="219"/>
      <c r="C486" s="219"/>
      <c r="D486" s="244"/>
      <c r="E486" s="219"/>
      <c r="F486" s="219"/>
      <c r="G486" s="244"/>
      <c r="H486" s="219"/>
      <c r="I486" s="219"/>
      <c r="J486" s="244"/>
      <c r="K486" s="219"/>
      <c r="L486" s="219"/>
      <c r="M486" s="244"/>
      <c r="N486" s="219"/>
      <c r="O486" s="219"/>
      <c r="P486" s="244"/>
      <c r="Q486" s="219"/>
      <c r="R486" s="219"/>
    </row>
    <row r="487" spans="1:18" ht="15.75" customHeight="1">
      <c r="A487" s="244"/>
      <c r="B487" s="219"/>
      <c r="C487" s="219"/>
      <c r="D487" s="244"/>
      <c r="E487" s="219"/>
      <c r="F487" s="219"/>
      <c r="G487" s="244"/>
      <c r="H487" s="219"/>
      <c r="I487" s="219"/>
      <c r="J487" s="244"/>
      <c r="K487" s="219"/>
      <c r="L487" s="219"/>
      <c r="M487" s="244"/>
      <c r="N487" s="219"/>
      <c r="O487" s="219"/>
      <c r="P487" s="244"/>
      <c r="Q487" s="219"/>
      <c r="R487" s="219"/>
    </row>
    <row r="488" spans="1:18" ht="15.75" customHeight="1">
      <c r="A488" s="244"/>
      <c r="B488" s="219"/>
      <c r="C488" s="219"/>
      <c r="D488" s="244"/>
      <c r="E488" s="219"/>
      <c r="F488" s="219"/>
      <c r="G488" s="244"/>
      <c r="H488" s="219"/>
      <c r="I488" s="219"/>
      <c r="J488" s="244"/>
      <c r="K488" s="219"/>
      <c r="L488" s="219"/>
      <c r="M488" s="244"/>
      <c r="N488" s="219"/>
      <c r="O488" s="219"/>
      <c r="P488" s="244"/>
      <c r="Q488" s="219"/>
      <c r="R488" s="219"/>
    </row>
    <row r="489" spans="1:18" ht="15.75" customHeight="1">
      <c r="A489" s="244"/>
      <c r="B489" s="219"/>
      <c r="C489" s="219"/>
      <c r="D489" s="244"/>
      <c r="E489" s="219"/>
      <c r="F489" s="219"/>
      <c r="G489" s="244"/>
      <c r="H489" s="219"/>
      <c r="I489" s="219"/>
      <c r="J489" s="244"/>
      <c r="K489" s="219"/>
      <c r="L489" s="219"/>
      <c r="M489" s="244"/>
      <c r="N489" s="219"/>
      <c r="O489" s="219"/>
      <c r="P489" s="244"/>
      <c r="Q489" s="219"/>
      <c r="R489" s="219"/>
    </row>
    <row r="490" spans="1:18" ht="15.75" customHeight="1">
      <c r="A490" s="244"/>
      <c r="B490" s="219"/>
      <c r="C490" s="219"/>
      <c r="D490" s="244"/>
      <c r="E490" s="219"/>
      <c r="F490" s="219"/>
      <c r="G490" s="244"/>
      <c r="H490" s="219"/>
      <c r="I490" s="219"/>
      <c r="J490" s="244"/>
      <c r="K490" s="219"/>
      <c r="L490" s="219"/>
      <c r="M490" s="244"/>
      <c r="N490" s="219"/>
      <c r="O490" s="219"/>
      <c r="P490" s="244"/>
      <c r="Q490" s="219"/>
      <c r="R490" s="219"/>
    </row>
    <row r="491" spans="1:18" ht="15.75" customHeight="1">
      <c r="A491" s="244"/>
      <c r="B491" s="219"/>
      <c r="C491" s="219"/>
      <c r="D491" s="244"/>
      <c r="E491" s="219"/>
      <c r="F491" s="219"/>
      <c r="G491" s="244"/>
      <c r="H491" s="219"/>
      <c r="I491" s="219"/>
      <c r="J491" s="244"/>
      <c r="K491" s="219"/>
      <c r="L491" s="219"/>
      <c r="M491" s="244"/>
      <c r="N491" s="219"/>
      <c r="O491" s="219"/>
      <c r="P491" s="244"/>
      <c r="Q491" s="219"/>
      <c r="R491" s="219"/>
    </row>
    <row r="492" spans="1:18" ht="15.75" customHeight="1">
      <c r="A492" s="244"/>
      <c r="B492" s="219"/>
      <c r="C492" s="219"/>
      <c r="D492" s="244"/>
      <c r="E492" s="219"/>
      <c r="F492" s="219"/>
      <c r="G492" s="244"/>
      <c r="H492" s="219"/>
      <c r="I492" s="219"/>
      <c r="J492" s="244"/>
      <c r="K492" s="219"/>
      <c r="L492" s="219"/>
      <c r="M492" s="244"/>
      <c r="N492" s="219"/>
      <c r="O492" s="219"/>
      <c r="P492" s="244"/>
      <c r="Q492" s="219"/>
      <c r="R492" s="219"/>
    </row>
    <row r="493" spans="1:18" ht="15.75" customHeight="1">
      <c r="A493" s="244"/>
      <c r="B493" s="219"/>
      <c r="C493" s="219"/>
      <c r="D493" s="244"/>
      <c r="E493" s="219"/>
      <c r="F493" s="219"/>
      <c r="G493" s="244"/>
      <c r="H493" s="219"/>
      <c r="I493" s="219"/>
      <c r="J493" s="244"/>
      <c r="K493" s="219"/>
      <c r="L493" s="219"/>
      <c r="M493" s="244"/>
      <c r="N493" s="219"/>
      <c r="O493" s="219"/>
      <c r="P493" s="244"/>
      <c r="Q493" s="219"/>
      <c r="R493" s="219"/>
    </row>
    <row r="494" spans="1:18" ht="15.75" customHeight="1">
      <c r="A494" s="244"/>
      <c r="B494" s="219"/>
      <c r="C494" s="219"/>
      <c r="D494" s="244"/>
      <c r="E494" s="219"/>
      <c r="F494" s="219"/>
      <c r="G494" s="244"/>
      <c r="H494" s="219"/>
      <c r="I494" s="219"/>
      <c r="J494" s="244"/>
      <c r="K494" s="219"/>
      <c r="L494" s="219"/>
      <c r="M494" s="244"/>
      <c r="N494" s="219"/>
      <c r="O494" s="219"/>
      <c r="P494" s="244"/>
      <c r="Q494" s="219"/>
      <c r="R494" s="219"/>
    </row>
    <row r="495" spans="1:18" ht="15.75" customHeight="1">
      <c r="A495" s="244"/>
      <c r="B495" s="219"/>
      <c r="C495" s="219"/>
      <c r="D495" s="244"/>
      <c r="E495" s="219"/>
      <c r="F495" s="219"/>
      <c r="G495" s="244"/>
      <c r="H495" s="219"/>
      <c r="I495" s="219"/>
      <c r="J495" s="244"/>
      <c r="K495" s="219"/>
      <c r="L495" s="219"/>
      <c r="M495" s="244"/>
      <c r="N495" s="219"/>
      <c r="O495" s="219"/>
      <c r="P495" s="244"/>
      <c r="Q495" s="219"/>
      <c r="R495" s="219"/>
    </row>
    <row r="496" spans="1:18" ht="15.75" customHeight="1">
      <c r="A496" s="244"/>
      <c r="B496" s="219"/>
      <c r="C496" s="219"/>
      <c r="D496" s="244"/>
      <c r="E496" s="219"/>
      <c r="F496" s="219"/>
      <c r="G496" s="244"/>
      <c r="H496" s="219"/>
      <c r="I496" s="219"/>
      <c r="J496" s="244"/>
      <c r="K496" s="219"/>
      <c r="L496" s="219"/>
      <c r="M496" s="244"/>
      <c r="N496" s="219"/>
      <c r="O496" s="219"/>
      <c r="P496" s="244"/>
      <c r="Q496" s="219"/>
      <c r="R496" s="219"/>
    </row>
    <row r="497" spans="1:18" ht="15.75" customHeight="1">
      <c r="A497" s="244"/>
      <c r="B497" s="219"/>
      <c r="C497" s="219"/>
      <c r="D497" s="244"/>
      <c r="E497" s="219"/>
      <c r="F497" s="219"/>
      <c r="G497" s="244"/>
      <c r="H497" s="219"/>
      <c r="I497" s="219"/>
      <c r="J497" s="244"/>
      <c r="K497" s="219"/>
      <c r="L497" s="219"/>
      <c r="M497" s="244"/>
      <c r="N497" s="219"/>
      <c r="O497" s="219"/>
      <c r="P497" s="244"/>
      <c r="Q497" s="219"/>
      <c r="R497" s="219"/>
    </row>
    <row r="498" spans="1:18" ht="15.75" customHeight="1">
      <c r="A498" s="244"/>
      <c r="B498" s="219"/>
      <c r="C498" s="219"/>
      <c r="D498" s="244"/>
      <c r="E498" s="219"/>
      <c r="F498" s="219"/>
      <c r="G498" s="244"/>
      <c r="H498" s="219"/>
      <c r="I498" s="219"/>
      <c r="J498" s="244"/>
      <c r="K498" s="219"/>
      <c r="L498" s="219"/>
      <c r="M498" s="244"/>
      <c r="N498" s="219"/>
      <c r="O498" s="219"/>
      <c r="P498" s="244"/>
      <c r="Q498" s="219"/>
      <c r="R498" s="219"/>
    </row>
    <row r="499" spans="1:18" ht="15.75" customHeight="1">
      <c r="A499" s="244"/>
      <c r="B499" s="219"/>
      <c r="C499" s="219"/>
      <c r="D499" s="244"/>
      <c r="E499" s="219"/>
      <c r="F499" s="219"/>
      <c r="G499" s="244"/>
      <c r="H499" s="219"/>
      <c r="I499" s="219"/>
      <c r="J499" s="244"/>
      <c r="K499" s="219"/>
      <c r="L499" s="219"/>
      <c r="M499" s="244"/>
      <c r="N499" s="219"/>
      <c r="O499" s="219"/>
      <c r="P499" s="244"/>
      <c r="Q499" s="219"/>
      <c r="R499" s="219"/>
    </row>
    <row r="500" spans="1:18" ht="15.75" customHeight="1">
      <c r="A500" s="244"/>
      <c r="B500" s="219"/>
      <c r="C500" s="219"/>
      <c r="D500" s="244"/>
      <c r="E500" s="219"/>
      <c r="F500" s="219"/>
      <c r="G500" s="244"/>
      <c r="H500" s="219"/>
      <c r="I500" s="219"/>
      <c r="J500" s="244"/>
      <c r="K500" s="219"/>
      <c r="L500" s="219"/>
      <c r="M500" s="244"/>
      <c r="N500" s="219"/>
      <c r="O500" s="219"/>
      <c r="P500" s="244"/>
      <c r="Q500" s="219"/>
      <c r="R500" s="219"/>
    </row>
    <row r="501" spans="1:18" ht="15.75" customHeight="1">
      <c r="A501" s="244"/>
      <c r="B501" s="219"/>
      <c r="C501" s="219"/>
      <c r="D501" s="244"/>
      <c r="E501" s="219"/>
      <c r="F501" s="219"/>
      <c r="G501" s="244"/>
      <c r="H501" s="219"/>
      <c r="I501" s="219"/>
      <c r="J501" s="244"/>
      <c r="K501" s="219"/>
      <c r="L501" s="219"/>
      <c r="M501" s="244"/>
      <c r="N501" s="219"/>
      <c r="O501" s="219"/>
      <c r="P501" s="244"/>
      <c r="Q501" s="219"/>
      <c r="R501" s="219"/>
    </row>
    <row r="502" spans="1:18" ht="15.75" customHeight="1">
      <c r="A502" s="244"/>
      <c r="B502" s="219"/>
      <c r="C502" s="219"/>
      <c r="D502" s="244"/>
      <c r="E502" s="219"/>
      <c r="F502" s="219"/>
      <c r="G502" s="244"/>
      <c r="H502" s="219"/>
      <c r="I502" s="219"/>
      <c r="J502" s="244"/>
      <c r="K502" s="219"/>
      <c r="L502" s="219"/>
      <c r="M502" s="244"/>
      <c r="N502" s="219"/>
      <c r="O502" s="219"/>
      <c r="P502" s="244"/>
      <c r="Q502" s="219"/>
      <c r="R502" s="219"/>
    </row>
    <row r="503" spans="1:18" ht="15.75" customHeight="1">
      <c r="A503" s="244"/>
      <c r="B503" s="219"/>
      <c r="C503" s="219"/>
      <c r="D503" s="244"/>
      <c r="E503" s="219"/>
      <c r="F503" s="219"/>
      <c r="G503" s="244"/>
      <c r="H503" s="219"/>
      <c r="I503" s="219"/>
      <c r="J503" s="244"/>
      <c r="K503" s="219"/>
      <c r="L503" s="219"/>
      <c r="M503" s="244"/>
      <c r="N503" s="219"/>
      <c r="O503" s="219"/>
      <c r="P503" s="244"/>
      <c r="Q503" s="219"/>
      <c r="R503" s="219"/>
    </row>
    <row r="504" spans="1:18" ht="15.75" customHeight="1">
      <c r="A504" s="244"/>
      <c r="B504" s="219"/>
      <c r="C504" s="219"/>
      <c r="D504" s="244"/>
      <c r="E504" s="219"/>
      <c r="F504" s="219"/>
      <c r="G504" s="244"/>
      <c r="H504" s="219"/>
      <c r="I504" s="219"/>
      <c r="J504" s="244"/>
      <c r="K504" s="219"/>
      <c r="L504" s="219"/>
      <c r="M504" s="244"/>
      <c r="N504" s="219"/>
      <c r="O504" s="219"/>
      <c r="P504" s="244"/>
      <c r="Q504" s="219"/>
      <c r="R504" s="219"/>
    </row>
    <row r="505" spans="1:18" ht="15.75" customHeight="1">
      <c r="A505" s="244"/>
      <c r="B505" s="219"/>
      <c r="C505" s="219"/>
      <c r="D505" s="244"/>
      <c r="E505" s="219"/>
      <c r="F505" s="219"/>
      <c r="G505" s="244"/>
      <c r="H505" s="219"/>
      <c r="I505" s="219"/>
      <c r="J505" s="244"/>
      <c r="K505" s="219"/>
      <c r="L505" s="219"/>
      <c r="M505" s="244"/>
      <c r="N505" s="219"/>
      <c r="O505" s="219"/>
      <c r="P505" s="244"/>
      <c r="Q505" s="219"/>
      <c r="R505" s="219"/>
    </row>
    <row r="506" spans="1:18" ht="15.75" customHeight="1">
      <c r="A506" s="244"/>
      <c r="B506" s="219"/>
      <c r="C506" s="219"/>
      <c r="D506" s="244"/>
      <c r="E506" s="219"/>
      <c r="F506" s="219"/>
      <c r="G506" s="244"/>
      <c r="H506" s="219"/>
      <c r="I506" s="219"/>
      <c r="J506" s="244"/>
      <c r="K506" s="219"/>
      <c r="L506" s="219"/>
      <c r="M506" s="244"/>
      <c r="N506" s="219"/>
      <c r="O506" s="219"/>
      <c r="P506" s="244"/>
      <c r="Q506" s="219"/>
      <c r="R506" s="219"/>
    </row>
    <row r="507" spans="1:18" ht="15.75" customHeight="1">
      <c r="A507" s="244"/>
      <c r="B507" s="219"/>
      <c r="C507" s="219"/>
      <c r="D507" s="244"/>
      <c r="E507" s="219"/>
      <c r="F507" s="219"/>
      <c r="G507" s="244"/>
      <c r="H507" s="219"/>
      <c r="I507" s="219"/>
      <c r="J507" s="244"/>
      <c r="K507" s="219"/>
      <c r="L507" s="219"/>
      <c r="M507" s="244"/>
      <c r="N507" s="219"/>
      <c r="O507" s="219"/>
      <c r="P507" s="244"/>
      <c r="Q507" s="219"/>
      <c r="R507" s="219"/>
    </row>
    <row r="508" spans="1:18" ht="15.75" customHeight="1">
      <c r="A508" s="244"/>
      <c r="B508" s="219"/>
      <c r="C508" s="219"/>
      <c r="D508" s="244"/>
      <c r="E508" s="219"/>
      <c r="F508" s="219"/>
      <c r="G508" s="244"/>
      <c r="H508" s="219"/>
      <c r="I508" s="219"/>
      <c r="J508" s="244"/>
      <c r="K508" s="219"/>
      <c r="L508" s="219"/>
      <c r="M508" s="244"/>
      <c r="N508" s="219"/>
      <c r="O508" s="219"/>
      <c r="P508" s="244"/>
      <c r="Q508" s="219"/>
      <c r="R508" s="219"/>
    </row>
    <row r="509" spans="1:18" ht="15.75" customHeight="1">
      <c r="A509" s="244"/>
      <c r="B509" s="219"/>
      <c r="C509" s="219"/>
      <c r="D509" s="244"/>
      <c r="E509" s="219"/>
      <c r="F509" s="219"/>
      <c r="G509" s="244"/>
      <c r="H509" s="219"/>
      <c r="I509" s="219"/>
      <c r="J509" s="244"/>
      <c r="K509" s="219"/>
      <c r="L509" s="219"/>
      <c r="M509" s="244"/>
      <c r="N509" s="219"/>
      <c r="O509" s="219"/>
      <c r="P509" s="244"/>
      <c r="Q509" s="219"/>
      <c r="R509" s="219"/>
    </row>
    <row r="510" spans="1:18" ht="15.75" customHeight="1">
      <c r="A510" s="244"/>
      <c r="B510" s="219"/>
      <c r="C510" s="219"/>
      <c r="D510" s="244"/>
      <c r="E510" s="219"/>
      <c r="F510" s="219"/>
      <c r="G510" s="244"/>
      <c r="H510" s="219"/>
      <c r="I510" s="219"/>
      <c r="J510" s="244"/>
      <c r="K510" s="219"/>
      <c r="L510" s="219"/>
      <c r="M510" s="244"/>
      <c r="N510" s="219"/>
      <c r="O510" s="219"/>
      <c r="P510" s="244"/>
      <c r="Q510" s="219"/>
      <c r="R510" s="219"/>
    </row>
    <row r="511" spans="1:18" ht="15.75" customHeight="1">
      <c r="A511" s="244"/>
      <c r="B511" s="219"/>
      <c r="C511" s="219"/>
      <c r="D511" s="244"/>
      <c r="E511" s="219"/>
      <c r="F511" s="219"/>
      <c r="G511" s="244"/>
      <c r="H511" s="219"/>
      <c r="I511" s="219"/>
      <c r="J511" s="244"/>
      <c r="K511" s="219"/>
      <c r="L511" s="219"/>
      <c r="M511" s="244"/>
      <c r="N511" s="219"/>
      <c r="O511" s="219"/>
      <c r="P511" s="244"/>
      <c r="Q511" s="219"/>
      <c r="R511" s="219"/>
    </row>
    <row r="512" spans="1:18" ht="15.75" customHeight="1">
      <c r="A512" s="244"/>
      <c r="B512" s="219"/>
      <c r="C512" s="219"/>
      <c r="D512" s="244"/>
      <c r="E512" s="219"/>
      <c r="F512" s="219"/>
      <c r="G512" s="244"/>
      <c r="H512" s="219"/>
      <c r="I512" s="219"/>
      <c r="J512" s="244"/>
      <c r="K512" s="219"/>
      <c r="L512" s="219"/>
      <c r="M512" s="244"/>
      <c r="N512" s="219"/>
      <c r="O512" s="219"/>
      <c r="P512" s="244"/>
      <c r="Q512" s="219"/>
      <c r="R512" s="219"/>
    </row>
    <row r="513" spans="1:18" ht="15.75" customHeight="1">
      <c r="A513" s="244"/>
      <c r="B513" s="219"/>
      <c r="C513" s="219"/>
      <c r="D513" s="244"/>
      <c r="E513" s="219"/>
      <c r="F513" s="219"/>
      <c r="G513" s="244"/>
      <c r="H513" s="219"/>
      <c r="I513" s="219"/>
      <c r="J513" s="244"/>
      <c r="K513" s="219"/>
      <c r="L513" s="219"/>
      <c r="M513" s="244"/>
      <c r="N513" s="219"/>
      <c r="O513" s="219"/>
      <c r="P513" s="244"/>
      <c r="Q513" s="219"/>
      <c r="R513" s="219"/>
    </row>
    <row r="514" spans="1:18" ht="15.75" customHeight="1">
      <c r="A514" s="244"/>
      <c r="B514" s="219"/>
      <c r="C514" s="219"/>
      <c r="D514" s="244"/>
      <c r="E514" s="219"/>
      <c r="F514" s="219"/>
      <c r="G514" s="244"/>
      <c r="H514" s="219"/>
      <c r="I514" s="219"/>
      <c r="J514" s="244"/>
      <c r="K514" s="219"/>
      <c r="L514" s="219"/>
      <c r="M514" s="244"/>
      <c r="N514" s="219"/>
      <c r="O514" s="219"/>
      <c r="P514" s="244"/>
      <c r="Q514" s="219"/>
      <c r="R514" s="219"/>
    </row>
    <row r="515" spans="1:18" ht="15.75" customHeight="1">
      <c r="A515" s="244"/>
      <c r="B515" s="219"/>
      <c r="C515" s="219"/>
      <c r="D515" s="244"/>
      <c r="E515" s="219"/>
      <c r="F515" s="219"/>
      <c r="G515" s="244"/>
      <c r="H515" s="219"/>
      <c r="I515" s="219"/>
      <c r="J515" s="244"/>
      <c r="K515" s="219"/>
      <c r="L515" s="219"/>
      <c r="M515" s="244"/>
      <c r="N515" s="219"/>
      <c r="O515" s="219"/>
      <c r="P515" s="244"/>
      <c r="Q515" s="219"/>
      <c r="R515" s="219"/>
    </row>
    <row r="516" spans="1:18" ht="15.75" customHeight="1">
      <c r="A516" s="244"/>
      <c r="B516" s="219"/>
      <c r="C516" s="219"/>
      <c r="D516" s="244"/>
      <c r="E516" s="219"/>
      <c r="F516" s="219"/>
      <c r="G516" s="244"/>
      <c r="H516" s="219"/>
      <c r="I516" s="219"/>
      <c r="J516" s="244"/>
      <c r="K516" s="219"/>
      <c r="L516" s="219"/>
      <c r="M516" s="244"/>
      <c r="N516" s="219"/>
      <c r="O516" s="219"/>
      <c r="P516" s="244"/>
      <c r="Q516" s="219"/>
      <c r="R516" s="219"/>
    </row>
    <row r="517" spans="1:18" ht="15.75" customHeight="1">
      <c r="A517" s="244"/>
      <c r="B517" s="219"/>
      <c r="C517" s="219"/>
      <c r="D517" s="244"/>
      <c r="E517" s="219"/>
      <c r="F517" s="219"/>
      <c r="G517" s="244"/>
      <c r="H517" s="219"/>
      <c r="I517" s="219"/>
      <c r="J517" s="244"/>
      <c r="K517" s="219"/>
      <c r="L517" s="219"/>
      <c r="M517" s="244"/>
      <c r="N517" s="219"/>
      <c r="O517" s="219"/>
      <c r="P517" s="244"/>
      <c r="Q517" s="219"/>
      <c r="R517" s="219"/>
    </row>
    <row r="518" spans="1:18" ht="15.75" customHeight="1">
      <c r="A518" s="244"/>
      <c r="B518" s="219"/>
      <c r="C518" s="219"/>
      <c r="D518" s="244"/>
      <c r="E518" s="219"/>
      <c r="F518" s="219"/>
      <c r="G518" s="244"/>
      <c r="H518" s="219"/>
      <c r="I518" s="219"/>
      <c r="J518" s="244"/>
      <c r="K518" s="219"/>
      <c r="L518" s="219"/>
      <c r="M518" s="244"/>
      <c r="N518" s="219"/>
      <c r="O518" s="219"/>
      <c r="P518" s="244"/>
      <c r="Q518" s="219"/>
      <c r="R518" s="219"/>
    </row>
    <row r="519" spans="1:18" ht="15.75" customHeight="1">
      <c r="A519" s="244"/>
      <c r="B519" s="219"/>
      <c r="C519" s="219"/>
      <c r="D519" s="244"/>
      <c r="E519" s="219"/>
      <c r="F519" s="219"/>
      <c r="G519" s="244"/>
      <c r="H519" s="219"/>
      <c r="I519" s="219"/>
      <c r="J519" s="244"/>
      <c r="K519" s="219"/>
      <c r="L519" s="219"/>
      <c r="M519" s="244"/>
      <c r="N519" s="219"/>
      <c r="O519" s="219"/>
      <c r="P519" s="244"/>
      <c r="Q519" s="219"/>
      <c r="R519" s="219"/>
    </row>
    <row r="520" spans="1:18" ht="15.75" customHeight="1">
      <c r="A520" s="244"/>
      <c r="B520" s="219"/>
      <c r="C520" s="219"/>
      <c r="D520" s="244"/>
      <c r="E520" s="219"/>
      <c r="F520" s="219"/>
      <c r="G520" s="244"/>
      <c r="H520" s="219"/>
      <c r="I520" s="219"/>
      <c r="J520" s="244"/>
      <c r="K520" s="219"/>
      <c r="L520" s="219"/>
      <c r="M520" s="244"/>
      <c r="N520" s="219"/>
      <c r="O520" s="219"/>
      <c r="P520" s="244"/>
      <c r="Q520" s="219"/>
      <c r="R520" s="219"/>
    </row>
    <row r="521" spans="1:18" ht="15.75" customHeight="1">
      <c r="A521" s="244"/>
      <c r="B521" s="219"/>
      <c r="C521" s="219"/>
      <c r="D521" s="244"/>
      <c r="E521" s="219"/>
      <c r="F521" s="219"/>
      <c r="G521" s="244"/>
      <c r="H521" s="219"/>
      <c r="I521" s="219"/>
      <c r="J521" s="244"/>
      <c r="K521" s="219"/>
      <c r="L521" s="219"/>
      <c r="M521" s="244"/>
      <c r="N521" s="219"/>
      <c r="O521" s="219"/>
      <c r="P521" s="244"/>
      <c r="Q521" s="219"/>
      <c r="R521" s="219"/>
    </row>
    <row r="522" spans="1:18" ht="15.75" customHeight="1">
      <c r="A522" s="244"/>
      <c r="B522" s="219"/>
      <c r="C522" s="219"/>
      <c r="D522" s="244"/>
      <c r="E522" s="219"/>
      <c r="F522" s="219"/>
      <c r="G522" s="244"/>
      <c r="H522" s="219"/>
      <c r="I522" s="219"/>
      <c r="J522" s="244"/>
      <c r="K522" s="219"/>
      <c r="L522" s="219"/>
      <c r="M522" s="244"/>
      <c r="N522" s="219"/>
      <c r="O522" s="219"/>
      <c r="P522" s="244"/>
      <c r="Q522" s="219"/>
      <c r="R522" s="219"/>
    </row>
    <row r="523" spans="1:18" ht="15.75" customHeight="1">
      <c r="A523" s="244"/>
      <c r="B523" s="219"/>
      <c r="C523" s="219"/>
      <c r="D523" s="244"/>
      <c r="E523" s="219"/>
      <c r="F523" s="219"/>
      <c r="G523" s="244"/>
      <c r="H523" s="219"/>
      <c r="I523" s="219"/>
      <c r="J523" s="244"/>
      <c r="K523" s="219"/>
      <c r="L523" s="219"/>
      <c r="M523" s="244"/>
      <c r="N523" s="219"/>
      <c r="O523" s="219"/>
      <c r="P523" s="244"/>
      <c r="Q523" s="219"/>
      <c r="R523" s="219"/>
    </row>
    <row r="524" spans="1:18" ht="15.75" customHeight="1">
      <c r="A524" s="244"/>
      <c r="B524" s="219"/>
      <c r="C524" s="219"/>
      <c r="D524" s="244"/>
      <c r="E524" s="219"/>
      <c r="F524" s="219"/>
      <c r="G524" s="244"/>
      <c r="H524" s="219"/>
      <c r="I524" s="219"/>
      <c r="J524" s="244"/>
      <c r="K524" s="219"/>
      <c r="L524" s="219"/>
      <c r="M524" s="244"/>
      <c r="N524" s="219"/>
      <c r="O524" s="219"/>
      <c r="P524" s="244"/>
      <c r="Q524" s="219"/>
      <c r="R524" s="219"/>
    </row>
    <row r="525" spans="1:18" ht="15.75" customHeight="1">
      <c r="A525" s="244"/>
      <c r="B525" s="219"/>
      <c r="C525" s="219"/>
      <c r="D525" s="244"/>
      <c r="E525" s="219"/>
      <c r="F525" s="219"/>
      <c r="G525" s="244"/>
      <c r="H525" s="219"/>
      <c r="I525" s="219"/>
      <c r="J525" s="244"/>
      <c r="K525" s="219"/>
      <c r="L525" s="219"/>
      <c r="M525" s="244"/>
      <c r="N525" s="219"/>
      <c r="O525" s="219"/>
      <c r="P525" s="244"/>
      <c r="Q525" s="219"/>
      <c r="R525" s="219"/>
    </row>
    <row r="526" spans="1:18" ht="15.75" customHeight="1">
      <c r="A526" s="244"/>
      <c r="B526" s="219"/>
      <c r="C526" s="219"/>
      <c r="D526" s="244"/>
      <c r="E526" s="219"/>
      <c r="F526" s="219"/>
      <c r="G526" s="244"/>
      <c r="H526" s="219"/>
      <c r="I526" s="219"/>
      <c r="J526" s="244"/>
      <c r="K526" s="219"/>
      <c r="L526" s="219"/>
      <c r="M526" s="244"/>
      <c r="N526" s="219"/>
      <c r="O526" s="219"/>
      <c r="P526" s="244"/>
      <c r="Q526" s="219"/>
      <c r="R526" s="219"/>
    </row>
    <row r="527" spans="1:18" ht="15.75" customHeight="1">
      <c r="A527" s="244"/>
      <c r="B527" s="219"/>
      <c r="C527" s="219"/>
      <c r="D527" s="244"/>
      <c r="E527" s="219"/>
      <c r="F527" s="219"/>
      <c r="G527" s="244"/>
      <c r="H527" s="219"/>
      <c r="I527" s="219"/>
      <c r="J527" s="244"/>
      <c r="K527" s="219"/>
      <c r="L527" s="219"/>
      <c r="M527" s="244"/>
      <c r="N527" s="219"/>
      <c r="O527" s="219"/>
      <c r="P527" s="244"/>
      <c r="Q527" s="219"/>
      <c r="R527" s="219"/>
    </row>
    <row r="528" spans="1:18" ht="15.75" customHeight="1">
      <c r="A528" s="244"/>
      <c r="B528" s="219"/>
      <c r="C528" s="219"/>
      <c r="D528" s="244"/>
      <c r="E528" s="219"/>
      <c r="F528" s="219"/>
      <c r="G528" s="244"/>
      <c r="H528" s="219"/>
      <c r="I528" s="219"/>
      <c r="J528" s="244"/>
      <c r="K528" s="219"/>
      <c r="L528" s="219"/>
      <c r="M528" s="244"/>
      <c r="N528" s="219"/>
      <c r="O528" s="219"/>
      <c r="P528" s="244"/>
      <c r="Q528" s="219"/>
      <c r="R528" s="219"/>
    </row>
    <row r="529" spans="1:18" ht="15.75" customHeight="1">
      <c r="A529" s="244"/>
      <c r="B529" s="219"/>
      <c r="C529" s="219"/>
      <c r="D529" s="244"/>
      <c r="E529" s="219"/>
      <c r="F529" s="219"/>
      <c r="G529" s="244"/>
      <c r="H529" s="219"/>
      <c r="I529" s="219"/>
      <c r="J529" s="244"/>
      <c r="K529" s="219"/>
      <c r="L529" s="219"/>
      <c r="M529" s="244"/>
      <c r="N529" s="219"/>
      <c r="O529" s="219"/>
      <c r="P529" s="244"/>
      <c r="Q529" s="219"/>
      <c r="R529" s="219"/>
    </row>
    <row r="530" spans="1:18" ht="15.75" customHeight="1">
      <c r="A530" s="244"/>
      <c r="B530" s="219"/>
      <c r="C530" s="219"/>
      <c r="D530" s="244"/>
      <c r="E530" s="219"/>
      <c r="F530" s="219"/>
      <c r="G530" s="244"/>
      <c r="H530" s="219"/>
      <c r="I530" s="219"/>
      <c r="J530" s="244"/>
      <c r="K530" s="219"/>
      <c r="L530" s="219"/>
      <c r="M530" s="244"/>
      <c r="N530" s="219"/>
      <c r="O530" s="219"/>
      <c r="P530" s="244"/>
      <c r="Q530" s="219"/>
      <c r="R530" s="219"/>
    </row>
    <row r="531" spans="1:18" ht="15.75" customHeight="1">
      <c r="A531" s="244"/>
      <c r="B531" s="219"/>
      <c r="C531" s="219"/>
      <c r="D531" s="244"/>
      <c r="E531" s="219"/>
      <c r="F531" s="219"/>
      <c r="G531" s="244"/>
      <c r="H531" s="219"/>
      <c r="I531" s="219"/>
      <c r="J531" s="244"/>
      <c r="K531" s="219"/>
      <c r="L531" s="219"/>
      <c r="M531" s="244"/>
      <c r="N531" s="219"/>
      <c r="O531" s="219"/>
      <c r="P531" s="244"/>
      <c r="Q531" s="219"/>
      <c r="R531" s="219"/>
    </row>
    <row r="532" spans="1:18" ht="15.75" customHeight="1">
      <c r="A532" s="244"/>
      <c r="B532" s="219"/>
      <c r="C532" s="219"/>
      <c r="D532" s="244"/>
      <c r="E532" s="219"/>
      <c r="F532" s="219"/>
      <c r="G532" s="244"/>
      <c r="H532" s="219"/>
      <c r="I532" s="219"/>
      <c r="J532" s="244"/>
      <c r="K532" s="219"/>
      <c r="L532" s="219"/>
      <c r="M532" s="244"/>
      <c r="N532" s="219"/>
      <c r="O532" s="219"/>
      <c r="P532" s="244"/>
      <c r="Q532" s="219"/>
      <c r="R532" s="219"/>
    </row>
    <row r="533" spans="1:18" ht="15.75" customHeight="1">
      <c r="A533" s="244"/>
      <c r="B533" s="219"/>
      <c r="C533" s="219"/>
      <c r="D533" s="244"/>
      <c r="E533" s="219"/>
      <c r="F533" s="219"/>
      <c r="G533" s="244"/>
      <c r="H533" s="219"/>
      <c r="I533" s="219"/>
      <c r="J533" s="244"/>
      <c r="K533" s="219"/>
      <c r="L533" s="219"/>
      <c r="M533" s="244"/>
      <c r="N533" s="219"/>
      <c r="O533" s="219"/>
      <c r="P533" s="244"/>
      <c r="Q533" s="219"/>
      <c r="R533" s="219"/>
    </row>
    <row r="534" spans="1:18" ht="15.75" customHeight="1">
      <c r="A534" s="244"/>
      <c r="B534" s="219"/>
      <c r="C534" s="219"/>
      <c r="D534" s="244"/>
      <c r="E534" s="219"/>
      <c r="F534" s="219"/>
      <c r="G534" s="244"/>
      <c r="H534" s="219"/>
      <c r="I534" s="219"/>
      <c r="J534" s="244"/>
      <c r="K534" s="219"/>
      <c r="L534" s="219"/>
      <c r="M534" s="244"/>
      <c r="N534" s="219"/>
      <c r="O534" s="219"/>
      <c r="P534" s="244"/>
      <c r="Q534" s="219"/>
      <c r="R534" s="219"/>
    </row>
    <row r="535" spans="1:18" ht="15.75" customHeight="1">
      <c r="A535" s="244"/>
      <c r="B535" s="219"/>
      <c r="C535" s="219"/>
      <c r="D535" s="244"/>
      <c r="E535" s="219"/>
      <c r="F535" s="219"/>
      <c r="G535" s="244"/>
      <c r="H535" s="219"/>
      <c r="I535" s="219"/>
      <c r="J535" s="244"/>
      <c r="K535" s="219"/>
      <c r="L535" s="219"/>
      <c r="M535" s="244"/>
      <c r="N535" s="219"/>
      <c r="O535" s="219"/>
      <c r="P535" s="244"/>
      <c r="Q535" s="219"/>
      <c r="R535" s="219"/>
    </row>
    <row r="536" spans="1:18" ht="15.75" customHeight="1">
      <c r="A536" s="244"/>
      <c r="B536" s="219"/>
      <c r="C536" s="219"/>
      <c r="D536" s="244"/>
      <c r="E536" s="219"/>
      <c r="F536" s="219"/>
      <c r="G536" s="244"/>
      <c r="H536" s="219"/>
      <c r="I536" s="219"/>
      <c r="J536" s="244"/>
      <c r="K536" s="219"/>
      <c r="L536" s="219"/>
      <c r="M536" s="244"/>
      <c r="N536" s="219"/>
      <c r="O536" s="219"/>
      <c r="P536" s="244"/>
      <c r="Q536" s="219"/>
      <c r="R536" s="219"/>
    </row>
    <row r="537" spans="1:18" ht="15.75" customHeight="1">
      <c r="A537" s="244"/>
      <c r="B537" s="219"/>
      <c r="C537" s="219"/>
      <c r="D537" s="244"/>
      <c r="E537" s="219"/>
      <c r="F537" s="219"/>
      <c r="G537" s="244"/>
      <c r="H537" s="219"/>
      <c r="I537" s="219"/>
      <c r="J537" s="244"/>
      <c r="K537" s="219"/>
      <c r="L537" s="219"/>
      <c r="M537" s="244"/>
      <c r="N537" s="219"/>
      <c r="O537" s="219"/>
      <c r="P537" s="244"/>
      <c r="Q537" s="219"/>
      <c r="R537" s="219"/>
    </row>
    <row r="538" spans="1:18" ht="15.75" customHeight="1">
      <c r="A538" s="244"/>
      <c r="B538" s="219"/>
      <c r="C538" s="219"/>
      <c r="D538" s="244"/>
      <c r="E538" s="219"/>
      <c r="F538" s="219"/>
      <c r="G538" s="244"/>
      <c r="H538" s="219"/>
      <c r="I538" s="219"/>
      <c r="J538" s="244"/>
      <c r="K538" s="219"/>
      <c r="L538" s="219"/>
      <c r="M538" s="244"/>
      <c r="N538" s="219"/>
      <c r="O538" s="219"/>
      <c r="P538" s="244"/>
      <c r="Q538" s="219"/>
      <c r="R538" s="219"/>
    </row>
    <row r="539" spans="1:18" ht="15.75" customHeight="1">
      <c r="A539" s="244"/>
      <c r="B539" s="219"/>
      <c r="C539" s="219"/>
      <c r="D539" s="244"/>
      <c r="E539" s="219"/>
      <c r="F539" s="219"/>
      <c r="G539" s="244"/>
      <c r="H539" s="219"/>
      <c r="I539" s="219"/>
      <c r="J539" s="244"/>
      <c r="K539" s="219"/>
      <c r="L539" s="219"/>
      <c r="M539" s="244"/>
      <c r="N539" s="219"/>
      <c r="O539" s="219"/>
      <c r="P539" s="244"/>
      <c r="Q539" s="219"/>
      <c r="R539" s="219"/>
    </row>
    <row r="540" spans="1:18" ht="15.75" customHeight="1">
      <c r="A540" s="244"/>
      <c r="B540" s="219"/>
      <c r="C540" s="219"/>
      <c r="D540" s="244"/>
      <c r="E540" s="219"/>
      <c r="F540" s="219"/>
      <c r="G540" s="244"/>
      <c r="H540" s="219"/>
      <c r="I540" s="219"/>
      <c r="J540" s="244"/>
      <c r="K540" s="219"/>
      <c r="L540" s="219"/>
      <c r="M540" s="244"/>
      <c r="N540" s="219"/>
      <c r="O540" s="219"/>
      <c r="P540" s="244"/>
      <c r="Q540" s="219"/>
      <c r="R540" s="219"/>
    </row>
    <row r="541" spans="1:18" ht="15.75" customHeight="1">
      <c r="A541" s="244"/>
      <c r="B541" s="219"/>
      <c r="C541" s="219"/>
      <c r="D541" s="244"/>
      <c r="E541" s="219"/>
      <c r="F541" s="219"/>
      <c r="G541" s="244"/>
      <c r="H541" s="219"/>
      <c r="I541" s="219"/>
      <c r="J541" s="244"/>
      <c r="K541" s="219"/>
      <c r="L541" s="219"/>
      <c r="M541" s="244"/>
      <c r="N541" s="219"/>
      <c r="O541" s="219"/>
      <c r="P541" s="244"/>
      <c r="Q541" s="219"/>
      <c r="R541" s="219"/>
    </row>
    <row r="542" spans="1:18" ht="15.75" customHeight="1">
      <c r="A542" s="244"/>
      <c r="B542" s="219"/>
      <c r="C542" s="219"/>
      <c r="D542" s="244"/>
      <c r="E542" s="219"/>
      <c r="F542" s="219"/>
      <c r="G542" s="244"/>
      <c r="H542" s="219"/>
      <c r="I542" s="219"/>
      <c r="J542" s="244"/>
      <c r="K542" s="219"/>
      <c r="L542" s="219"/>
      <c r="M542" s="244"/>
      <c r="N542" s="219"/>
      <c r="O542" s="219"/>
      <c r="P542" s="244"/>
      <c r="Q542" s="219"/>
      <c r="R542" s="219"/>
    </row>
    <row r="543" spans="1:18" ht="15.75" customHeight="1">
      <c r="A543" s="244"/>
      <c r="B543" s="219"/>
      <c r="C543" s="219"/>
      <c r="D543" s="244"/>
      <c r="E543" s="219"/>
      <c r="F543" s="219"/>
      <c r="G543" s="244"/>
      <c r="H543" s="219"/>
      <c r="I543" s="219"/>
      <c r="J543" s="244"/>
      <c r="K543" s="219"/>
      <c r="L543" s="219"/>
      <c r="M543" s="244"/>
      <c r="N543" s="219"/>
      <c r="O543" s="219"/>
      <c r="P543" s="244"/>
      <c r="Q543" s="219"/>
      <c r="R543" s="219"/>
    </row>
    <row r="544" spans="1:18" ht="15.75" customHeight="1">
      <c r="A544" s="244"/>
      <c r="B544" s="219"/>
      <c r="C544" s="219"/>
      <c r="D544" s="244"/>
      <c r="E544" s="219"/>
      <c r="F544" s="219"/>
      <c r="G544" s="244"/>
      <c r="H544" s="219"/>
      <c r="I544" s="219"/>
      <c r="J544" s="244"/>
      <c r="K544" s="219"/>
      <c r="L544" s="219"/>
      <c r="M544" s="244"/>
      <c r="N544" s="219"/>
      <c r="O544" s="219"/>
      <c r="P544" s="244"/>
      <c r="Q544" s="219"/>
      <c r="R544" s="219"/>
    </row>
    <row r="545" spans="1:18" ht="15.75" customHeight="1">
      <c r="A545" s="244"/>
      <c r="B545" s="219"/>
      <c r="C545" s="219"/>
      <c r="D545" s="244"/>
      <c r="E545" s="219"/>
      <c r="F545" s="219"/>
      <c r="G545" s="244"/>
      <c r="H545" s="219"/>
      <c r="I545" s="219"/>
      <c r="J545" s="244"/>
      <c r="K545" s="219"/>
      <c r="L545" s="219"/>
      <c r="M545" s="244"/>
      <c r="N545" s="219"/>
      <c r="O545" s="219"/>
      <c r="P545" s="244"/>
      <c r="Q545" s="219"/>
      <c r="R545" s="219"/>
    </row>
    <row r="546" spans="1:18" ht="15.75" customHeight="1">
      <c r="A546" s="244"/>
      <c r="B546" s="219"/>
      <c r="C546" s="219"/>
      <c r="D546" s="244"/>
      <c r="E546" s="219"/>
      <c r="F546" s="219"/>
      <c r="G546" s="244"/>
      <c r="H546" s="219"/>
      <c r="I546" s="219"/>
      <c r="J546" s="244"/>
      <c r="K546" s="219"/>
      <c r="L546" s="219"/>
      <c r="M546" s="244"/>
      <c r="N546" s="219"/>
      <c r="O546" s="219"/>
      <c r="P546" s="244"/>
      <c r="Q546" s="219"/>
      <c r="R546" s="219"/>
    </row>
    <row r="547" spans="1:18" ht="15.75" customHeight="1">
      <c r="A547" s="244"/>
      <c r="B547" s="219"/>
      <c r="C547" s="219"/>
      <c r="D547" s="244"/>
      <c r="E547" s="219"/>
      <c r="F547" s="219"/>
      <c r="G547" s="244"/>
      <c r="H547" s="219"/>
      <c r="I547" s="219"/>
      <c r="J547" s="244"/>
      <c r="K547" s="219"/>
      <c r="L547" s="219"/>
      <c r="M547" s="244"/>
      <c r="N547" s="219"/>
      <c r="O547" s="219"/>
      <c r="P547" s="244"/>
      <c r="Q547" s="219"/>
      <c r="R547" s="219"/>
    </row>
    <row r="548" spans="1:18" ht="15.75" customHeight="1">
      <c r="A548" s="244"/>
      <c r="B548" s="219"/>
      <c r="C548" s="219"/>
      <c r="D548" s="244"/>
      <c r="E548" s="219"/>
      <c r="F548" s="219"/>
      <c r="G548" s="244"/>
      <c r="H548" s="219"/>
      <c r="I548" s="219"/>
      <c r="J548" s="244"/>
      <c r="K548" s="219"/>
      <c r="L548" s="219"/>
      <c r="M548" s="244"/>
      <c r="N548" s="219"/>
      <c r="O548" s="219"/>
      <c r="P548" s="244"/>
      <c r="Q548" s="219"/>
      <c r="R548" s="219"/>
    </row>
    <row r="549" spans="1:18" ht="15.75" customHeight="1">
      <c r="A549" s="244"/>
      <c r="B549" s="219"/>
      <c r="C549" s="219"/>
      <c r="D549" s="244"/>
      <c r="E549" s="219"/>
      <c r="F549" s="219"/>
      <c r="G549" s="244"/>
      <c r="H549" s="219"/>
      <c r="I549" s="219"/>
      <c r="J549" s="244"/>
      <c r="K549" s="219"/>
      <c r="L549" s="219"/>
      <c r="M549" s="244"/>
      <c r="N549" s="219"/>
      <c r="O549" s="219"/>
      <c r="P549" s="244"/>
      <c r="Q549" s="219"/>
      <c r="R549" s="219"/>
    </row>
    <row r="550" spans="1:18" ht="15.75" customHeight="1">
      <c r="A550" s="244"/>
      <c r="B550" s="219"/>
      <c r="C550" s="219"/>
      <c r="D550" s="244"/>
      <c r="E550" s="219"/>
      <c r="F550" s="219"/>
      <c r="G550" s="244"/>
      <c r="H550" s="219"/>
      <c r="I550" s="219"/>
      <c r="J550" s="244"/>
      <c r="K550" s="219"/>
      <c r="L550" s="219"/>
      <c r="M550" s="244"/>
      <c r="N550" s="219"/>
      <c r="O550" s="219"/>
      <c r="P550" s="244"/>
      <c r="Q550" s="219"/>
      <c r="R550" s="219"/>
    </row>
    <row r="551" spans="1:18" ht="15.75" customHeight="1">
      <c r="A551" s="244"/>
      <c r="B551" s="219"/>
      <c r="C551" s="219"/>
      <c r="D551" s="244"/>
      <c r="E551" s="219"/>
      <c r="F551" s="219"/>
      <c r="G551" s="244"/>
      <c r="H551" s="219"/>
      <c r="I551" s="219"/>
      <c r="J551" s="244"/>
      <c r="K551" s="219"/>
      <c r="L551" s="219"/>
      <c r="M551" s="244"/>
      <c r="N551" s="219"/>
      <c r="O551" s="219"/>
      <c r="P551" s="244"/>
      <c r="Q551" s="219"/>
      <c r="R551" s="219"/>
    </row>
    <row r="552" spans="1:18" ht="15.75" customHeight="1">
      <c r="A552" s="244"/>
      <c r="B552" s="219"/>
      <c r="C552" s="219"/>
      <c r="D552" s="244"/>
      <c r="E552" s="219"/>
      <c r="F552" s="219"/>
      <c r="G552" s="244"/>
      <c r="H552" s="219"/>
      <c r="I552" s="219"/>
      <c r="J552" s="244"/>
      <c r="K552" s="219"/>
      <c r="L552" s="219"/>
      <c r="M552" s="244"/>
      <c r="N552" s="219"/>
      <c r="O552" s="219"/>
      <c r="P552" s="244"/>
      <c r="Q552" s="219"/>
      <c r="R552" s="219"/>
    </row>
    <row r="553" spans="1:18" ht="15.75" customHeight="1">
      <c r="A553" s="244"/>
      <c r="B553" s="219"/>
      <c r="C553" s="219"/>
      <c r="D553" s="244"/>
      <c r="E553" s="219"/>
      <c r="F553" s="219"/>
      <c r="G553" s="244"/>
      <c r="H553" s="219"/>
      <c r="I553" s="219"/>
      <c r="J553" s="244"/>
      <c r="K553" s="219"/>
      <c r="L553" s="219"/>
      <c r="M553" s="244"/>
      <c r="N553" s="219"/>
      <c r="O553" s="219"/>
      <c r="P553" s="244"/>
      <c r="Q553" s="219"/>
      <c r="R553" s="219"/>
    </row>
    <row r="554" spans="1:18" ht="15.75" customHeight="1">
      <c r="A554" s="244"/>
      <c r="B554" s="219"/>
      <c r="C554" s="219"/>
      <c r="D554" s="244"/>
      <c r="E554" s="219"/>
      <c r="F554" s="219"/>
      <c r="G554" s="244"/>
      <c r="H554" s="219"/>
      <c r="I554" s="219"/>
      <c r="J554" s="244"/>
      <c r="K554" s="219"/>
      <c r="L554" s="219"/>
      <c r="M554" s="244"/>
      <c r="N554" s="219"/>
      <c r="O554" s="219"/>
      <c r="P554" s="244"/>
      <c r="Q554" s="219"/>
      <c r="R554" s="219"/>
    </row>
    <row r="555" spans="1:18" ht="15.75" customHeight="1">
      <c r="A555" s="244"/>
      <c r="B555" s="219"/>
      <c r="C555" s="219"/>
      <c r="D555" s="244"/>
      <c r="E555" s="219"/>
      <c r="F555" s="219"/>
      <c r="G555" s="244"/>
      <c r="H555" s="219"/>
      <c r="I555" s="219"/>
      <c r="J555" s="244"/>
      <c r="K555" s="219"/>
      <c r="L555" s="219"/>
      <c r="M555" s="244"/>
      <c r="N555" s="219"/>
      <c r="O555" s="219"/>
      <c r="P555" s="244"/>
      <c r="Q555" s="219"/>
      <c r="R555" s="219"/>
    </row>
    <row r="556" spans="1:18" ht="15.75" customHeight="1">
      <c r="A556" s="244"/>
      <c r="B556" s="219"/>
      <c r="C556" s="219"/>
      <c r="D556" s="244"/>
      <c r="E556" s="219"/>
      <c r="F556" s="219"/>
      <c r="G556" s="244"/>
      <c r="H556" s="219"/>
      <c r="I556" s="219"/>
      <c r="J556" s="244"/>
      <c r="K556" s="219"/>
      <c r="L556" s="219"/>
      <c r="M556" s="244"/>
      <c r="N556" s="219"/>
      <c r="O556" s="219"/>
      <c r="P556" s="244"/>
      <c r="Q556" s="219"/>
      <c r="R556" s="219"/>
    </row>
    <row r="557" spans="1:18" ht="15.75" customHeight="1">
      <c r="A557" s="244"/>
      <c r="B557" s="219"/>
      <c r="C557" s="219"/>
      <c r="D557" s="244"/>
      <c r="E557" s="219"/>
      <c r="F557" s="219"/>
      <c r="G557" s="244"/>
      <c r="H557" s="219"/>
      <c r="I557" s="219"/>
      <c r="J557" s="244"/>
      <c r="K557" s="219"/>
      <c r="L557" s="219"/>
      <c r="M557" s="244"/>
      <c r="N557" s="219"/>
      <c r="O557" s="219"/>
      <c r="P557" s="244"/>
      <c r="Q557" s="219"/>
      <c r="R557" s="219"/>
    </row>
    <row r="558" spans="1:18" ht="15.75" customHeight="1">
      <c r="A558" s="244"/>
      <c r="B558" s="219"/>
      <c r="C558" s="219"/>
      <c r="D558" s="244"/>
      <c r="E558" s="219"/>
      <c r="F558" s="219"/>
      <c r="G558" s="244"/>
      <c r="H558" s="219"/>
      <c r="I558" s="219"/>
      <c r="J558" s="244"/>
      <c r="K558" s="219"/>
      <c r="L558" s="219"/>
      <c r="M558" s="244"/>
      <c r="N558" s="219"/>
      <c r="O558" s="219"/>
      <c r="P558" s="244"/>
      <c r="Q558" s="219"/>
      <c r="R558" s="219"/>
    </row>
    <row r="559" spans="1:18" ht="15.75" customHeight="1">
      <c r="A559" s="244"/>
      <c r="B559" s="219"/>
      <c r="C559" s="219"/>
      <c r="D559" s="244"/>
      <c r="E559" s="219"/>
      <c r="F559" s="219"/>
      <c r="G559" s="244"/>
      <c r="H559" s="219"/>
      <c r="I559" s="219"/>
      <c r="J559" s="244"/>
      <c r="K559" s="219"/>
      <c r="L559" s="219"/>
      <c r="M559" s="244"/>
      <c r="N559" s="219"/>
      <c r="O559" s="219"/>
      <c r="P559" s="244"/>
      <c r="Q559" s="219"/>
      <c r="R559" s="219"/>
    </row>
    <row r="560" spans="1:18" ht="15.75" customHeight="1">
      <c r="A560" s="244"/>
      <c r="B560" s="219"/>
      <c r="C560" s="219"/>
      <c r="D560" s="244"/>
      <c r="E560" s="219"/>
      <c r="F560" s="219"/>
      <c r="G560" s="244"/>
      <c r="H560" s="219"/>
      <c r="I560" s="219"/>
      <c r="J560" s="244"/>
      <c r="K560" s="219"/>
      <c r="L560" s="219"/>
      <c r="M560" s="244"/>
      <c r="N560" s="219"/>
      <c r="O560" s="219"/>
      <c r="P560" s="244"/>
      <c r="Q560" s="219"/>
      <c r="R560" s="219"/>
    </row>
    <row r="561" spans="1:18" ht="15.75" customHeight="1">
      <c r="A561" s="244"/>
      <c r="B561" s="219"/>
      <c r="C561" s="219"/>
      <c r="D561" s="244"/>
      <c r="E561" s="219"/>
      <c r="F561" s="219"/>
      <c r="G561" s="244"/>
      <c r="H561" s="219"/>
      <c r="I561" s="219"/>
      <c r="J561" s="244"/>
      <c r="K561" s="219"/>
      <c r="L561" s="219"/>
      <c r="M561" s="244"/>
      <c r="N561" s="219"/>
      <c r="O561" s="219"/>
      <c r="P561" s="244"/>
      <c r="Q561" s="219"/>
      <c r="R561" s="219"/>
    </row>
    <row r="562" spans="1:18" ht="15.75" customHeight="1">
      <c r="A562" s="244"/>
      <c r="B562" s="219"/>
      <c r="C562" s="219"/>
      <c r="D562" s="244"/>
      <c r="E562" s="219"/>
      <c r="F562" s="219"/>
      <c r="G562" s="244"/>
      <c r="H562" s="219"/>
      <c r="I562" s="219"/>
      <c r="J562" s="244"/>
      <c r="K562" s="219"/>
      <c r="L562" s="219"/>
      <c r="M562" s="244"/>
      <c r="N562" s="219"/>
      <c r="O562" s="219"/>
      <c r="P562" s="244"/>
      <c r="Q562" s="219"/>
      <c r="R562" s="219"/>
    </row>
    <row r="563" spans="1:18" ht="15.75" customHeight="1">
      <c r="A563" s="244"/>
      <c r="B563" s="219"/>
      <c r="C563" s="219"/>
      <c r="D563" s="244"/>
      <c r="E563" s="219"/>
      <c r="F563" s="219"/>
      <c r="G563" s="244"/>
      <c r="H563" s="219"/>
      <c r="I563" s="219"/>
      <c r="J563" s="244"/>
      <c r="K563" s="219"/>
      <c r="L563" s="219"/>
      <c r="M563" s="244"/>
      <c r="N563" s="219"/>
      <c r="O563" s="219"/>
      <c r="P563" s="244"/>
      <c r="Q563" s="219"/>
      <c r="R563" s="219"/>
    </row>
    <row r="564" spans="1:18" ht="15.75" customHeight="1">
      <c r="A564" s="244"/>
      <c r="B564" s="219"/>
      <c r="C564" s="219"/>
      <c r="D564" s="244"/>
      <c r="E564" s="219"/>
      <c r="F564" s="219"/>
      <c r="G564" s="244"/>
      <c r="H564" s="219"/>
      <c r="I564" s="219"/>
      <c r="J564" s="244"/>
      <c r="K564" s="219"/>
      <c r="L564" s="219"/>
      <c r="M564" s="244"/>
      <c r="N564" s="219"/>
      <c r="O564" s="219"/>
      <c r="P564" s="244"/>
      <c r="Q564" s="219"/>
      <c r="R564" s="219"/>
    </row>
    <row r="565" spans="1:18" ht="15.75" customHeight="1">
      <c r="A565" s="244"/>
      <c r="B565" s="219"/>
      <c r="C565" s="219"/>
      <c r="D565" s="244"/>
      <c r="E565" s="219"/>
      <c r="F565" s="219"/>
      <c r="G565" s="244"/>
      <c r="H565" s="219"/>
      <c r="I565" s="219"/>
      <c r="J565" s="244"/>
      <c r="K565" s="219"/>
      <c r="L565" s="219"/>
      <c r="M565" s="244"/>
      <c r="N565" s="219"/>
      <c r="O565" s="219"/>
      <c r="P565" s="244"/>
      <c r="Q565" s="219"/>
      <c r="R565" s="219"/>
    </row>
    <row r="566" spans="1:18" ht="15.75" customHeight="1">
      <c r="A566" s="244"/>
      <c r="B566" s="219"/>
      <c r="C566" s="219"/>
      <c r="D566" s="244"/>
      <c r="E566" s="219"/>
      <c r="F566" s="219"/>
      <c r="G566" s="244"/>
      <c r="H566" s="219"/>
      <c r="I566" s="219"/>
      <c r="J566" s="244"/>
      <c r="K566" s="219"/>
      <c r="L566" s="219"/>
      <c r="M566" s="244"/>
      <c r="N566" s="219"/>
      <c r="O566" s="219"/>
      <c r="P566" s="244"/>
      <c r="Q566" s="219"/>
      <c r="R566" s="219"/>
    </row>
    <row r="567" spans="1:18" ht="15.75" customHeight="1">
      <c r="A567" s="244"/>
      <c r="B567" s="219"/>
      <c r="C567" s="219"/>
      <c r="D567" s="244"/>
      <c r="E567" s="219"/>
      <c r="F567" s="219"/>
      <c r="G567" s="244"/>
      <c r="H567" s="219"/>
      <c r="I567" s="219"/>
      <c r="J567" s="244"/>
      <c r="K567" s="219"/>
      <c r="L567" s="219"/>
      <c r="M567" s="244"/>
      <c r="N567" s="219"/>
      <c r="O567" s="219"/>
      <c r="P567" s="244"/>
      <c r="Q567" s="219"/>
      <c r="R567" s="219"/>
    </row>
    <row r="568" spans="1:18" ht="15.75" customHeight="1">
      <c r="A568" s="244"/>
      <c r="B568" s="219"/>
      <c r="C568" s="219"/>
      <c r="D568" s="244"/>
      <c r="E568" s="219"/>
      <c r="F568" s="219"/>
      <c r="G568" s="244"/>
      <c r="H568" s="219"/>
      <c r="I568" s="219"/>
      <c r="J568" s="244"/>
      <c r="K568" s="219"/>
      <c r="L568" s="219"/>
      <c r="M568" s="244"/>
      <c r="N568" s="219"/>
      <c r="O568" s="219"/>
      <c r="P568" s="244"/>
      <c r="Q568" s="219"/>
      <c r="R568" s="219"/>
    </row>
    <row r="569" spans="1:18" ht="15.75" customHeight="1">
      <c r="A569" s="244"/>
      <c r="B569" s="219"/>
      <c r="C569" s="219"/>
      <c r="D569" s="244"/>
      <c r="E569" s="219"/>
      <c r="F569" s="219"/>
      <c r="G569" s="244"/>
      <c r="H569" s="219"/>
      <c r="I569" s="219"/>
      <c r="J569" s="244"/>
      <c r="K569" s="219"/>
      <c r="L569" s="219"/>
      <c r="M569" s="244"/>
      <c r="N569" s="219"/>
      <c r="O569" s="219"/>
      <c r="P569" s="244"/>
      <c r="Q569" s="219"/>
      <c r="R569" s="219"/>
    </row>
    <row r="570" spans="1:18" ht="15.75" customHeight="1">
      <c r="A570" s="244"/>
      <c r="B570" s="219"/>
      <c r="C570" s="219"/>
      <c r="D570" s="244"/>
      <c r="E570" s="219"/>
      <c r="F570" s="219"/>
      <c r="G570" s="244"/>
      <c r="H570" s="219"/>
      <c r="I570" s="219"/>
      <c r="J570" s="244"/>
      <c r="K570" s="219"/>
      <c r="L570" s="219"/>
      <c r="M570" s="244"/>
      <c r="N570" s="219"/>
      <c r="O570" s="219"/>
      <c r="P570" s="244"/>
      <c r="Q570" s="219"/>
      <c r="R570" s="219"/>
    </row>
    <row r="571" spans="1:18" ht="15.75" customHeight="1">
      <c r="A571" s="244"/>
      <c r="B571" s="219"/>
      <c r="C571" s="219"/>
      <c r="D571" s="244"/>
      <c r="E571" s="219"/>
      <c r="F571" s="219"/>
      <c r="G571" s="244"/>
      <c r="H571" s="219"/>
      <c r="I571" s="219"/>
      <c r="J571" s="244"/>
      <c r="K571" s="219"/>
      <c r="L571" s="219"/>
      <c r="M571" s="244"/>
      <c r="N571" s="219"/>
      <c r="O571" s="219"/>
      <c r="P571" s="244"/>
      <c r="Q571" s="219"/>
      <c r="R571" s="219"/>
    </row>
    <row r="572" spans="1:18" ht="15.75" customHeight="1">
      <c r="A572" s="244"/>
      <c r="B572" s="219"/>
      <c r="C572" s="219"/>
      <c r="D572" s="244"/>
      <c r="E572" s="219"/>
      <c r="F572" s="219"/>
      <c r="G572" s="244"/>
      <c r="H572" s="219"/>
      <c r="I572" s="219"/>
      <c r="J572" s="244"/>
      <c r="K572" s="219"/>
      <c r="L572" s="219"/>
      <c r="M572" s="244"/>
      <c r="N572" s="219"/>
      <c r="O572" s="219"/>
      <c r="P572" s="244"/>
      <c r="Q572" s="219"/>
      <c r="R572" s="219"/>
    </row>
    <row r="573" spans="1:18" ht="15.75" customHeight="1">
      <c r="A573" s="244"/>
      <c r="B573" s="219"/>
      <c r="C573" s="219"/>
      <c r="D573" s="244"/>
      <c r="E573" s="219"/>
      <c r="F573" s="219"/>
      <c r="G573" s="244"/>
      <c r="H573" s="219"/>
      <c r="I573" s="219"/>
      <c r="J573" s="244"/>
      <c r="K573" s="219"/>
      <c r="L573" s="219"/>
      <c r="M573" s="244"/>
      <c r="N573" s="219"/>
      <c r="O573" s="219"/>
      <c r="P573" s="244"/>
      <c r="Q573" s="219"/>
      <c r="R573" s="219"/>
    </row>
    <row r="574" spans="1:18" ht="15.75" customHeight="1">
      <c r="A574" s="244"/>
      <c r="B574" s="219"/>
      <c r="C574" s="219"/>
      <c r="D574" s="244"/>
      <c r="E574" s="219"/>
      <c r="F574" s="219"/>
      <c r="G574" s="244"/>
      <c r="H574" s="219"/>
      <c r="I574" s="219"/>
      <c r="J574" s="244"/>
      <c r="K574" s="219"/>
      <c r="L574" s="219"/>
      <c r="M574" s="244"/>
      <c r="N574" s="219"/>
      <c r="O574" s="219"/>
      <c r="P574" s="244"/>
      <c r="Q574" s="219"/>
      <c r="R574" s="219"/>
    </row>
    <row r="575" spans="1:18" ht="15.75" customHeight="1">
      <c r="A575" s="244"/>
      <c r="B575" s="219"/>
      <c r="C575" s="219"/>
      <c r="D575" s="244"/>
      <c r="E575" s="219"/>
      <c r="F575" s="219"/>
      <c r="G575" s="244"/>
      <c r="H575" s="219"/>
      <c r="I575" s="219"/>
      <c r="J575" s="244"/>
      <c r="K575" s="219"/>
      <c r="L575" s="219"/>
      <c r="M575" s="244"/>
      <c r="N575" s="219"/>
      <c r="O575" s="219"/>
      <c r="P575" s="244"/>
      <c r="Q575" s="219"/>
      <c r="R575" s="219"/>
    </row>
    <row r="576" spans="1:18" ht="15.75" customHeight="1">
      <c r="A576" s="244"/>
      <c r="B576" s="219"/>
      <c r="C576" s="219"/>
      <c r="D576" s="244"/>
      <c r="E576" s="219"/>
      <c r="F576" s="219"/>
      <c r="G576" s="244"/>
      <c r="H576" s="219"/>
      <c r="I576" s="219"/>
      <c r="J576" s="244"/>
      <c r="K576" s="219"/>
      <c r="L576" s="219"/>
      <c r="M576" s="244"/>
      <c r="N576" s="219"/>
      <c r="O576" s="219"/>
      <c r="P576" s="244"/>
      <c r="Q576" s="219"/>
      <c r="R576" s="219"/>
    </row>
    <row r="577" spans="1:18" ht="15.75" customHeight="1">
      <c r="A577" s="244"/>
      <c r="B577" s="219"/>
      <c r="C577" s="219"/>
      <c r="D577" s="244"/>
      <c r="E577" s="219"/>
      <c r="F577" s="219"/>
      <c r="G577" s="244"/>
      <c r="H577" s="219"/>
      <c r="I577" s="219"/>
      <c r="J577" s="244"/>
      <c r="K577" s="219"/>
      <c r="L577" s="219"/>
      <c r="M577" s="244"/>
      <c r="N577" s="219"/>
      <c r="O577" s="219"/>
      <c r="P577" s="244"/>
      <c r="Q577" s="219"/>
      <c r="R577" s="219"/>
    </row>
    <row r="578" spans="1:18" ht="15.75" customHeight="1">
      <c r="A578" s="244"/>
      <c r="B578" s="219"/>
      <c r="C578" s="219"/>
      <c r="D578" s="244"/>
      <c r="E578" s="219"/>
      <c r="F578" s="219"/>
      <c r="G578" s="244"/>
      <c r="H578" s="219"/>
      <c r="I578" s="219"/>
      <c r="J578" s="244"/>
      <c r="K578" s="219"/>
      <c r="L578" s="219"/>
      <c r="M578" s="244"/>
      <c r="N578" s="219"/>
      <c r="O578" s="219"/>
      <c r="P578" s="244"/>
      <c r="Q578" s="219"/>
      <c r="R578" s="219"/>
    </row>
    <row r="579" spans="1:18" ht="15.75" customHeight="1">
      <c r="A579" s="244"/>
      <c r="B579" s="219"/>
      <c r="C579" s="219"/>
      <c r="D579" s="244"/>
      <c r="E579" s="219"/>
      <c r="F579" s="219"/>
      <c r="G579" s="244"/>
      <c r="H579" s="219"/>
      <c r="I579" s="219"/>
      <c r="J579" s="244"/>
      <c r="K579" s="219"/>
      <c r="L579" s="219"/>
      <c r="M579" s="244"/>
      <c r="N579" s="219"/>
      <c r="O579" s="219"/>
      <c r="P579" s="244"/>
      <c r="Q579" s="219"/>
      <c r="R579" s="219"/>
    </row>
    <row r="580" spans="1:18" ht="15.75" customHeight="1">
      <c r="A580" s="244"/>
      <c r="B580" s="219"/>
      <c r="C580" s="219"/>
      <c r="D580" s="244"/>
      <c r="E580" s="219"/>
      <c r="F580" s="219"/>
      <c r="G580" s="244"/>
      <c r="H580" s="219"/>
      <c r="I580" s="219"/>
      <c r="J580" s="244"/>
      <c r="K580" s="219"/>
      <c r="L580" s="219"/>
      <c r="M580" s="244"/>
      <c r="N580" s="219"/>
      <c r="O580" s="219"/>
      <c r="P580" s="244"/>
      <c r="Q580" s="219"/>
      <c r="R580" s="219"/>
    </row>
    <row r="581" spans="1:18" ht="15.75" customHeight="1">
      <c r="A581" s="244"/>
      <c r="B581" s="219"/>
      <c r="C581" s="219"/>
      <c r="D581" s="244"/>
      <c r="E581" s="219"/>
      <c r="F581" s="219"/>
      <c r="G581" s="244"/>
      <c r="H581" s="219"/>
      <c r="I581" s="219"/>
      <c r="J581" s="244"/>
      <c r="K581" s="219"/>
      <c r="L581" s="219"/>
      <c r="M581" s="244"/>
      <c r="N581" s="219"/>
      <c r="O581" s="219"/>
      <c r="P581" s="244"/>
      <c r="Q581" s="219"/>
      <c r="R581" s="219"/>
    </row>
    <row r="582" spans="1:18" ht="15.75" customHeight="1">
      <c r="A582" s="244"/>
      <c r="B582" s="219"/>
      <c r="C582" s="219"/>
      <c r="D582" s="244"/>
      <c r="E582" s="219"/>
      <c r="F582" s="219"/>
      <c r="G582" s="244"/>
      <c r="H582" s="219"/>
      <c r="I582" s="219"/>
      <c r="J582" s="244"/>
      <c r="K582" s="219"/>
      <c r="L582" s="219"/>
      <c r="M582" s="244"/>
      <c r="N582" s="219"/>
      <c r="O582" s="219"/>
      <c r="P582" s="244"/>
      <c r="Q582" s="219"/>
      <c r="R582" s="219"/>
    </row>
    <row r="583" spans="1:18" ht="15.75" customHeight="1">
      <c r="A583" s="244"/>
      <c r="B583" s="219"/>
      <c r="C583" s="219"/>
      <c r="D583" s="244"/>
      <c r="E583" s="219"/>
      <c r="F583" s="219"/>
      <c r="G583" s="244"/>
      <c r="H583" s="219"/>
      <c r="I583" s="219"/>
      <c r="J583" s="244"/>
      <c r="K583" s="219"/>
      <c r="L583" s="219"/>
      <c r="M583" s="244"/>
      <c r="N583" s="219"/>
      <c r="O583" s="219"/>
      <c r="P583" s="244"/>
      <c r="Q583" s="219"/>
      <c r="R583" s="219"/>
    </row>
    <row r="584" spans="1:18" ht="15.75" customHeight="1">
      <c r="A584" s="244"/>
      <c r="B584" s="219"/>
      <c r="C584" s="219"/>
      <c r="D584" s="244"/>
      <c r="E584" s="219"/>
      <c r="F584" s="219"/>
      <c r="G584" s="244"/>
      <c r="H584" s="219"/>
      <c r="I584" s="219"/>
      <c r="J584" s="244"/>
      <c r="K584" s="219"/>
      <c r="L584" s="219"/>
      <c r="M584" s="244"/>
      <c r="N584" s="219"/>
      <c r="O584" s="219"/>
      <c r="P584" s="244"/>
      <c r="Q584" s="219"/>
      <c r="R584" s="219"/>
    </row>
    <row r="585" spans="1:18" ht="15.75" customHeight="1">
      <c r="A585" s="244"/>
      <c r="B585" s="219"/>
      <c r="C585" s="219"/>
      <c r="D585" s="244"/>
      <c r="E585" s="219"/>
      <c r="F585" s="219"/>
      <c r="G585" s="244"/>
      <c r="H585" s="219"/>
      <c r="I585" s="219"/>
      <c r="J585" s="244"/>
      <c r="K585" s="219"/>
      <c r="L585" s="219"/>
      <c r="M585" s="244"/>
      <c r="N585" s="219"/>
      <c r="O585" s="219"/>
      <c r="P585" s="244"/>
      <c r="Q585" s="219"/>
      <c r="R585" s="219"/>
    </row>
    <row r="586" spans="1:18" ht="15.75" customHeight="1">
      <c r="A586" s="244"/>
      <c r="B586" s="219"/>
      <c r="C586" s="219"/>
      <c r="D586" s="244"/>
      <c r="E586" s="219"/>
      <c r="F586" s="219"/>
      <c r="G586" s="244"/>
      <c r="H586" s="219"/>
      <c r="I586" s="219"/>
      <c r="J586" s="244"/>
      <c r="K586" s="219"/>
      <c r="L586" s="219"/>
      <c r="M586" s="244"/>
      <c r="N586" s="219"/>
      <c r="O586" s="219"/>
      <c r="P586" s="244"/>
      <c r="Q586" s="219"/>
      <c r="R586" s="219"/>
    </row>
    <row r="587" spans="1:18" ht="15.75" customHeight="1">
      <c r="A587" s="244"/>
      <c r="B587" s="219"/>
      <c r="C587" s="219"/>
      <c r="D587" s="244"/>
      <c r="E587" s="219"/>
      <c r="F587" s="219"/>
      <c r="G587" s="244"/>
      <c r="H587" s="219"/>
      <c r="I587" s="219"/>
      <c r="J587" s="244"/>
      <c r="K587" s="219"/>
      <c r="L587" s="219"/>
      <c r="M587" s="244"/>
      <c r="N587" s="219"/>
      <c r="O587" s="219"/>
      <c r="P587" s="244"/>
      <c r="Q587" s="219"/>
      <c r="R587" s="219"/>
    </row>
    <row r="588" spans="1:18" ht="15.75" customHeight="1">
      <c r="A588" s="244"/>
      <c r="B588" s="219"/>
      <c r="C588" s="219"/>
      <c r="D588" s="244"/>
      <c r="E588" s="219"/>
      <c r="F588" s="219"/>
      <c r="G588" s="244"/>
      <c r="H588" s="219"/>
      <c r="I588" s="219"/>
      <c r="J588" s="244"/>
      <c r="K588" s="219"/>
      <c r="L588" s="219"/>
      <c r="M588" s="244"/>
      <c r="N588" s="219"/>
      <c r="O588" s="219"/>
      <c r="P588" s="244"/>
      <c r="Q588" s="219"/>
      <c r="R588" s="219"/>
    </row>
    <row r="589" spans="1:18" ht="15.75" customHeight="1">
      <c r="A589" s="244"/>
      <c r="B589" s="219"/>
      <c r="C589" s="219"/>
      <c r="D589" s="244"/>
      <c r="E589" s="219"/>
      <c r="F589" s="219"/>
      <c r="G589" s="244"/>
      <c r="H589" s="219"/>
      <c r="I589" s="219"/>
      <c r="J589" s="244"/>
      <c r="K589" s="219"/>
      <c r="L589" s="219"/>
      <c r="M589" s="244"/>
      <c r="N589" s="219"/>
      <c r="O589" s="219"/>
      <c r="P589" s="244"/>
      <c r="Q589" s="219"/>
      <c r="R589" s="219"/>
    </row>
    <row r="590" spans="1:18" ht="15.75" customHeight="1">
      <c r="A590" s="244"/>
      <c r="B590" s="219"/>
      <c r="C590" s="219"/>
      <c r="D590" s="244"/>
      <c r="E590" s="219"/>
      <c r="F590" s="219"/>
      <c r="G590" s="244"/>
      <c r="H590" s="219"/>
      <c r="I590" s="219"/>
      <c r="J590" s="244"/>
      <c r="K590" s="219"/>
      <c r="L590" s="219"/>
      <c r="M590" s="244"/>
      <c r="N590" s="219"/>
      <c r="O590" s="219"/>
      <c r="P590" s="244"/>
      <c r="Q590" s="219"/>
      <c r="R590" s="219"/>
    </row>
    <row r="591" spans="1:18" ht="15.75" customHeight="1">
      <c r="A591" s="244"/>
      <c r="B591" s="219"/>
      <c r="C591" s="219"/>
      <c r="D591" s="244"/>
      <c r="E591" s="219"/>
      <c r="F591" s="219"/>
      <c r="G591" s="244"/>
      <c r="H591" s="219"/>
      <c r="I591" s="219"/>
      <c r="J591" s="244"/>
      <c r="K591" s="219"/>
      <c r="L591" s="219"/>
      <c r="M591" s="244"/>
      <c r="N591" s="219"/>
      <c r="O591" s="219"/>
      <c r="P591" s="244"/>
      <c r="Q591" s="219"/>
      <c r="R591" s="219"/>
    </row>
    <row r="592" spans="1:18" ht="15.75" customHeight="1">
      <c r="A592" s="244"/>
      <c r="B592" s="219"/>
      <c r="C592" s="219"/>
      <c r="D592" s="244"/>
      <c r="E592" s="219"/>
      <c r="F592" s="219"/>
      <c r="G592" s="244"/>
      <c r="H592" s="219"/>
      <c r="I592" s="219"/>
      <c r="J592" s="244"/>
      <c r="K592" s="219"/>
      <c r="L592" s="219"/>
      <c r="M592" s="244"/>
      <c r="N592" s="219"/>
      <c r="O592" s="219"/>
      <c r="P592" s="244"/>
      <c r="Q592" s="219"/>
      <c r="R592" s="219"/>
    </row>
    <row r="593" spans="1:18" ht="15.75" customHeight="1">
      <c r="A593" s="244"/>
      <c r="B593" s="219"/>
      <c r="C593" s="219"/>
      <c r="D593" s="244"/>
      <c r="E593" s="219"/>
      <c r="F593" s="219"/>
      <c r="G593" s="244"/>
      <c r="H593" s="219"/>
      <c r="I593" s="219"/>
      <c r="J593" s="244"/>
      <c r="K593" s="219"/>
      <c r="L593" s="219"/>
      <c r="M593" s="244"/>
      <c r="N593" s="219"/>
      <c r="O593" s="219"/>
      <c r="P593" s="244"/>
      <c r="Q593" s="219"/>
      <c r="R593" s="219"/>
    </row>
    <row r="594" spans="1:18" ht="15.75" customHeight="1">
      <c r="A594" s="244"/>
      <c r="B594" s="219"/>
      <c r="C594" s="219"/>
      <c r="D594" s="244"/>
      <c r="E594" s="219"/>
      <c r="F594" s="219"/>
      <c r="G594" s="244"/>
      <c r="H594" s="219"/>
      <c r="I594" s="219"/>
      <c r="J594" s="244"/>
      <c r="K594" s="219"/>
      <c r="L594" s="219"/>
      <c r="M594" s="244"/>
      <c r="N594" s="219"/>
      <c r="O594" s="219"/>
      <c r="P594" s="244"/>
      <c r="Q594" s="219"/>
      <c r="R594" s="219"/>
    </row>
    <row r="595" spans="1:18" ht="15.75" customHeight="1">
      <c r="A595" s="244"/>
      <c r="B595" s="219"/>
      <c r="C595" s="219"/>
      <c r="D595" s="244"/>
      <c r="E595" s="219"/>
      <c r="F595" s="219"/>
      <c r="G595" s="244"/>
      <c r="H595" s="219"/>
      <c r="I595" s="219"/>
      <c r="J595" s="244"/>
      <c r="K595" s="219"/>
      <c r="L595" s="219"/>
      <c r="M595" s="244"/>
      <c r="N595" s="219"/>
      <c r="O595" s="219"/>
      <c r="P595" s="244"/>
      <c r="Q595" s="219"/>
      <c r="R595" s="219"/>
    </row>
    <row r="596" spans="1:18" ht="15.75" customHeight="1">
      <c r="A596" s="244"/>
      <c r="B596" s="219"/>
      <c r="C596" s="219"/>
      <c r="D596" s="244"/>
      <c r="E596" s="219"/>
      <c r="F596" s="219"/>
      <c r="G596" s="244"/>
      <c r="H596" s="219"/>
      <c r="I596" s="219"/>
      <c r="J596" s="244"/>
      <c r="K596" s="219"/>
      <c r="L596" s="219"/>
      <c r="M596" s="244"/>
      <c r="N596" s="219"/>
      <c r="O596" s="219"/>
      <c r="P596" s="244"/>
      <c r="Q596" s="219"/>
      <c r="R596" s="219"/>
    </row>
    <row r="597" spans="1:18" ht="15.75" customHeight="1">
      <c r="A597" s="244"/>
      <c r="B597" s="219"/>
      <c r="C597" s="219"/>
      <c r="D597" s="244"/>
      <c r="E597" s="219"/>
      <c r="F597" s="219"/>
      <c r="G597" s="244"/>
      <c r="H597" s="219"/>
      <c r="I597" s="219"/>
      <c r="J597" s="244"/>
      <c r="K597" s="219"/>
      <c r="L597" s="219"/>
      <c r="M597" s="244"/>
      <c r="N597" s="219"/>
      <c r="O597" s="219"/>
      <c r="P597" s="244"/>
      <c r="Q597" s="219"/>
      <c r="R597" s="219"/>
    </row>
    <row r="598" spans="1:18" ht="15.75" customHeight="1">
      <c r="A598" s="244"/>
      <c r="B598" s="219"/>
      <c r="C598" s="219"/>
      <c r="D598" s="244"/>
      <c r="E598" s="219"/>
      <c r="F598" s="219"/>
      <c r="G598" s="244"/>
      <c r="H598" s="219"/>
      <c r="I598" s="219"/>
      <c r="J598" s="244"/>
      <c r="K598" s="219"/>
      <c r="L598" s="219"/>
      <c r="M598" s="244"/>
      <c r="N598" s="219"/>
      <c r="O598" s="219"/>
      <c r="P598" s="244"/>
      <c r="Q598" s="219"/>
      <c r="R598" s="219"/>
    </row>
    <row r="599" spans="1:18" ht="15.75" customHeight="1">
      <c r="A599" s="244"/>
      <c r="B599" s="219"/>
      <c r="C599" s="219"/>
      <c r="D599" s="244"/>
      <c r="E599" s="219"/>
      <c r="F599" s="219"/>
      <c r="G599" s="244"/>
      <c r="H599" s="219"/>
      <c r="I599" s="219"/>
      <c r="J599" s="244"/>
      <c r="K599" s="219"/>
      <c r="L599" s="219"/>
      <c r="M599" s="244"/>
      <c r="N599" s="219"/>
      <c r="O599" s="219"/>
      <c r="P599" s="244"/>
      <c r="Q599" s="219"/>
      <c r="R599" s="219"/>
    </row>
    <row r="600" spans="1:18" ht="15.75" customHeight="1">
      <c r="A600" s="244"/>
      <c r="B600" s="219"/>
      <c r="C600" s="219"/>
      <c r="D600" s="244"/>
      <c r="E600" s="219"/>
      <c r="F600" s="219"/>
      <c r="G600" s="244"/>
      <c r="H600" s="219"/>
      <c r="I600" s="219"/>
      <c r="J600" s="244"/>
      <c r="K600" s="219"/>
      <c r="L600" s="219"/>
      <c r="M600" s="244"/>
      <c r="N600" s="219"/>
      <c r="O600" s="219"/>
      <c r="P600" s="244"/>
      <c r="Q600" s="219"/>
      <c r="R600" s="219"/>
    </row>
    <row r="601" spans="1:18" ht="15.75" customHeight="1">
      <c r="A601" s="244"/>
      <c r="B601" s="219"/>
      <c r="C601" s="219"/>
      <c r="D601" s="244"/>
      <c r="E601" s="219"/>
      <c r="F601" s="219"/>
      <c r="G601" s="244"/>
      <c r="H601" s="219"/>
      <c r="I601" s="219"/>
      <c r="J601" s="244"/>
      <c r="K601" s="219"/>
      <c r="L601" s="219"/>
      <c r="M601" s="244"/>
      <c r="N601" s="219"/>
      <c r="O601" s="219"/>
      <c r="P601" s="244"/>
      <c r="Q601" s="219"/>
      <c r="R601" s="219"/>
    </row>
    <row r="602" spans="1:18" ht="15.75" customHeight="1">
      <c r="A602" s="244"/>
      <c r="B602" s="219"/>
      <c r="C602" s="219"/>
      <c r="D602" s="244"/>
      <c r="E602" s="219"/>
      <c r="F602" s="219"/>
      <c r="G602" s="244"/>
      <c r="H602" s="219"/>
      <c r="I602" s="219"/>
      <c r="J602" s="244"/>
      <c r="K602" s="219"/>
      <c r="L602" s="219"/>
      <c r="M602" s="244"/>
      <c r="N602" s="219"/>
      <c r="O602" s="219"/>
      <c r="P602" s="244"/>
      <c r="Q602" s="219"/>
      <c r="R602" s="219"/>
    </row>
    <row r="603" spans="1:18" ht="15.75" customHeight="1">
      <c r="A603" s="244"/>
      <c r="B603" s="219"/>
      <c r="C603" s="219"/>
      <c r="D603" s="244"/>
      <c r="E603" s="219"/>
      <c r="F603" s="219"/>
      <c r="G603" s="244"/>
      <c r="H603" s="219"/>
      <c r="I603" s="219"/>
      <c r="J603" s="244"/>
      <c r="K603" s="219"/>
      <c r="L603" s="219"/>
      <c r="M603" s="244"/>
      <c r="N603" s="219"/>
      <c r="O603" s="219"/>
      <c r="P603" s="244"/>
      <c r="Q603" s="219"/>
      <c r="R603" s="219"/>
    </row>
    <row r="604" spans="1:18" ht="15.75" customHeight="1">
      <c r="A604" s="244"/>
      <c r="B604" s="219"/>
      <c r="C604" s="219"/>
      <c r="D604" s="244"/>
      <c r="E604" s="219"/>
      <c r="F604" s="219"/>
      <c r="G604" s="244"/>
      <c r="H604" s="219"/>
      <c r="I604" s="219"/>
      <c r="J604" s="244"/>
      <c r="K604" s="219"/>
      <c r="L604" s="219"/>
      <c r="M604" s="244"/>
      <c r="N604" s="219"/>
      <c r="O604" s="219"/>
      <c r="P604" s="244"/>
      <c r="Q604" s="219"/>
      <c r="R604" s="219"/>
    </row>
    <row r="605" spans="1:18" ht="15.75" customHeight="1">
      <c r="A605" s="244"/>
      <c r="B605" s="219"/>
      <c r="C605" s="219"/>
      <c r="D605" s="244"/>
      <c r="E605" s="219"/>
      <c r="F605" s="219"/>
      <c r="G605" s="244"/>
      <c r="H605" s="219"/>
      <c r="I605" s="219"/>
      <c r="J605" s="244"/>
      <c r="K605" s="219"/>
      <c r="L605" s="219"/>
      <c r="M605" s="244"/>
      <c r="N605" s="219"/>
      <c r="O605" s="219"/>
      <c r="P605" s="244"/>
      <c r="Q605" s="219"/>
      <c r="R605" s="219"/>
    </row>
    <row r="606" spans="1:18" ht="15.75" customHeight="1">
      <c r="A606" s="244"/>
      <c r="B606" s="219"/>
      <c r="C606" s="219"/>
      <c r="D606" s="244"/>
      <c r="E606" s="219"/>
      <c r="F606" s="219"/>
      <c r="G606" s="244"/>
      <c r="H606" s="219"/>
      <c r="I606" s="219"/>
      <c r="J606" s="244"/>
      <c r="K606" s="219"/>
      <c r="L606" s="219"/>
      <c r="M606" s="244"/>
      <c r="N606" s="219"/>
      <c r="O606" s="219"/>
      <c r="P606" s="244"/>
      <c r="Q606" s="219"/>
      <c r="R606" s="219"/>
    </row>
    <row r="607" spans="1:18" ht="15.75" customHeight="1">
      <c r="A607" s="244"/>
      <c r="B607" s="219"/>
      <c r="C607" s="219"/>
      <c r="D607" s="244"/>
      <c r="E607" s="219"/>
      <c r="F607" s="219"/>
      <c r="G607" s="244"/>
      <c r="H607" s="219"/>
      <c r="I607" s="219"/>
      <c r="J607" s="244"/>
      <c r="K607" s="219"/>
      <c r="L607" s="219"/>
      <c r="M607" s="244"/>
      <c r="N607" s="219"/>
      <c r="O607" s="219"/>
      <c r="P607" s="244"/>
      <c r="Q607" s="219"/>
      <c r="R607" s="219"/>
    </row>
    <row r="608" spans="1:18" ht="15.75" customHeight="1">
      <c r="A608" s="244"/>
      <c r="B608" s="219"/>
      <c r="C608" s="219"/>
      <c r="D608" s="244"/>
      <c r="E608" s="219"/>
      <c r="F608" s="219"/>
      <c r="G608" s="244"/>
      <c r="H608" s="219"/>
      <c r="I608" s="219"/>
      <c r="J608" s="244"/>
      <c r="K608" s="219"/>
      <c r="L608" s="219"/>
      <c r="M608" s="244"/>
      <c r="N608" s="219"/>
      <c r="O608" s="219"/>
      <c r="P608" s="244"/>
      <c r="Q608" s="219"/>
      <c r="R608" s="219"/>
    </row>
    <row r="609" spans="1:18" ht="15.75" customHeight="1">
      <c r="A609" s="244"/>
      <c r="B609" s="219"/>
      <c r="C609" s="219"/>
      <c r="D609" s="244"/>
      <c r="E609" s="219"/>
      <c r="F609" s="219"/>
      <c r="G609" s="244"/>
      <c r="H609" s="219"/>
      <c r="I609" s="219"/>
      <c r="J609" s="244"/>
      <c r="K609" s="219"/>
      <c r="L609" s="219"/>
      <c r="M609" s="244"/>
      <c r="N609" s="219"/>
      <c r="O609" s="219"/>
      <c r="P609" s="244"/>
      <c r="Q609" s="219"/>
      <c r="R609" s="219"/>
    </row>
    <row r="610" spans="1:18" ht="15.75" customHeight="1">
      <c r="A610" s="244"/>
      <c r="B610" s="219"/>
      <c r="C610" s="219"/>
      <c r="D610" s="244"/>
      <c r="E610" s="219"/>
      <c r="F610" s="219"/>
      <c r="G610" s="244"/>
      <c r="H610" s="219"/>
      <c r="I610" s="219"/>
      <c r="J610" s="244"/>
      <c r="K610" s="219"/>
      <c r="L610" s="219"/>
      <c r="M610" s="244"/>
      <c r="N610" s="219"/>
      <c r="O610" s="219"/>
      <c r="P610" s="244"/>
      <c r="Q610" s="219"/>
      <c r="R610" s="219"/>
    </row>
    <row r="611" spans="1:18" ht="15.75" customHeight="1">
      <c r="A611" s="244"/>
      <c r="B611" s="219"/>
      <c r="C611" s="219"/>
      <c r="D611" s="244"/>
      <c r="E611" s="219"/>
      <c r="F611" s="219"/>
      <c r="G611" s="244"/>
      <c r="H611" s="219"/>
      <c r="I611" s="219"/>
      <c r="J611" s="244"/>
      <c r="K611" s="219"/>
      <c r="L611" s="219"/>
      <c r="M611" s="244"/>
      <c r="N611" s="219"/>
      <c r="O611" s="219"/>
      <c r="P611" s="244"/>
      <c r="Q611" s="219"/>
      <c r="R611" s="219"/>
    </row>
    <row r="612" spans="1:18" ht="15.75" customHeight="1">
      <c r="A612" s="244"/>
      <c r="B612" s="219"/>
      <c r="C612" s="219"/>
      <c r="D612" s="244"/>
      <c r="E612" s="219"/>
      <c r="F612" s="219"/>
      <c r="G612" s="244"/>
      <c r="H612" s="219"/>
      <c r="I612" s="219"/>
      <c r="J612" s="244"/>
      <c r="K612" s="219"/>
      <c r="L612" s="219"/>
      <c r="M612" s="244"/>
      <c r="N612" s="219"/>
      <c r="O612" s="219"/>
      <c r="P612" s="244"/>
      <c r="Q612" s="219"/>
      <c r="R612" s="219"/>
    </row>
    <row r="613" spans="1:18" ht="15.75" customHeight="1">
      <c r="A613" s="244"/>
      <c r="B613" s="219"/>
      <c r="C613" s="219"/>
      <c r="D613" s="244"/>
      <c r="E613" s="219"/>
      <c r="F613" s="219"/>
      <c r="G613" s="244"/>
      <c r="H613" s="219"/>
      <c r="I613" s="219"/>
      <c r="J613" s="244"/>
      <c r="K613" s="219"/>
      <c r="L613" s="219"/>
      <c r="M613" s="244"/>
      <c r="N613" s="219"/>
      <c r="O613" s="219"/>
      <c r="P613" s="244"/>
      <c r="Q613" s="219"/>
      <c r="R613" s="219"/>
    </row>
    <row r="614" spans="1:18" ht="15.75" customHeight="1">
      <c r="A614" s="244"/>
      <c r="B614" s="219"/>
      <c r="C614" s="219"/>
      <c r="D614" s="244"/>
      <c r="E614" s="219"/>
      <c r="F614" s="219"/>
      <c r="G614" s="244"/>
      <c r="H614" s="219"/>
      <c r="I614" s="219"/>
      <c r="J614" s="244"/>
      <c r="K614" s="219"/>
      <c r="L614" s="219"/>
      <c r="M614" s="244"/>
      <c r="N614" s="219"/>
      <c r="O614" s="219"/>
      <c r="P614" s="244"/>
      <c r="Q614" s="219"/>
      <c r="R614" s="219"/>
    </row>
    <row r="615" spans="1:18" ht="15.75" customHeight="1">
      <c r="A615" s="244"/>
      <c r="B615" s="219"/>
      <c r="C615" s="219"/>
      <c r="D615" s="244"/>
      <c r="E615" s="219"/>
      <c r="F615" s="219"/>
      <c r="G615" s="244"/>
      <c r="H615" s="219"/>
      <c r="I615" s="219"/>
      <c r="J615" s="244"/>
      <c r="K615" s="219"/>
      <c r="L615" s="219"/>
      <c r="M615" s="244"/>
      <c r="N615" s="219"/>
      <c r="O615" s="219"/>
      <c r="P615" s="244"/>
      <c r="Q615" s="219"/>
      <c r="R615" s="219"/>
    </row>
    <row r="616" spans="1:18" ht="15.75" customHeight="1">
      <c r="A616" s="244"/>
      <c r="B616" s="219"/>
      <c r="C616" s="219"/>
      <c r="D616" s="244"/>
      <c r="E616" s="219"/>
      <c r="F616" s="219"/>
      <c r="G616" s="244"/>
      <c r="H616" s="219"/>
      <c r="I616" s="219"/>
      <c r="J616" s="244"/>
      <c r="K616" s="219"/>
      <c r="L616" s="219"/>
      <c r="M616" s="244"/>
      <c r="N616" s="219"/>
      <c r="O616" s="219"/>
      <c r="P616" s="244"/>
      <c r="Q616" s="219"/>
      <c r="R616" s="219"/>
    </row>
    <row r="617" spans="1:18" ht="15.75" customHeight="1">
      <c r="A617" s="244"/>
      <c r="B617" s="219"/>
      <c r="C617" s="219"/>
      <c r="D617" s="244"/>
      <c r="E617" s="219"/>
      <c r="F617" s="219"/>
      <c r="G617" s="244"/>
      <c r="H617" s="219"/>
      <c r="I617" s="219"/>
      <c r="J617" s="244"/>
      <c r="K617" s="219"/>
      <c r="L617" s="219"/>
      <c r="M617" s="244"/>
      <c r="N617" s="219"/>
      <c r="O617" s="219"/>
      <c r="P617" s="244"/>
      <c r="Q617" s="219"/>
      <c r="R617" s="219"/>
    </row>
    <row r="618" spans="1:18" ht="15.75" customHeight="1">
      <c r="A618" s="244"/>
      <c r="B618" s="219"/>
      <c r="C618" s="219"/>
      <c r="D618" s="244"/>
      <c r="E618" s="219"/>
      <c r="F618" s="219"/>
      <c r="G618" s="244"/>
      <c r="H618" s="219"/>
      <c r="I618" s="219"/>
      <c r="J618" s="244"/>
      <c r="K618" s="219"/>
      <c r="L618" s="219"/>
      <c r="M618" s="244"/>
      <c r="N618" s="219"/>
      <c r="O618" s="219"/>
      <c r="P618" s="244"/>
      <c r="Q618" s="219"/>
      <c r="R618" s="219"/>
    </row>
    <row r="619" spans="1:18" ht="15.75" customHeight="1">
      <c r="A619" s="244"/>
      <c r="B619" s="219"/>
      <c r="C619" s="219"/>
      <c r="D619" s="244"/>
      <c r="E619" s="219"/>
      <c r="F619" s="219"/>
      <c r="G619" s="244"/>
      <c r="H619" s="219"/>
      <c r="I619" s="219"/>
      <c r="J619" s="244"/>
      <c r="K619" s="219"/>
      <c r="L619" s="219"/>
      <c r="M619" s="244"/>
      <c r="N619" s="219"/>
      <c r="O619" s="219"/>
      <c r="P619" s="244"/>
      <c r="Q619" s="219"/>
      <c r="R619" s="219"/>
    </row>
    <row r="620" spans="1:18" ht="15.75" customHeight="1">
      <c r="A620" s="244"/>
      <c r="B620" s="219"/>
      <c r="C620" s="219"/>
      <c r="D620" s="244"/>
      <c r="E620" s="219"/>
      <c r="F620" s="219"/>
      <c r="G620" s="244"/>
      <c r="H620" s="219"/>
      <c r="I620" s="219"/>
      <c r="J620" s="244"/>
      <c r="K620" s="219"/>
      <c r="L620" s="219"/>
      <c r="M620" s="244"/>
      <c r="N620" s="219"/>
      <c r="O620" s="219"/>
      <c r="P620" s="244"/>
      <c r="Q620" s="219"/>
      <c r="R620" s="219"/>
    </row>
    <row r="621" spans="1:18" ht="15.75" customHeight="1">
      <c r="A621" s="244"/>
      <c r="B621" s="219"/>
      <c r="C621" s="219"/>
      <c r="D621" s="244"/>
      <c r="E621" s="219"/>
      <c r="F621" s="219"/>
      <c r="G621" s="244"/>
      <c r="H621" s="219"/>
      <c r="I621" s="219"/>
      <c r="J621" s="244"/>
      <c r="K621" s="219"/>
      <c r="L621" s="219"/>
      <c r="M621" s="244"/>
      <c r="N621" s="219"/>
      <c r="O621" s="219"/>
      <c r="P621" s="244"/>
      <c r="Q621" s="219"/>
      <c r="R621" s="219"/>
    </row>
    <row r="622" spans="1:18" ht="15.75" customHeight="1">
      <c r="A622" s="244"/>
      <c r="B622" s="219"/>
      <c r="C622" s="219"/>
      <c r="D622" s="244"/>
      <c r="E622" s="219"/>
      <c r="F622" s="219"/>
      <c r="G622" s="244"/>
      <c r="H622" s="219"/>
      <c r="I622" s="219"/>
      <c r="J622" s="244"/>
      <c r="K622" s="219"/>
      <c r="L622" s="219"/>
      <c r="M622" s="244"/>
      <c r="N622" s="219"/>
      <c r="O622" s="219"/>
      <c r="P622" s="244"/>
      <c r="Q622" s="219"/>
      <c r="R622" s="219"/>
    </row>
    <row r="623" spans="1:18" ht="15.75" customHeight="1">
      <c r="A623" s="244"/>
      <c r="B623" s="219"/>
      <c r="C623" s="219"/>
      <c r="D623" s="244"/>
      <c r="E623" s="219"/>
      <c r="F623" s="219"/>
      <c r="G623" s="244"/>
      <c r="H623" s="219"/>
      <c r="I623" s="219"/>
      <c r="J623" s="244"/>
      <c r="K623" s="219"/>
      <c r="L623" s="219"/>
      <c r="M623" s="244"/>
      <c r="N623" s="219"/>
      <c r="O623" s="219"/>
      <c r="P623" s="244"/>
      <c r="Q623" s="219"/>
      <c r="R623" s="219"/>
    </row>
    <row r="624" spans="1:18" ht="15.75" customHeight="1">
      <c r="A624" s="244"/>
      <c r="B624" s="219"/>
      <c r="C624" s="219"/>
      <c r="D624" s="244"/>
      <c r="E624" s="219"/>
      <c r="F624" s="219"/>
      <c r="G624" s="244"/>
      <c r="H624" s="219"/>
      <c r="I624" s="219"/>
      <c r="J624" s="244"/>
      <c r="K624" s="219"/>
      <c r="L624" s="219"/>
      <c r="M624" s="244"/>
      <c r="N624" s="219"/>
      <c r="O624" s="219"/>
      <c r="P624" s="244"/>
      <c r="Q624" s="219"/>
      <c r="R624" s="219"/>
    </row>
    <row r="625" spans="1:18" ht="15.75" customHeight="1">
      <c r="A625" s="244"/>
      <c r="B625" s="219"/>
      <c r="C625" s="219"/>
      <c r="D625" s="244"/>
      <c r="E625" s="219"/>
      <c r="F625" s="219"/>
      <c r="G625" s="244"/>
      <c r="H625" s="219"/>
      <c r="I625" s="219"/>
      <c r="J625" s="244"/>
      <c r="K625" s="219"/>
      <c r="L625" s="219"/>
      <c r="M625" s="244"/>
      <c r="N625" s="219"/>
      <c r="O625" s="219"/>
      <c r="P625" s="244"/>
      <c r="Q625" s="219"/>
      <c r="R625" s="219"/>
    </row>
    <row r="626" spans="1:18" ht="15.75" customHeight="1">
      <c r="A626" s="244"/>
      <c r="B626" s="219"/>
      <c r="C626" s="219"/>
      <c r="D626" s="244"/>
      <c r="E626" s="219"/>
      <c r="F626" s="219"/>
      <c r="G626" s="244"/>
      <c r="H626" s="219"/>
      <c r="I626" s="219"/>
      <c r="J626" s="244"/>
      <c r="K626" s="219"/>
      <c r="L626" s="219"/>
      <c r="M626" s="244"/>
      <c r="N626" s="219"/>
      <c r="O626" s="219"/>
      <c r="P626" s="244"/>
      <c r="Q626" s="219"/>
      <c r="R626" s="219"/>
    </row>
    <row r="627" spans="1:18" ht="15.75" customHeight="1">
      <c r="A627" s="244"/>
      <c r="B627" s="219"/>
      <c r="C627" s="219"/>
      <c r="D627" s="244"/>
      <c r="E627" s="219"/>
      <c r="F627" s="219"/>
      <c r="G627" s="244"/>
      <c r="H627" s="219"/>
      <c r="I627" s="219"/>
      <c r="J627" s="244"/>
      <c r="K627" s="219"/>
      <c r="L627" s="219"/>
      <c r="M627" s="244"/>
      <c r="N627" s="219"/>
      <c r="O627" s="219"/>
      <c r="P627" s="244"/>
      <c r="Q627" s="219"/>
      <c r="R627" s="219"/>
    </row>
    <row r="628" spans="1:18" ht="15.75" customHeight="1">
      <c r="A628" s="244"/>
      <c r="B628" s="219"/>
      <c r="C628" s="219"/>
      <c r="D628" s="244"/>
      <c r="E628" s="219"/>
      <c r="F628" s="219"/>
      <c r="G628" s="244"/>
      <c r="H628" s="219"/>
      <c r="I628" s="219"/>
      <c r="J628" s="244"/>
      <c r="K628" s="219"/>
      <c r="L628" s="219"/>
      <c r="M628" s="244"/>
      <c r="N628" s="219"/>
      <c r="O628" s="219"/>
      <c r="P628" s="244"/>
      <c r="Q628" s="219"/>
      <c r="R628" s="219"/>
    </row>
    <row r="629" spans="1:18" ht="15.75" customHeight="1">
      <c r="A629" s="244"/>
      <c r="B629" s="219"/>
      <c r="C629" s="219"/>
      <c r="D629" s="244"/>
      <c r="E629" s="219"/>
      <c r="F629" s="219"/>
      <c r="G629" s="244"/>
      <c r="H629" s="219"/>
      <c r="I629" s="219"/>
      <c r="J629" s="244"/>
      <c r="K629" s="219"/>
      <c r="L629" s="219"/>
      <c r="M629" s="244"/>
      <c r="N629" s="219"/>
      <c r="O629" s="219"/>
      <c r="P629" s="244"/>
      <c r="Q629" s="219"/>
      <c r="R629" s="219"/>
    </row>
    <row r="630" spans="1:18" ht="15.75" customHeight="1">
      <c r="A630" s="244"/>
      <c r="B630" s="219"/>
      <c r="C630" s="219"/>
      <c r="D630" s="244"/>
      <c r="E630" s="219"/>
      <c r="F630" s="219"/>
      <c r="G630" s="244"/>
      <c r="H630" s="219"/>
      <c r="I630" s="219"/>
      <c r="J630" s="244"/>
      <c r="K630" s="219"/>
      <c r="L630" s="219"/>
      <c r="M630" s="244"/>
      <c r="N630" s="219"/>
      <c r="O630" s="219"/>
      <c r="P630" s="244"/>
      <c r="Q630" s="219"/>
      <c r="R630" s="219"/>
    </row>
    <row r="631" spans="1:18" ht="15.75" customHeight="1">
      <c r="A631" s="244"/>
      <c r="B631" s="219"/>
      <c r="C631" s="219"/>
      <c r="D631" s="244"/>
      <c r="E631" s="219"/>
      <c r="F631" s="219"/>
      <c r="G631" s="244"/>
      <c r="H631" s="219"/>
      <c r="I631" s="219"/>
      <c r="J631" s="244"/>
      <c r="K631" s="219"/>
      <c r="L631" s="219"/>
      <c r="M631" s="244"/>
      <c r="N631" s="219"/>
      <c r="O631" s="219"/>
      <c r="P631" s="244"/>
      <c r="Q631" s="219"/>
      <c r="R631" s="219"/>
    </row>
    <row r="632" spans="1:18" ht="15.75" customHeight="1">
      <c r="A632" s="244"/>
      <c r="B632" s="219"/>
      <c r="C632" s="219"/>
      <c r="D632" s="244"/>
      <c r="E632" s="219"/>
      <c r="F632" s="219"/>
      <c r="G632" s="244"/>
      <c r="H632" s="219"/>
      <c r="I632" s="219"/>
      <c r="J632" s="244"/>
      <c r="K632" s="219"/>
      <c r="L632" s="219"/>
      <c r="M632" s="244"/>
      <c r="N632" s="219"/>
      <c r="O632" s="219"/>
      <c r="P632" s="244"/>
      <c r="Q632" s="219"/>
      <c r="R632" s="219"/>
    </row>
    <row r="633" spans="1:18" ht="15.75" customHeight="1">
      <c r="A633" s="244"/>
      <c r="B633" s="219"/>
      <c r="C633" s="219"/>
      <c r="D633" s="244"/>
      <c r="E633" s="219"/>
      <c r="F633" s="219"/>
      <c r="G633" s="244"/>
      <c r="H633" s="219"/>
      <c r="I633" s="219"/>
      <c r="J633" s="244"/>
      <c r="K633" s="219"/>
      <c r="L633" s="219"/>
      <c r="M633" s="244"/>
      <c r="N633" s="219"/>
      <c r="O633" s="219"/>
      <c r="P633" s="244"/>
      <c r="Q633" s="219"/>
      <c r="R633" s="219"/>
    </row>
    <row r="634" spans="1:18" ht="15.75" customHeight="1">
      <c r="A634" s="244"/>
      <c r="B634" s="219"/>
      <c r="C634" s="219"/>
      <c r="D634" s="244"/>
      <c r="E634" s="219"/>
      <c r="F634" s="219"/>
      <c r="G634" s="244"/>
      <c r="H634" s="219"/>
      <c r="I634" s="219"/>
      <c r="J634" s="244"/>
      <c r="K634" s="219"/>
      <c r="L634" s="219"/>
      <c r="M634" s="244"/>
      <c r="N634" s="219"/>
      <c r="O634" s="219"/>
      <c r="P634" s="244"/>
      <c r="Q634" s="219"/>
      <c r="R634" s="219"/>
    </row>
    <row r="635" spans="1:18" ht="15.75" customHeight="1">
      <c r="A635" s="244"/>
      <c r="B635" s="219"/>
      <c r="C635" s="219"/>
      <c r="D635" s="244"/>
      <c r="E635" s="219"/>
      <c r="F635" s="219"/>
      <c r="G635" s="244"/>
      <c r="H635" s="219"/>
      <c r="I635" s="219"/>
      <c r="J635" s="244"/>
      <c r="K635" s="219"/>
      <c r="L635" s="219"/>
      <c r="M635" s="244"/>
      <c r="N635" s="219"/>
      <c r="O635" s="219"/>
      <c r="P635" s="244"/>
      <c r="Q635" s="219"/>
      <c r="R635" s="219"/>
    </row>
    <row r="636" spans="1:18" ht="15.75" customHeight="1">
      <c r="A636" s="244"/>
      <c r="B636" s="219"/>
      <c r="C636" s="219"/>
      <c r="D636" s="244"/>
      <c r="E636" s="219"/>
      <c r="F636" s="219"/>
      <c r="G636" s="244"/>
      <c r="H636" s="219"/>
      <c r="I636" s="219"/>
      <c r="J636" s="244"/>
      <c r="K636" s="219"/>
      <c r="L636" s="219"/>
      <c r="M636" s="244"/>
      <c r="N636" s="219"/>
      <c r="O636" s="219"/>
      <c r="P636" s="244"/>
      <c r="Q636" s="219"/>
      <c r="R636" s="219"/>
    </row>
    <row r="637" spans="1:18" ht="15.75" customHeight="1">
      <c r="A637" s="244"/>
      <c r="B637" s="219"/>
      <c r="C637" s="219"/>
      <c r="D637" s="244"/>
      <c r="E637" s="219"/>
      <c r="F637" s="219"/>
      <c r="G637" s="244"/>
      <c r="H637" s="219"/>
      <c r="I637" s="219"/>
      <c r="J637" s="244"/>
      <c r="K637" s="219"/>
      <c r="L637" s="219"/>
      <c r="M637" s="244"/>
      <c r="N637" s="219"/>
      <c r="O637" s="219"/>
      <c r="P637" s="244"/>
      <c r="Q637" s="219"/>
      <c r="R637" s="219"/>
    </row>
    <row r="638" spans="1:18" ht="15.75" customHeight="1">
      <c r="A638" s="244"/>
      <c r="B638" s="219"/>
      <c r="C638" s="219"/>
      <c r="D638" s="244"/>
      <c r="E638" s="219"/>
      <c r="F638" s="219"/>
      <c r="G638" s="244"/>
      <c r="H638" s="219"/>
      <c r="I638" s="219"/>
      <c r="J638" s="244"/>
      <c r="K638" s="219"/>
      <c r="L638" s="219"/>
      <c r="M638" s="244"/>
      <c r="N638" s="219"/>
      <c r="O638" s="219"/>
      <c r="P638" s="244"/>
      <c r="Q638" s="219"/>
      <c r="R638" s="219"/>
    </row>
    <row r="639" spans="1:18" ht="15.75" customHeight="1">
      <c r="A639" s="244"/>
      <c r="B639" s="219"/>
      <c r="C639" s="219"/>
      <c r="D639" s="244"/>
      <c r="E639" s="219"/>
      <c r="F639" s="219"/>
      <c r="G639" s="244"/>
      <c r="H639" s="219"/>
      <c r="I639" s="219"/>
      <c r="J639" s="244"/>
      <c r="K639" s="219"/>
      <c r="L639" s="219"/>
      <c r="M639" s="244"/>
      <c r="N639" s="219"/>
      <c r="O639" s="219"/>
      <c r="P639" s="244"/>
      <c r="Q639" s="219"/>
      <c r="R639" s="219"/>
    </row>
    <row r="640" spans="1:18" ht="15.75" customHeight="1">
      <c r="A640" s="244"/>
      <c r="B640" s="219"/>
      <c r="C640" s="219"/>
      <c r="D640" s="244"/>
      <c r="E640" s="219"/>
      <c r="F640" s="219"/>
      <c r="G640" s="244"/>
      <c r="H640" s="219"/>
      <c r="I640" s="219"/>
      <c r="J640" s="244"/>
      <c r="K640" s="219"/>
      <c r="L640" s="219"/>
      <c r="M640" s="244"/>
      <c r="N640" s="219"/>
      <c r="O640" s="219"/>
      <c r="P640" s="244"/>
      <c r="Q640" s="219"/>
      <c r="R640" s="219"/>
    </row>
    <row r="641" spans="1:18" ht="15.75" customHeight="1">
      <c r="A641" s="244"/>
      <c r="B641" s="219"/>
      <c r="C641" s="219"/>
      <c r="D641" s="244"/>
      <c r="E641" s="219"/>
      <c r="F641" s="219"/>
      <c r="G641" s="244"/>
      <c r="H641" s="219"/>
      <c r="I641" s="219"/>
      <c r="J641" s="244"/>
      <c r="K641" s="219"/>
      <c r="L641" s="219"/>
      <c r="M641" s="244"/>
      <c r="N641" s="219"/>
      <c r="O641" s="219"/>
      <c r="P641" s="244"/>
      <c r="Q641" s="219"/>
      <c r="R641" s="219"/>
    </row>
    <row r="642" spans="1:18" ht="15.75" customHeight="1">
      <c r="A642" s="244"/>
      <c r="B642" s="219"/>
      <c r="C642" s="219"/>
      <c r="D642" s="244"/>
      <c r="E642" s="219"/>
      <c r="F642" s="219"/>
      <c r="G642" s="244"/>
      <c r="H642" s="219"/>
      <c r="I642" s="219"/>
      <c r="J642" s="244"/>
      <c r="K642" s="219"/>
      <c r="L642" s="219"/>
      <c r="M642" s="244"/>
      <c r="N642" s="219"/>
      <c r="O642" s="219"/>
      <c r="P642" s="244"/>
      <c r="Q642" s="219"/>
      <c r="R642" s="219"/>
    </row>
    <row r="643" spans="1:18" ht="15.75" customHeight="1">
      <c r="A643" s="244"/>
      <c r="B643" s="219"/>
      <c r="C643" s="219"/>
      <c r="D643" s="244"/>
      <c r="E643" s="219"/>
      <c r="F643" s="219"/>
      <c r="G643" s="244"/>
      <c r="H643" s="219"/>
      <c r="I643" s="219"/>
      <c r="J643" s="244"/>
      <c r="K643" s="219"/>
      <c r="L643" s="219"/>
      <c r="M643" s="244"/>
      <c r="N643" s="219"/>
      <c r="O643" s="219"/>
      <c r="P643" s="244"/>
      <c r="Q643" s="219"/>
      <c r="R643" s="219"/>
    </row>
    <row r="644" spans="1:18" ht="15.75" customHeight="1">
      <c r="A644" s="244"/>
      <c r="B644" s="219"/>
      <c r="C644" s="219"/>
      <c r="D644" s="244"/>
      <c r="E644" s="219"/>
      <c r="F644" s="219"/>
      <c r="G644" s="244"/>
      <c r="H644" s="219"/>
      <c r="I644" s="219"/>
      <c r="J644" s="244"/>
      <c r="K644" s="219"/>
      <c r="L644" s="219"/>
      <c r="M644" s="244"/>
      <c r="N644" s="219"/>
      <c r="O644" s="219"/>
      <c r="P644" s="244"/>
      <c r="Q644" s="219"/>
      <c r="R644" s="219"/>
    </row>
    <row r="645" spans="1:18" ht="15.75" customHeight="1">
      <c r="A645" s="244"/>
      <c r="B645" s="219"/>
      <c r="C645" s="219"/>
      <c r="D645" s="244"/>
      <c r="E645" s="219"/>
      <c r="F645" s="219"/>
      <c r="G645" s="244"/>
      <c r="H645" s="219"/>
      <c r="I645" s="219"/>
      <c r="J645" s="244"/>
      <c r="K645" s="219"/>
      <c r="L645" s="219"/>
      <c r="M645" s="244"/>
      <c r="N645" s="219"/>
      <c r="O645" s="219"/>
      <c r="P645" s="244"/>
      <c r="Q645" s="219"/>
      <c r="R645" s="219"/>
    </row>
    <row r="646" spans="1:18" ht="15.75" customHeight="1">
      <c r="A646" s="244"/>
      <c r="B646" s="219"/>
      <c r="C646" s="219"/>
      <c r="D646" s="244"/>
      <c r="E646" s="219"/>
      <c r="F646" s="219"/>
      <c r="G646" s="244"/>
      <c r="H646" s="219"/>
      <c r="I646" s="219"/>
      <c r="J646" s="244"/>
      <c r="K646" s="219"/>
      <c r="L646" s="219"/>
      <c r="M646" s="244"/>
      <c r="N646" s="219"/>
      <c r="O646" s="219"/>
      <c r="P646" s="244"/>
      <c r="Q646" s="219"/>
      <c r="R646" s="219"/>
    </row>
    <row r="647" spans="1:18" ht="15.75" customHeight="1">
      <c r="A647" s="244"/>
      <c r="B647" s="219"/>
      <c r="C647" s="219"/>
      <c r="D647" s="244"/>
      <c r="E647" s="219"/>
      <c r="F647" s="219"/>
      <c r="G647" s="244"/>
      <c r="H647" s="219"/>
      <c r="I647" s="219"/>
      <c r="J647" s="244"/>
      <c r="K647" s="219"/>
      <c r="L647" s="219"/>
      <c r="M647" s="244"/>
      <c r="N647" s="219"/>
      <c r="O647" s="219"/>
      <c r="P647" s="244"/>
      <c r="Q647" s="219"/>
      <c r="R647" s="219"/>
    </row>
    <row r="648" spans="1:18" ht="15.75" customHeight="1">
      <c r="A648" s="244"/>
      <c r="B648" s="219"/>
      <c r="C648" s="219"/>
      <c r="D648" s="244"/>
      <c r="E648" s="219"/>
      <c r="F648" s="219"/>
      <c r="G648" s="244"/>
      <c r="H648" s="219"/>
      <c r="I648" s="219"/>
      <c r="J648" s="244"/>
      <c r="K648" s="219"/>
      <c r="L648" s="219"/>
      <c r="M648" s="244"/>
      <c r="N648" s="219"/>
      <c r="O648" s="219"/>
      <c r="P648" s="244"/>
      <c r="Q648" s="219"/>
      <c r="R648" s="219"/>
    </row>
    <row r="649" spans="1:18" ht="15.75" customHeight="1">
      <c r="A649" s="244"/>
      <c r="B649" s="219"/>
      <c r="C649" s="219"/>
      <c r="D649" s="244"/>
      <c r="E649" s="219"/>
      <c r="F649" s="219"/>
      <c r="G649" s="244"/>
      <c r="H649" s="219"/>
      <c r="I649" s="219"/>
      <c r="J649" s="244"/>
      <c r="K649" s="219"/>
      <c r="L649" s="219"/>
      <c r="M649" s="244"/>
      <c r="N649" s="219"/>
      <c r="O649" s="219"/>
      <c r="P649" s="244"/>
      <c r="Q649" s="219"/>
      <c r="R649" s="219"/>
    </row>
    <row r="650" spans="1:18" ht="15.75" customHeight="1">
      <c r="A650" s="244"/>
      <c r="B650" s="219"/>
      <c r="C650" s="219"/>
      <c r="D650" s="244"/>
      <c r="E650" s="219"/>
      <c r="F650" s="219"/>
      <c r="G650" s="244"/>
      <c r="H650" s="219"/>
      <c r="I650" s="219"/>
      <c r="J650" s="244"/>
      <c r="K650" s="219"/>
      <c r="L650" s="219"/>
      <c r="M650" s="244"/>
      <c r="N650" s="219"/>
      <c r="O650" s="219"/>
      <c r="P650" s="244"/>
      <c r="Q650" s="219"/>
      <c r="R650" s="219"/>
    </row>
    <row r="651" spans="1:18" ht="15.75" customHeight="1">
      <c r="A651" s="244"/>
      <c r="B651" s="219"/>
      <c r="C651" s="219"/>
      <c r="D651" s="244"/>
      <c r="E651" s="219"/>
      <c r="F651" s="219"/>
      <c r="G651" s="244"/>
      <c r="H651" s="219"/>
      <c r="I651" s="219"/>
      <c r="J651" s="244"/>
      <c r="K651" s="219"/>
      <c r="L651" s="219"/>
      <c r="M651" s="244"/>
      <c r="N651" s="219"/>
      <c r="O651" s="219"/>
      <c r="P651" s="244"/>
      <c r="Q651" s="219"/>
      <c r="R651" s="219"/>
    </row>
    <row r="652" spans="1:18" ht="15.75" customHeight="1">
      <c r="A652" s="244"/>
      <c r="B652" s="219"/>
      <c r="C652" s="219"/>
      <c r="D652" s="244"/>
      <c r="E652" s="219"/>
      <c r="F652" s="219"/>
      <c r="G652" s="244"/>
      <c r="H652" s="219"/>
      <c r="I652" s="219"/>
      <c r="J652" s="244"/>
      <c r="K652" s="219"/>
      <c r="L652" s="219"/>
      <c r="M652" s="244"/>
      <c r="N652" s="219"/>
      <c r="O652" s="219"/>
      <c r="P652" s="244"/>
      <c r="Q652" s="219"/>
      <c r="R652" s="219"/>
    </row>
    <row r="653" spans="1:18" ht="15.75" customHeight="1">
      <c r="A653" s="244"/>
      <c r="B653" s="219"/>
      <c r="C653" s="219"/>
      <c r="D653" s="244"/>
      <c r="E653" s="219"/>
      <c r="F653" s="219"/>
      <c r="G653" s="244"/>
      <c r="H653" s="219"/>
      <c r="I653" s="219"/>
      <c r="J653" s="244"/>
      <c r="K653" s="219"/>
      <c r="L653" s="219"/>
      <c r="M653" s="244"/>
      <c r="N653" s="219"/>
      <c r="O653" s="219"/>
      <c r="P653" s="244"/>
      <c r="Q653" s="219"/>
      <c r="R653" s="219"/>
    </row>
    <row r="654" spans="1:18" ht="15.75" customHeight="1">
      <c r="A654" s="244"/>
      <c r="B654" s="219"/>
      <c r="C654" s="219"/>
      <c r="D654" s="244"/>
      <c r="E654" s="219"/>
      <c r="F654" s="219"/>
      <c r="G654" s="244"/>
      <c r="H654" s="219"/>
      <c r="I654" s="219"/>
      <c r="J654" s="244"/>
      <c r="K654" s="219"/>
      <c r="L654" s="219"/>
      <c r="M654" s="244"/>
      <c r="N654" s="219"/>
      <c r="O654" s="219"/>
      <c r="P654" s="244"/>
      <c r="Q654" s="219"/>
      <c r="R654" s="219"/>
    </row>
    <row r="655" spans="1:18" ht="15.75" customHeight="1">
      <c r="A655" s="244"/>
      <c r="B655" s="219"/>
      <c r="C655" s="219"/>
      <c r="D655" s="244"/>
      <c r="E655" s="219"/>
      <c r="F655" s="219"/>
      <c r="G655" s="244"/>
      <c r="H655" s="219"/>
      <c r="I655" s="219"/>
      <c r="J655" s="244"/>
      <c r="K655" s="219"/>
      <c r="L655" s="219"/>
      <c r="M655" s="244"/>
      <c r="N655" s="219"/>
      <c r="O655" s="219"/>
      <c r="P655" s="244"/>
      <c r="Q655" s="219"/>
      <c r="R655" s="219"/>
    </row>
    <row r="656" spans="1:18" ht="15.75" customHeight="1">
      <c r="A656" s="244"/>
      <c r="B656" s="219"/>
      <c r="C656" s="219"/>
      <c r="D656" s="244"/>
      <c r="E656" s="219"/>
      <c r="F656" s="219"/>
      <c r="G656" s="244"/>
      <c r="H656" s="219"/>
      <c r="I656" s="219"/>
      <c r="J656" s="244"/>
      <c r="K656" s="219"/>
      <c r="L656" s="219"/>
      <c r="M656" s="244"/>
      <c r="N656" s="219"/>
      <c r="O656" s="219"/>
      <c r="P656" s="244"/>
      <c r="Q656" s="219"/>
      <c r="R656" s="219"/>
    </row>
    <row r="657" spans="1:18" ht="15.75" customHeight="1">
      <c r="A657" s="244"/>
      <c r="B657" s="219"/>
      <c r="C657" s="219"/>
      <c r="D657" s="244"/>
      <c r="E657" s="219"/>
      <c r="F657" s="219"/>
      <c r="G657" s="244"/>
      <c r="H657" s="219"/>
      <c r="I657" s="219"/>
      <c r="J657" s="244"/>
      <c r="K657" s="219"/>
      <c r="L657" s="219"/>
      <c r="M657" s="244"/>
      <c r="N657" s="219"/>
      <c r="O657" s="219"/>
      <c r="P657" s="244"/>
      <c r="Q657" s="219"/>
      <c r="R657" s="219"/>
    </row>
    <row r="658" spans="1:18" ht="15.75" customHeight="1">
      <c r="A658" s="244"/>
      <c r="B658" s="219"/>
      <c r="C658" s="219"/>
      <c r="D658" s="244"/>
      <c r="E658" s="219"/>
      <c r="F658" s="219"/>
      <c r="G658" s="244"/>
      <c r="H658" s="219"/>
      <c r="I658" s="219"/>
      <c r="J658" s="244"/>
      <c r="K658" s="219"/>
      <c r="L658" s="219"/>
      <c r="M658" s="244"/>
      <c r="N658" s="219"/>
      <c r="O658" s="219"/>
      <c r="P658" s="244"/>
      <c r="Q658" s="219"/>
      <c r="R658" s="219"/>
    </row>
    <row r="659" spans="1:18" ht="15.75" customHeight="1">
      <c r="A659" s="244"/>
      <c r="B659" s="219"/>
      <c r="C659" s="219"/>
      <c r="D659" s="244"/>
      <c r="E659" s="219"/>
      <c r="F659" s="219"/>
      <c r="G659" s="244"/>
      <c r="H659" s="219"/>
      <c r="I659" s="219"/>
      <c r="J659" s="244"/>
      <c r="K659" s="219"/>
      <c r="L659" s="219"/>
      <c r="M659" s="244"/>
      <c r="N659" s="219"/>
      <c r="O659" s="219"/>
      <c r="P659" s="244"/>
      <c r="Q659" s="219"/>
      <c r="R659" s="219"/>
    </row>
    <row r="660" spans="1:18" ht="15.75" customHeight="1">
      <c r="A660" s="244"/>
      <c r="B660" s="219"/>
      <c r="C660" s="219"/>
      <c r="D660" s="244"/>
      <c r="E660" s="219"/>
      <c r="F660" s="219"/>
      <c r="G660" s="244"/>
      <c r="H660" s="219"/>
      <c r="I660" s="219"/>
      <c r="J660" s="244"/>
      <c r="K660" s="219"/>
      <c r="L660" s="219"/>
      <c r="M660" s="244"/>
      <c r="N660" s="219"/>
      <c r="O660" s="219"/>
      <c r="P660" s="244"/>
      <c r="Q660" s="219"/>
      <c r="R660" s="219"/>
    </row>
    <row r="661" spans="1:18" ht="15.75" customHeight="1">
      <c r="A661" s="244"/>
      <c r="B661" s="219"/>
      <c r="C661" s="219"/>
      <c r="D661" s="244"/>
      <c r="E661" s="219"/>
      <c r="F661" s="219"/>
      <c r="G661" s="244"/>
      <c r="H661" s="219"/>
      <c r="I661" s="219"/>
      <c r="J661" s="244"/>
      <c r="K661" s="219"/>
      <c r="L661" s="219"/>
      <c r="M661" s="244"/>
      <c r="N661" s="219"/>
      <c r="O661" s="219"/>
      <c r="P661" s="244"/>
      <c r="Q661" s="219"/>
      <c r="R661" s="219"/>
    </row>
    <row r="662" spans="1:18" ht="15.75" customHeight="1">
      <c r="A662" s="244"/>
      <c r="B662" s="219"/>
      <c r="C662" s="219"/>
      <c r="D662" s="244"/>
      <c r="E662" s="219"/>
      <c r="F662" s="219"/>
      <c r="G662" s="244"/>
      <c r="H662" s="219"/>
      <c r="I662" s="219"/>
      <c r="J662" s="244"/>
      <c r="K662" s="219"/>
      <c r="L662" s="219"/>
      <c r="M662" s="244"/>
      <c r="N662" s="219"/>
      <c r="O662" s="219"/>
      <c r="P662" s="244"/>
      <c r="Q662" s="219"/>
      <c r="R662" s="219"/>
    </row>
    <row r="663" spans="1:18" ht="15.75" customHeight="1">
      <c r="A663" s="244"/>
      <c r="B663" s="219"/>
      <c r="C663" s="219"/>
      <c r="D663" s="244"/>
      <c r="E663" s="219"/>
      <c r="F663" s="219"/>
      <c r="G663" s="244"/>
      <c r="H663" s="219"/>
      <c r="I663" s="219"/>
      <c r="J663" s="244"/>
      <c r="K663" s="219"/>
      <c r="L663" s="219"/>
      <c r="M663" s="244"/>
      <c r="N663" s="219"/>
      <c r="O663" s="219"/>
      <c r="P663" s="244"/>
      <c r="Q663" s="219"/>
      <c r="R663" s="219"/>
    </row>
    <row r="664" spans="1:18" ht="15.75" customHeight="1">
      <c r="A664" s="244"/>
      <c r="B664" s="219"/>
      <c r="C664" s="219"/>
      <c r="D664" s="244"/>
      <c r="E664" s="219"/>
      <c r="F664" s="219"/>
      <c r="G664" s="244"/>
      <c r="H664" s="219"/>
      <c r="I664" s="219"/>
      <c r="J664" s="244"/>
      <c r="K664" s="219"/>
      <c r="L664" s="219"/>
      <c r="M664" s="244"/>
      <c r="N664" s="219"/>
      <c r="O664" s="219"/>
      <c r="P664" s="244"/>
      <c r="Q664" s="219"/>
      <c r="R664" s="219"/>
    </row>
    <row r="665" spans="1:18" ht="15.75" customHeight="1">
      <c r="A665" s="244"/>
      <c r="B665" s="219"/>
      <c r="C665" s="219"/>
      <c r="D665" s="244"/>
      <c r="E665" s="219"/>
      <c r="F665" s="219"/>
      <c r="G665" s="244"/>
      <c r="H665" s="219"/>
      <c r="I665" s="219"/>
      <c r="J665" s="244"/>
      <c r="K665" s="219"/>
      <c r="L665" s="219"/>
      <c r="M665" s="244"/>
      <c r="N665" s="219"/>
      <c r="O665" s="219"/>
      <c r="P665" s="244"/>
      <c r="Q665" s="219"/>
      <c r="R665" s="219"/>
    </row>
    <row r="666" spans="1:18" ht="15.75" customHeight="1">
      <c r="A666" s="244"/>
      <c r="B666" s="219"/>
      <c r="C666" s="219"/>
      <c r="D666" s="244"/>
      <c r="E666" s="219"/>
      <c r="F666" s="219"/>
      <c r="G666" s="244"/>
      <c r="H666" s="219"/>
      <c r="I666" s="219"/>
      <c r="J666" s="244"/>
      <c r="K666" s="219"/>
      <c r="L666" s="219"/>
      <c r="M666" s="244"/>
      <c r="N666" s="219"/>
      <c r="O666" s="219"/>
      <c r="P666" s="244"/>
      <c r="Q666" s="219"/>
      <c r="R666" s="219"/>
    </row>
    <row r="667" spans="1:18" ht="15.75" customHeight="1">
      <c r="A667" s="244"/>
      <c r="B667" s="219"/>
      <c r="C667" s="219"/>
      <c r="D667" s="244"/>
      <c r="E667" s="219"/>
      <c r="F667" s="219"/>
      <c r="G667" s="244"/>
      <c r="H667" s="219"/>
      <c r="I667" s="219"/>
      <c r="J667" s="244"/>
      <c r="K667" s="219"/>
      <c r="L667" s="219"/>
      <c r="M667" s="244"/>
      <c r="N667" s="219"/>
      <c r="O667" s="219"/>
      <c r="P667" s="244"/>
      <c r="Q667" s="219"/>
      <c r="R667" s="219"/>
    </row>
    <row r="668" spans="1:18" ht="15.75" customHeight="1">
      <c r="A668" s="244"/>
      <c r="B668" s="219"/>
      <c r="C668" s="219"/>
      <c r="D668" s="244"/>
      <c r="E668" s="219"/>
      <c r="F668" s="219"/>
      <c r="G668" s="244"/>
      <c r="H668" s="219"/>
      <c r="I668" s="219"/>
      <c r="J668" s="244"/>
      <c r="K668" s="219"/>
      <c r="L668" s="219"/>
      <c r="M668" s="244"/>
      <c r="N668" s="219"/>
      <c r="O668" s="219"/>
      <c r="P668" s="244"/>
      <c r="Q668" s="219"/>
      <c r="R668" s="219"/>
    </row>
    <row r="669" spans="1:18" ht="15.75" customHeight="1">
      <c r="A669" s="244"/>
      <c r="B669" s="219"/>
      <c r="C669" s="219"/>
      <c r="D669" s="244"/>
      <c r="E669" s="219"/>
      <c r="F669" s="219"/>
      <c r="G669" s="244"/>
      <c r="H669" s="219"/>
      <c r="I669" s="219"/>
      <c r="J669" s="244"/>
      <c r="K669" s="219"/>
      <c r="L669" s="219"/>
      <c r="M669" s="244"/>
      <c r="N669" s="219"/>
      <c r="O669" s="219"/>
      <c r="P669" s="244"/>
      <c r="Q669" s="219"/>
      <c r="R669" s="219"/>
    </row>
    <row r="670" spans="1:18" ht="15.75" customHeight="1">
      <c r="A670" s="244"/>
      <c r="B670" s="219"/>
      <c r="C670" s="219"/>
      <c r="D670" s="244"/>
      <c r="E670" s="219"/>
      <c r="F670" s="219"/>
      <c r="G670" s="244"/>
      <c r="H670" s="219"/>
      <c r="I670" s="219"/>
      <c r="J670" s="244"/>
      <c r="K670" s="219"/>
      <c r="L670" s="219"/>
      <c r="M670" s="244"/>
      <c r="N670" s="219"/>
      <c r="O670" s="219"/>
      <c r="P670" s="244"/>
      <c r="Q670" s="219"/>
      <c r="R670" s="219"/>
    </row>
    <row r="671" spans="1:18" ht="15.75" customHeight="1">
      <c r="A671" s="244"/>
      <c r="B671" s="219"/>
      <c r="C671" s="219"/>
      <c r="D671" s="244"/>
      <c r="E671" s="219"/>
      <c r="F671" s="219"/>
      <c r="G671" s="244"/>
      <c r="H671" s="219"/>
      <c r="I671" s="219"/>
      <c r="J671" s="244"/>
      <c r="K671" s="219"/>
      <c r="L671" s="219"/>
      <c r="M671" s="244"/>
      <c r="N671" s="219"/>
      <c r="O671" s="219"/>
      <c r="P671" s="244"/>
      <c r="Q671" s="219"/>
      <c r="R671" s="219"/>
    </row>
    <row r="672" spans="1:18" ht="15.75" customHeight="1">
      <c r="A672" s="244"/>
      <c r="B672" s="219"/>
      <c r="C672" s="219"/>
      <c r="D672" s="244"/>
      <c r="E672" s="219"/>
      <c r="F672" s="219"/>
      <c r="G672" s="244"/>
      <c r="H672" s="219"/>
      <c r="I672" s="219"/>
      <c r="J672" s="244"/>
      <c r="K672" s="219"/>
      <c r="L672" s="219"/>
      <c r="M672" s="244"/>
      <c r="N672" s="219"/>
      <c r="O672" s="219"/>
      <c r="P672" s="244"/>
      <c r="Q672" s="219"/>
      <c r="R672" s="219"/>
    </row>
    <row r="673" spans="1:18" ht="15.75" customHeight="1">
      <c r="A673" s="244"/>
      <c r="B673" s="219"/>
      <c r="C673" s="219"/>
      <c r="D673" s="244"/>
      <c r="E673" s="219"/>
      <c r="F673" s="219"/>
      <c r="G673" s="244"/>
      <c r="H673" s="219"/>
      <c r="I673" s="219"/>
      <c r="J673" s="244"/>
      <c r="K673" s="219"/>
      <c r="L673" s="219"/>
      <c r="M673" s="244"/>
      <c r="N673" s="219"/>
      <c r="O673" s="219"/>
      <c r="P673" s="244"/>
      <c r="Q673" s="219"/>
      <c r="R673" s="219"/>
    </row>
    <row r="674" spans="1:18" ht="15.75" customHeight="1">
      <c r="A674" s="244"/>
      <c r="B674" s="219"/>
      <c r="C674" s="219"/>
      <c r="D674" s="244"/>
      <c r="E674" s="219"/>
      <c r="F674" s="219"/>
      <c r="G674" s="244"/>
      <c r="H674" s="219"/>
      <c r="I674" s="219"/>
      <c r="J674" s="244"/>
      <c r="K674" s="219"/>
      <c r="L674" s="219"/>
      <c r="M674" s="244"/>
      <c r="N674" s="219"/>
      <c r="O674" s="219"/>
      <c r="P674" s="244"/>
      <c r="Q674" s="219"/>
      <c r="R674" s="219"/>
    </row>
    <row r="675" spans="1:18" ht="15.75" customHeight="1">
      <c r="A675" s="244"/>
      <c r="B675" s="219"/>
      <c r="C675" s="219"/>
      <c r="D675" s="244"/>
      <c r="E675" s="219"/>
      <c r="F675" s="219"/>
      <c r="G675" s="244"/>
      <c r="H675" s="219"/>
      <c r="I675" s="219"/>
      <c r="J675" s="244"/>
      <c r="K675" s="219"/>
      <c r="L675" s="219"/>
      <c r="M675" s="244"/>
      <c r="N675" s="219"/>
      <c r="O675" s="219"/>
      <c r="P675" s="244"/>
      <c r="Q675" s="219"/>
      <c r="R675" s="219"/>
    </row>
    <row r="676" spans="1:18" ht="15.75" customHeight="1">
      <c r="A676" s="244"/>
      <c r="B676" s="219"/>
      <c r="C676" s="219"/>
      <c r="D676" s="244"/>
      <c r="E676" s="219"/>
      <c r="F676" s="219"/>
      <c r="G676" s="244"/>
      <c r="H676" s="219"/>
      <c r="I676" s="219"/>
      <c r="J676" s="244"/>
      <c r="K676" s="219"/>
      <c r="L676" s="219"/>
      <c r="M676" s="244"/>
      <c r="N676" s="219"/>
      <c r="O676" s="219"/>
      <c r="P676" s="244"/>
      <c r="Q676" s="219"/>
      <c r="R676" s="219"/>
    </row>
    <row r="677" spans="1:18" ht="15.75" customHeight="1">
      <c r="A677" s="244"/>
      <c r="B677" s="219"/>
      <c r="C677" s="219"/>
      <c r="D677" s="244"/>
      <c r="E677" s="219"/>
      <c r="F677" s="219"/>
      <c r="G677" s="244"/>
      <c r="H677" s="219"/>
      <c r="I677" s="219"/>
      <c r="J677" s="244"/>
      <c r="K677" s="219"/>
      <c r="L677" s="219"/>
      <c r="M677" s="244"/>
      <c r="N677" s="219"/>
      <c r="O677" s="219"/>
      <c r="P677" s="244"/>
      <c r="Q677" s="219"/>
      <c r="R677" s="219"/>
    </row>
    <row r="678" spans="1:18" ht="15.75" customHeight="1">
      <c r="A678" s="244"/>
      <c r="B678" s="219"/>
      <c r="C678" s="219"/>
      <c r="D678" s="244"/>
      <c r="E678" s="219"/>
      <c r="F678" s="219"/>
      <c r="G678" s="244"/>
      <c r="H678" s="219"/>
      <c r="I678" s="219"/>
      <c r="J678" s="244"/>
      <c r="K678" s="219"/>
      <c r="L678" s="219"/>
      <c r="M678" s="244"/>
      <c r="N678" s="219"/>
      <c r="O678" s="219"/>
      <c r="P678" s="244"/>
      <c r="Q678" s="219"/>
      <c r="R678" s="219"/>
    </row>
    <row r="679" spans="1:18" ht="15.75" customHeight="1">
      <c r="A679" s="244"/>
      <c r="B679" s="219"/>
      <c r="C679" s="219"/>
      <c r="D679" s="244"/>
      <c r="E679" s="219"/>
      <c r="F679" s="219"/>
      <c r="G679" s="244"/>
      <c r="H679" s="219"/>
      <c r="I679" s="219"/>
      <c r="J679" s="244"/>
      <c r="K679" s="219"/>
      <c r="L679" s="219"/>
      <c r="M679" s="244"/>
      <c r="N679" s="219"/>
      <c r="O679" s="219"/>
      <c r="P679" s="244"/>
      <c r="Q679" s="219"/>
      <c r="R679" s="219"/>
    </row>
    <row r="680" spans="1:18" ht="15.75" customHeight="1">
      <c r="A680" s="244"/>
      <c r="B680" s="219"/>
      <c r="C680" s="219"/>
      <c r="D680" s="244"/>
      <c r="E680" s="219"/>
      <c r="F680" s="219"/>
      <c r="G680" s="244"/>
      <c r="H680" s="219"/>
      <c r="I680" s="219"/>
      <c r="J680" s="244"/>
      <c r="K680" s="219"/>
      <c r="L680" s="219"/>
      <c r="M680" s="244"/>
      <c r="N680" s="219"/>
      <c r="O680" s="219"/>
      <c r="P680" s="244"/>
      <c r="Q680" s="219"/>
      <c r="R680" s="219"/>
    </row>
    <row r="681" spans="1:18" ht="15.75" customHeight="1">
      <c r="A681" s="244"/>
      <c r="B681" s="219"/>
      <c r="C681" s="219"/>
      <c r="D681" s="244"/>
      <c r="E681" s="219"/>
      <c r="F681" s="219"/>
      <c r="G681" s="244"/>
      <c r="H681" s="219"/>
      <c r="I681" s="219"/>
      <c r="J681" s="244"/>
      <c r="K681" s="219"/>
      <c r="L681" s="219"/>
      <c r="M681" s="244"/>
      <c r="N681" s="219"/>
      <c r="O681" s="219"/>
      <c r="P681" s="244"/>
      <c r="Q681" s="219"/>
      <c r="R681" s="219"/>
    </row>
    <row r="682" spans="1:18" ht="15.75" customHeight="1">
      <c r="A682" s="244"/>
      <c r="B682" s="219"/>
      <c r="C682" s="219"/>
      <c r="D682" s="244"/>
      <c r="E682" s="219"/>
      <c r="F682" s="219"/>
      <c r="G682" s="244"/>
      <c r="H682" s="219"/>
      <c r="I682" s="219"/>
      <c r="J682" s="244"/>
      <c r="K682" s="219"/>
      <c r="L682" s="219"/>
      <c r="M682" s="244"/>
      <c r="N682" s="219"/>
      <c r="O682" s="219"/>
      <c r="P682" s="244"/>
      <c r="Q682" s="219"/>
      <c r="R682" s="219"/>
    </row>
    <row r="683" spans="1:18" ht="15.75" customHeight="1">
      <c r="A683" s="244"/>
      <c r="B683" s="219"/>
      <c r="C683" s="219"/>
      <c r="D683" s="244"/>
      <c r="E683" s="219"/>
      <c r="F683" s="219"/>
      <c r="G683" s="244"/>
      <c r="H683" s="219"/>
      <c r="I683" s="219"/>
      <c r="J683" s="244"/>
      <c r="K683" s="219"/>
      <c r="L683" s="219"/>
      <c r="M683" s="244"/>
      <c r="N683" s="219"/>
      <c r="O683" s="219"/>
      <c r="P683" s="244"/>
      <c r="Q683" s="219"/>
      <c r="R683" s="219"/>
    </row>
    <row r="684" spans="1:18" ht="15.75" customHeight="1">
      <c r="A684" s="244"/>
      <c r="B684" s="219"/>
      <c r="C684" s="219"/>
      <c r="D684" s="244"/>
      <c r="E684" s="219"/>
      <c r="F684" s="219"/>
      <c r="G684" s="244"/>
      <c r="H684" s="219"/>
      <c r="I684" s="219"/>
      <c r="J684" s="244"/>
      <c r="K684" s="219"/>
      <c r="L684" s="219"/>
      <c r="M684" s="244"/>
      <c r="N684" s="219"/>
      <c r="O684" s="219"/>
      <c r="P684" s="244"/>
      <c r="Q684" s="219"/>
      <c r="R684" s="219"/>
    </row>
    <row r="685" spans="1:18" ht="15.75" customHeight="1">
      <c r="A685" s="244"/>
      <c r="B685" s="219"/>
      <c r="C685" s="219"/>
      <c r="D685" s="244"/>
      <c r="E685" s="219"/>
      <c r="F685" s="219"/>
      <c r="G685" s="244"/>
      <c r="H685" s="219"/>
      <c r="I685" s="219"/>
      <c r="J685" s="244"/>
      <c r="K685" s="219"/>
      <c r="L685" s="219"/>
      <c r="M685" s="244"/>
      <c r="N685" s="219"/>
      <c r="O685" s="219"/>
      <c r="P685" s="244"/>
      <c r="Q685" s="219"/>
      <c r="R685" s="219"/>
    </row>
    <row r="686" spans="1:18" ht="15.75" customHeight="1">
      <c r="A686" s="244"/>
      <c r="B686" s="219"/>
      <c r="C686" s="219"/>
      <c r="D686" s="244"/>
      <c r="E686" s="219"/>
      <c r="F686" s="219"/>
      <c r="G686" s="244"/>
      <c r="H686" s="219"/>
      <c r="I686" s="219"/>
      <c r="J686" s="244"/>
      <c r="K686" s="219"/>
      <c r="L686" s="219"/>
      <c r="M686" s="244"/>
      <c r="N686" s="219"/>
      <c r="O686" s="219"/>
      <c r="P686" s="244"/>
      <c r="Q686" s="219"/>
      <c r="R686" s="219"/>
    </row>
    <row r="687" spans="1:18" ht="15.75" customHeight="1">
      <c r="A687" s="244"/>
      <c r="B687" s="219"/>
      <c r="C687" s="219"/>
      <c r="D687" s="244"/>
      <c r="E687" s="219"/>
      <c r="F687" s="219"/>
      <c r="G687" s="244"/>
      <c r="H687" s="219"/>
      <c r="I687" s="219"/>
      <c r="J687" s="244"/>
      <c r="K687" s="219"/>
      <c r="L687" s="219"/>
      <c r="M687" s="244"/>
      <c r="N687" s="219"/>
      <c r="O687" s="219"/>
      <c r="P687" s="244"/>
      <c r="Q687" s="219"/>
      <c r="R687" s="219"/>
    </row>
    <row r="688" spans="1:18" ht="15.75" customHeight="1">
      <c r="A688" s="244"/>
      <c r="B688" s="219"/>
      <c r="C688" s="219"/>
      <c r="D688" s="244"/>
      <c r="E688" s="219"/>
      <c r="F688" s="219"/>
      <c r="G688" s="244"/>
      <c r="H688" s="219"/>
      <c r="I688" s="219"/>
      <c r="J688" s="244"/>
      <c r="K688" s="219"/>
      <c r="L688" s="219"/>
      <c r="M688" s="244"/>
      <c r="N688" s="219"/>
      <c r="O688" s="219"/>
      <c r="P688" s="244"/>
      <c r="Q688" s="219"/>
      <c r="R688" s="219"/>
    </row>
    <row r="689" spans="1:18" ht="15.75" customHeight="1">
      <c r="A689" s="244"/>
      <c r="B689" s="219"/>
      <c r="C689" s="219"/>
      <c r="D689" s="244"/>
      <c r="E689" s="219"/>
      <c r="F689" s="219"/>
      <c r="G689" s="244"/>
      <c r="H689" s="219"/>
      <c r="I689" s="219"/>
      <c r="J689" s="244"/>
      <c r="K689" s="219"/>
      <c r="L689" s="219"/>
      <c r="M689" s="244"/>
      <c r="N689" s="219"/>
      <c r="O689" s="219"/>
      <c r="P689" s="244"/>
      <c r="Q689" s="219"/>
      <c r="R689" s="219"/>
    </row>
    <row r="690" spans="1:18" ht="15.75" customHeight="1">
      <c r="A690" s="244"/>
      <c r="B690" s="219"/>
      <c r="C690" s="219"/>
      <c r="D690" s="244"/>
      <c r="E690" s="219"/>
      <c r="F690" s="219"/>
      <c r="G690" s="244"/>
      <c r="H690" s="219"/>
      <c r="I690" s="219"/>
      <c r="J690" s="244"/>
      <c r="K690" s="219"/>
      <c r="L690" s="219"/>
      <c r="M690" s="244"/>
      <c r="N690" s="219"/>
      <c r="O690" s="219"/>
      <c r="P690" s="244"/>
      <c r="Q690" s="219"/>
      <c r="R690" s="219"/>
    </row>
    <row r="691" spans="1:18" ht="15.75" customHeight="1">
      <c r="A691" s="244"/>
      <c r="B691" s="219"/>
      <c r="C691" s="219"/>
      <c r="D691" s="244"/>
      <c r="E691" s="219"/>
      <c r="F691" s="219"/>
      <c r="G691" s="244"/>
      <c r="H691" s="219"/>
      <c r="I691" s="219"/>
      <c r="J691" s="244"/>
      <c r="K691" s="219"/>
      <c r="L691" s="219"/>
      <c r="M691" s="244"/>
      <c r="N691" s="219"/>
      <c r="O691" s="219"/>
      <c r="P691" s="244"/>
      <c r="Q691" s="219"/>
      <c r="R691" s="219"/>
    </row>
    <row r="692" spans="1:18" ht="15.75" customHeight="1">
      <c r="A692" s="244"/>
      <c r="B692" s="219"/>
      <c r="C692" s="219"/>
      <c r="D692" s="244"/>
      <c r="E692" s="219"/>
      <c r="F692" s="219"/>
      <c r="G692" s="244"/>
      <c r="H692" s="219"/>
      <c r="I692" s="219"/>
      <c r="J692" s="244"/>
      <c r="K692" s="219"/>
      <c r="L692" s="219"/>
      <c r="M692" s="244"/>
      <c r="N692" s="219"/>
      <c r="O692" s="219"/>
      <c r="P692" s="244"/>
      <c r="Q692" s="219"/>
      <c r="R692" s="219"/>
    </row>
    <row r="693" spans="1:18" ht="15.75" customHeight="1">
      <c r="A693" s="244"/>
      <c r="B693" s="219"/>
      <c r="C693" s="219"/>
      <c r="D693" s="244"/>
      <c r="E693" s="219"/>
      <c r="F693" s="219"/>
      <c r="G693" s="244"/>
      <c r="H693" s="219"/>
      <c r="I693" s="219"/>
      <c r="J693" s="244"/>
      <c r="K693" s="219"/>
      <c r="L693" s="219"/>
      <c r="M693" s="244"/>
      <c r="N693" s="219"/>
      <c r="O693" s="219"/>
      <c r="P693" s="244"/>
      <c r="Q693" s="219"/>
      <c r="R693" s="219"/>
    </row>
    <row r="694" spans="1:18" ht="15.75" customHeight="1">
      <c r="A694" s="244"/>
      <c r="B694" s="219"/>
      <c r="C694" s="219"/>
      <c r="D694" s="244"/>
      <c r="E694" s="219"/>
      <c r="F694" s="219"/>
      <c r="G694" s="244"/>
      <c r="H694" s="219"/>
      <c r="I694" s="219"/>
      <c r="J694" s="244"/>
      <c r="K694" s="219"/>
      <c r="L694" s="219"/>
      <c r="M694" s="244"/>
      <c r="N694" s="219"/>
      <c r="O694" s="219"/>
      <c r="P694" s="244"/>
      <c r="Q694" s="219"/>
      <c r="R694" s="219"/>
    </row>
    <row r="695" spans="1:18" ht="15.75" customHeight="1">
      <c r="A695" s="244"/>
      <c r="B695" s="219"/>
      <c r="C695" s="219"/>
      <c r="D695" s="244"/>
      <c r="E695" s="219"/>
      <c r="F695" s="219"/>
      <c r="G695" s="244"/>
      <c r="H695" s="219"/>
      <c r="I695" s="219"/>
      <c r="J695" s="244"/>
      <c r="K695" s="219"/>
      <c r="L695" s="219"/>
      <c r="M695" s="244"/>
      <c r="N695" s="219"/>
      <c r="O695" s="219"/>
      <c r="P695" s="244"/>
      <c r="Q695" s="219"/>
      <c r="R695" s="219"/>
    </row>
    <row r="696" spans="1:18" ht="15.75" customHeight="1">
      <c r="A696" s="244"/>
      <c r="B696" s="219"/>
      <c r="C696" s="219"/>
      <c r="D696" s="244"/>
      <c r="E696" s="219"/>
      <c r="F696" s="219"/>
      <c r="G696" s="244"/>
      <c r="H696" s="219"/>
      <c r="I696" s="219"/>
      <c r="J696" s="244"/>
      <c r="K696" s="219"/>
      <c r="L696" s="219"/>
      <c r="M696" s="244"/>
      <c r="N696" s="219"/>
      <c r="O696" s="219"/>
      <c r="P696" s="244"/>
      <c r="Q696" s="219"/>
      <c r="R696" s="219"/>
    </row>
    <row r="697" spans="1:18" ht="15.75" customHeight="1">
      <c r="A697" s="244"/>
      <c r="B697" s="219"/>
      <c r="C697" s="219"/>
      <c r="D697" s="244"/>
      <c r="E697" s="219"/>
      <c r="F697" s="219"/>
      <c r="G697" s="244"/>
      <c r="H697" s="219"/>
      <c r="I697" s="219"/>
      <c r="J697" s="244"/>
      <c r="K697" s="219"/>
      <c r="L697" s="219"/>
      <c r="M697" s="244"/>
      <c r="N697" s="219"/>
      <c r="O697" s="219"/>
      <c r="P697" s="244"/>
      <c r="Q697" s="219"/>
      <c r="R697" s="219"/>
    </row>
    <row r="698" spans="1:18" ht="15.75" customHeight="1">
      <c r="A698" s="244"/>
      <c r="B698" s="219"/>
      <c r="C698" s="219"/>
      <c r="D698" s="244"/>
      <c r="E698" s="219"/>
      <c r="F698" s="219"/>
      <c r="G698" s="244"/>
      <c r="H698" s="219"/>
      <c r="I698" s="219"/>
      <c r="J698" s="244"/>
      <c r="K698" s="219"/>
      <c r="L698" s="219"/>
      <c r="M698" s="244"/>
      <c r="N698" s="219"/>
      <c r="O698" s="219"/>
      <c r="P698" s="244"/>
      <c r="Q698" s="219"/>
      <c r="R698" s="219"/>
    </row>
    <row r="699" spans="1:18" ht="15.75" customHeight="1">
      <c r="A699" s="244"/>
      <c r="B699" s="219"/>
      <c r="C699" s="219"/>
      <c r="D699" s="244"/>
      <c r="E699" s="219"/>
      <c r="F699" s="219"/>
      <c r="G699" s="244"/>
      <c r="H699" s="219"/>
      <c r="I699" s="219"/>
      <c r="J699" s="244"/>
      <c r="K699" s="219"/>
      <c r="L699" s="219"/>
      <c r="M699" s="244"/>
      <c r="N699" s="219"/>
      <c r="O699" s="219"/>
      <c r="P699" s="244"/>
      <c r="Q699" s="219"/>
      <c r="R699" s="219"/>
    </row>
    <row r="700" spans="1:18" ht="15.75" customHeight="1">
      <c r="A700" s="244"/>
      <c r="B700" s="219"/>
      <c r="C700" s="219"/>
      <c r="D700" s="244"/>
      <c r="E700" s="219"/>
      <c r="F700" s="219"/>
      <c r="G700" s="244"/>
      <c r="H700" s="219"/>
      <c r="I700" s="219"/>
      <c r="J700" s="244"/>
      <c r="K700" s="219"/>
      <c r="L700" s="219"/>
      <c r="M700" s="244"/>
      <c r="N700" s="219"/>
      <c r="O700" s="219"/>
      <c r="P700" s="244"/>
      <c r="Q700" s="219"/>
      <c r="R700" s="219"/>
    </row>
    <row r="701" spans="1:18" ht="15.75" customHeight="1">
      <c r="A701" s="244"/>
      <c r="B701" s="219"/>
      <c r="C701" s="219"/>
      <c r="D701" s="244"/>
      <c r="E701" s="219"/>
      <c r="F701" s="219"/>
      <c r="G701" s="244"/>
      <c r="H701" s="219"/>
      <c r="I701" s="219"/>
      <c r="J701" s="244"/>
      <c r="K701" s="219"/>
      <c r="L701" s="219"/>
      <c r="M701" s="244"/>
      <c r="N701" s="219"/>
      <c r="O701" s="219"/>
      <c r="P701" s="244"/>
      <c r="Q701" s="219"/>
      <c r="R701" s="219"/>
    </row>
    <row r="702" spans="1:18" ht="15.75" customHeight="1">
      <c r="A702" s="244"/>
      <c r="B702" s="219"/>
      <c r="C702" s="219"/>
      <c r="D702" s="244"/>
      <c r="E702" s="219"/>
      <c r="F702" s="219"/>
      <c r="G702" s="244"/>
      <c r="H702" s="219"/>
      <c r="I702" s="219"/>
      <c r="J702" s="244"/>
      <c r="K702" s="219"/>
      <c r="L702" s="219"/>
      <c r="M702" s="244"/>
      <c r="N702" s="219"/>
      <c r="O702" s="219"/>
      <c r="P702" s="244"/>
      <c r="Q702" s="219"/>
      <c r="R702" s="219"/>
    </row>
    <row r="703" spans="1:18" ht="15.75" customHeight="1">
      <c r="A703" s="244"/>
      <c r="B703" s="219"/>
      <c r="C703" s="219"/>
      <c r="D703" s="244"/>
      <c r="E703" s="219"/>
      <c r="F703" s="219"/>
      <c r="G703" s="244"/>
      <c r="H703" s="219"/>
      <c r="I703" s="219"/>
      <c r="J703" s="244"/>
      <c r="K703" s="219"/>
      <c r="L703" s="219"/>
      <c r="M703" s="244"/>
      <c r="N703" s="219"/>
      <c r="O703" s="219"/>
      <c r="P703" s="244"/>
      <c r="Q703" s="219"/>
      <c r="R703" s="219"/>
    </row>
    <row r="704" spans="1:18" ht="15.75" customHeight="1">
      <c r="A704" s="244"/>
      <c r="B704" s="219"/>
      <c r="C704" s="219"/>
      <c r="D704" s="244"/>
      <c r="E704" s="219"/>
      <c r="F704" s="219"/>
      <c r="G704" s="244"/>
      <c r="H704" s="219"/>
      <c r="I704" s="219"/>
      <c r="J704" s="244"/>
      <c r="K704" s="219"/>
      <c r="L704" s="219"/>
      <c r="M704" s="244"/>
      <c r="N704" s="219"/>
      <c r="O704" s="219"/>
      <c r="P704" s="244"/>
      <c r="Q704" s="219"/>
      <c r="R704" s="219"/>
    </row>
    <row r="705" spans="1:18" ht="15.75" customHeight="1">
      <c r="A705" s="244"/>
      <c r="B705" s="219"/>
      <c r="C705" s="219"/>
      <c r="D705" s="244"/>
      <c r="E705" s="219"/>
      <c r="F705" s="219"/>
      <c r="G705" s="244"/>
      <c r="H705" s="219"/>
      <c r="I705" s="219"/>
      <c r="J705" s="244"/>
      <c r="K705" s="219"/>
      <c r="L705" s="219"/>
      <c r="M705" s="244"/>
      <c r="N705" s="219"/>
      <c r="O705" s="219"/>
      <c r="P705" s="244"/>
      <c r="Q705" s="219"/>
      <c r="R705" s="219"/>
    </row>
    <row r="706" spans="1:18" ht="15.75" customHeight="1">
      <c r="A706" s="244"/>
      <c r="B706" s="219"/>
      <c r="C706" s="219"/>
      <c r="D706" s="244"/>
      <c r="E706" s="219"/>
      <c r="F706" s="219"/>
      <c r="G706" s="244"/>
      <c r="H706" s="219"/>
      <c r="I706" s="219"/>
      <c r="J706" s="244"/>
      <c r="K706" s="219"/>
      <c r="L706" s="219"/>
      <c r="M706" s="244"/>
      <c r="N706" s="219"/>
      <c r="O706" s="219"/>
      <c r="P706" s="244"/>
      <c r="Q706" s="219"/>
      <c r="R706" s="219"/>
    </row>
    <row r="707" spans="1:18" ht="15.75" customHeight="1">
      <c r="A707" s="244"/>
      <c r="B707" s="219"/>
      <c r="C707" s="219"/>
      <c r="D707" s="244"/>
      <c r="E707" s="219"/>
      <c r="F707" s="219"/>
      <c r="G707" s="244"/>
      <c r="H707" s="219"/>
      <c r="I707" s="219"/>
      <c r="J707" s="244"/>
      <c r="K707" s="219"/>
      <c r="L707" s="219"/>
      <c r="M707" s="244"/>
      <c r="N707" s="219"/>
      <c r="O707" s="219"/>
      <c r="P707" s="244"/>
      <c r="Q707" s="219"/>
      <c r="R707" s="219"/>
    </row>
    <row r="708" spans="1:18" ht="15.75" customHeight="1">
      <c r="A708" s="244"/>
      <c r="B708" s="219"/>
      <c r="C708" s="219"/>
      <c r="D708" s="244"/>
      <c r="E708" s="219"/>
      <c r="F708" s="219"/>
      <c r="G708" s="244"/>
      <c r="H708" s="219"/>
      <c r="I708" s="219"/>
      <c r="J708" s="244"/>
      <c r="K708" s="219"/>
      <c r="L708" s="219"/>
      <c r="M708" s="244"/>
      <c r="N708" s="219"/>
      <c r="O708" s="219"/>
      <c r="P708" s="244"/>
      <c r="Q708" s="219"/>
      <c r="R708" s="219"/>
    </row>
    <row r="709" spans="1:18" ht="15.75" customHeight="1">
      <c r="A709" s="244"/>
      <c r="B709" s="219"/>
      <c r="C709" s="219"/>
      <c r="D709" s="244"/>
      <c r="E709" s="219"/>
      <c r="F709" s="219"/>
      <c r="G709" s="244"/>
      <c r="H709" s="219"/>
      <c r="I709" s="219"/>
      <c r="J709" s="244"/>
      <c r="K709" s="219"/>
      <c r="L709" s="219"/>
      <c r="M709" s="244"/>
      <c r="N709" s="219"/>
      <c r="O709" s="219"/>
      <c r="P709" s="244"/>
      <c r="Q709" s="219"/>
      <c r="R709" s="219"/>
    </row>
    <row r="710" spans="1:18" ht="15.75" customHeight="1">
      <c r="A710" s="244"/>
      <c r="B710" s="219"/>
      <c r="C710" s="219"/>
      <c r="D710" s="244"/>
      <c r="E710" s="219"/>
      <c r="F710" s="219"/>
      <c r="G710" s="244"/>
      <c r="H710" s="219"/>
      <c r="I710" s="219"/>
      <c r="J710" s="244"/>
      <c r="K710" s="219"/>
      <c r="L710" s="219"/>
      <c r="M710" s="244"/>
      <c r="N710" s="219"/>
      <c r="O710" s="219"/>
      <c r="P710" s="244"/>
      <c r="Q710" s="219"/>
      <c r="R710" s="219"/>
    </row>
    <row r="711" spans="1:18" ht="15.75" customHeight="1">
      <c r="A711" s="244"/>
      <c r="B711" s="219"/>
      <c r="C711" s="219"/>
      <c r="D711" s="244"/>
      <c r="E711" s="219"/>
      <c r="F711" s="219"/>
      <c r="G711" s="244"/>
      <c r="H711" s="219"/>
      <c r="I711" s="219"/>
      <c r="J711" s="244"/>
      <c r="K711" s="219"/>
      <c r="L711" s="219"/>
      <c r="M711" s="244"/>
      <c r="N711" s="219"/>
      <c r="O711" s="219"/>
      <c r="P711" s="244"/>
      <c r="Q711" s="219"/>
      <c r="R711" s="219"/>
    </row>
    <row r="712" spans="1:18" ht="15.75" customHeight="1">
      <c r="A712" s="244"/>
      <c r="B712" s="219"/>
      <c r="C712" s="219"/>
      <c r="D712" s="244"/>
      <c r="E712" s="219"/>
      <c r="F712" s="219"/>
      <c r="G712" s="244"/>
      <c r="H712" s="219"/>
      <c r="I712" s="219"/>
      <c r="J712" s="244"/>
      <c r="K712" s="219"/>
      <c r="L712" s="219"/>
      <c r="M712" s="244"/>
      <c r="N712" s="219"/>
      <c r="O712" s="219"/>
      <c r="P712" s="244"/>
      <c r="Q712" s="219"/>
      <c r="R712" s="219"/>
    </row>
    <row r="713" spans="1:18" ht="15.75" customHeight="1">
      <c r="A713" s="244"/>
      <c r="B713" s="219"/>
      <c r="C713" s="219"/>
      <c r="D713" s="244"/>
      <c r="E713" s="219"/>
      <c r="F713" s="219"/>
      <c r="G713" s="244"/>
      <c r="H713" s="219"/>
      <c r="I713" s="219"/>
      <c r="J713" s="244"/>
      <c r="K713" s="219"/>
      <c r="L713" s="219"/>
      <c r="M713" s="244"/>
      <c r="N713" s="219"/>
      <c r="O713" s="219"/>
      <c r="P713" s="244"/>
      <c r="Q713" s="219"/>
      <c r="R713" s="219"/>
    </row>
    <row r="714" spans="1:18" ht="15.75" customHeight="1">
      <c r="A714" s="244"/>
      <c r="B714" s="219"/>
      <c r="C714" s="219"/>
      <c r="D714" s="244"/>
      <c r="E714" s="219"/>
      <c r="F714" s="219"/>
      <c r="G714" s="244"/>
      <c r="H714" s="219"/>
      <c r="I714" s="219"/>
      <c r="J714" s="244"/>
      <c r="K714" s="219"/>
      <c r="L714" s="219"/>
      <c r="M714" s="244"/>
      <c r="N714" s="219"/>
      <c r="O714" s="219"/>
      <c r="P714" s="244"/>
      <c r="Q714" s="219"/>
      <c r="R714" s="219"/>
    </row>
    <row r="715" spans="1:18" ht="15.75" customHeight="1">
      <c r="A715" s="244"/>
      <c r="B715" s="219"/>
      <c r="C715" s="219"/>
      <c r="D715" s="244"/>
      <c r="E715" s="219"/>
      <c r="F715" s="219"/>
      <c r="G715" s="244"/>
      <c r="H715" s="219"/>
      <c r="I715" s="219"/>
      <c r="J715" s="244"/>
      <c r="K715" s="219"/>
      <c r="L715" s="219"/>
      <c r="M715" s="244"/>
      <c r="N715" s="219"/>
      <c r="O715" s="219"/>
      <c r="P715" s="244"/>
      <c r="Q715" s="219"/>
      <c r="R715" s="219"/>
    </row>
    <row r="716" spans="1:18" ht="15.75" customHeight="1">
      <c r="A716" s="244"/>
      <c r="B716" s="219"/>
      <c r="C716" s="219"/>
      <c r="D716" s="244"/>
      <c r="E716" s="219"/>
      <c r="F716" s="219"/>
      <c r="G716" s="244"/>
      <c r="H716" s="219"/>
      <c r="I716" s="219"/>
      <c r="J716" s="244"/>
      <c r="K716" s="219"/>
      <c r="L716" s="219"/>
      <c r="M716" s="244"/>
      <c r="N716" s="219"/>
      <c r="O716" s="219"/>
      <c r="P716" s="244"/>
      <c r="Q716" s="219"/>
      <c r="R716" s="219"/>
    </row>
    <row r="717" spans="1:18" ht="15.75" customHeight="1">
      <c r="A717" s="244"/>
      <c r="B717" s="219"/>
      <c r="C717" s="219"/>
      <c r="D717" s="244"/>
      <c r="E717" s="219"/>
      <c r="F717" s="219"/>
      <c r="G717" s="244"/>
      <c r="H717" s="219"/>
      <c r="I717" s="219"/>
      <c r="J717" s="244"/>
      <c r="K717" s="219"/>
      <c r="L717" s="219"/>
      <c r="M717" s="244"/>
      <c r="N717" s="219"/>
      <c r="O717" s="219"/>
      <c r="P717" s="244"/>
      <c r="Q717" s="219"/>
      <c r="R717" s="219"/>
    </row>
    <row r="718" spans="1:18" ht="15.75" customHeight="1">
      <c r="A718" s="244"/>
      <c r="B718" s="219"/>
      <c r="C718" s="219"/>
      <c r="D718" s="244"/>
      <c r="E718" s="219"/>
      <c r="F718" s="219"/>
      <c r="G718" s="244"/>
      <c r="H718" s="219"/>
      <c r="I718" s="219"/>
      <c r="J718" s="244"/>
      <c r="K718" s="219"/>
      <c r="L718" s="219"/>
      <c r="M718" s="244"/>
      <c r="N718" s="219"/>
      <c r="O718" s="219"/>
      <c r="P718" s="244"/>
      <c r="Q718" s="219"/>
      <c r="R718" s="219"/>
    </row>
    <row r="719" spans="1:18" ht="15.75" customHeight="1">
      <c r="A719" s="244"/>
      <c r="B719" s="219"/>
      <c r="C719" s="219"/>
      <c r="D719" s="244"/>
      <c r="E719" s="219"/>
      <c r="F719" s="219"/>
      <c r="G719" s="244"/>
      <c r="H719" s="219"/>
      <c r="I719" s="219"/>
      <c r="J719" s="244"/>
      <c r="K719" s="219"/>
      <c r="L719" s="219"/>
      <c r="M719" s="244"/>
      <c r="N719" s="219"/>
      <c r="O719" s="219"/>
      <c r="P719" s="244"/>
      <c r="Q719" s="219"/>
      <c r="R719" s="219"/>
    </row>
    <row r="720" spans="1:18" ht="15.75" customHeight="1">
      <c r="A720" s="244"/>
      <c r="B720" s="219"/>
      <c r="C720" s="219"/>
      <c r="D720" s="244"/>
      <c r="E720" s="219"/>
      <c r="F720" s="219"/>
      <c r="G720" s="244"/>
      <c r="H720" s="219"/>
      <c r="I720" s="219"/>
      <c r="J720" s="244"/>
      <c r="K720" s="219"/>
      <c r="L720" s="219"/>
      <c r="M720" s="244"/>
      <c r="N720" s="219"/>
      <c r="O720" s="219"/>
      <c r="P720" s="244"/>
      <c r="Q720" s="219"/>
      <c r="R720" s="219"/>
    </row>
    <row r="721" spans="1:18" ht="15.75" customHeight="1">
      <c r="A721" s="244"/>
      <c r="B721" s="219"/>
      <c r="C721" s="219"/>
      <c r="D721" s="244"/>
      <c r="E721" s="219"/>
      <c r="F721" s="219"/>
      <c r="G721" s="244"/>
      <c r="H721" s="219"/>
      <c r="I721" s="219"/>
      <c r="J721" s="244"/>
      <c r="K721" s="219"/>
      <c r="L721" s="219"/>
      <c r="M721" s="244"/>
      <c r="N721" s="219"/>
      <c r="O721" s="219"/>
      <c r="P721" s="244"/>
      <c r="Q721" s="219"/>
      <c r="R721" s="219"/>
    </row>
    <row r="722" spans="1:18" ht="15.75" customHeight="1">
      <c r="A722" s="244"/>
      <c r="B722" s="219"/>
      <c r="C722" s="219"/>
      <c r="D722" s="244"/>
      <c r="E722" s="219"/>
      <c r="F722" s="219"/>
      <c r="G722" s="244"/>
      <c r="H722" s="219"/>
      <c r="I722" s="219"/>
      <c r="J722" s="244"/>
      <c r="K722" s="219"/>
      <c r="L722" s="219"/>
      <c r="M722" s="244"/>
      <c r="N722" s="219"/>
      <c r="O722" s="219"/>
      <c r="P722" s="244"/>
      <c r="Q722" s="219"/>
      <c r="R722" s="219"/>
    </row>
    <row r="723" spans="1:18" ht="15.75" customHeight="1">
      <c r="A723" s="244"/>
      <c r="B723" s="219"/>
      <c r="C723" s="219"/>
      <c r="D723" s="244"/>
      <c r="E723" s="219"/>
      <c r="F723" s="219"/>
      <c r="G723" s="244"/>
      <c r="H723" s="219"/>
      <c r="I723" s="219"/>
      <c r="J723" s="244"/>
      <c r="K723" s="219"/>
      <c r="L723" s="219"/>
      <c r="M723" s="244"/>
      <c r="N723" s="219"/>
      <c r="O723" s="219"/>
      <c r="P723" s="244"/>
      <c r="Q723" s="219"/>
      <c r="R723" s="219"/>
    </row>
    <row r="724" spans="1:18" ht="15.75" customHeight="1">
      <c r="A724" s="244"/>
      <c r="B724" s="219"/>
      <c r="C724" s="219"/>
      <c r="D724" s="244"/>
      <c r="E724" s="219"/>
      <c r="F724" s="219"/>
      <c r="G724" s="244"/>
      <c r="H724" s="219"/>
      <c r="I724" s="219"/>
      <c r="J724" s="244"/>
      <c r="K724" s="219"/>
      <c r="L724" s="219"/>
      <c r="M724" s="244"/>
      <c r="N724" s="219"/>
      <c r="O724" s="219"/>
      <c r="P724" s="244"/>
      <c r="Q724" s="219"/>
      <c r="R724" s="219"/>
    </row>
    <row r="725" spans="1:18" ht="15.75" customHeight="1">
      <c r="A725" s="244"/>
      <c r="B725" s="219"/>
      <c r="C725" s="219"/>
      <c r="D725" s="244"/>
      <c r="E725" s="219"/>
      <c r="F725" s="219"/>
      <c r="G725" s="244"/>
      <c r="H725" s="219"/>
      <c r="I725" s="219"/>
      <c r="J725" s="244"/>
      <c r="K725" s="219"/>
      <c r="L725" s="219"/>
      <c r="M725" s="244"/>
      <c r="N725" s="219"/>
      <c r="O725" s="219"/>
      <c r="P725" s="244"/>
      <c r="Q725" s="219"/>
      <c r="R725" s="219"/>
    </row>
    <row r="726" spans="1:18" ht="15.75" customHeight="1">
      <c r="A726" s="244"/>
      <c r="B726" s="219"/>
      <c r="C726" s="219"/>
      <c r="D726" s="244"/>
      <c r="E726" s="219"/>
      <c r="F726" s="219"/>
      <c r="G726" s="244"/>
      <c r="H726" s="219"/>
      <c r="I726" s="219"/>
      <c r="J726" s="244"/>
      <c r="K726" s="219"/>
      <c r="L726" s="219"/>
      <c r="M726" s="244"/>
      <c r="N726" s="219"/>
      <c r="O726" s="219"/>
      <c r="P726" s="244"/>
      <c r="Q726" s="219"/>
      <c r="R726" s="219"/>
    </row>
    <row r="727" spans="1:18" ht="15.75" customHeight="1">
      <c r="A727" s="244"/>
      <c r="B727" s="219"/>
      <c r="C727" s="219"/>
      <c r="D727" s="244"/>
      <c r="E727" s="219"/>
      <c r="F727" s="219"/>
      <c r="G727" s="244"/>
      <c r="H727" s="219"/>
      <c r="I727" s="219"/>
      <c r="J727" s="244"/>
      <c r="K727" s="219"/>
      <c r="L727" s="219"/>
      <c r="M727" s="244"/>
      <c r="N727" s="219"/>
      <c r="O727" s="219"/>
      <c r="P727" s="244"/>
      <c r="Q727" s="219"/>
      <c r="R727" s="219"/>
    </row>
    <row r="728" spans="1:18" ht="15.75" customHeight="1">
      <c r="A728" s="244"/>
      <c r="B728" s="219"/>
      <c r="C728" s="219"/>
      <c r="D728" s="244"/>
      <c r="E728" s="219"/>
      <c r="F728" s="219"/>
      <c r="G728" s="244"/>
      <c r="H728" s="219"/>
      <c r="I728" s="219"/>
      <c r="J728" s="244"/>
      <c r="K728" s="219"/>
      <c r="L728" s="219"/>
      <c r="M728" s="244"/>
      <c r="N728" s="219"/>
      <c r="O728" s="219"/>
      <c r="P728" s="244"/>
      <c r="Q728" s="219"/>
      <c r="R728" s="219"/>
    </row>
    <row r="729" spans="1:18" ht="15.75" customHeight="1">
      <c r="A729" s="244"/>
      <c r="B729" s="219"/>
      <c r="C729" s="219"/>
      <c r="D729" s="244"/>
      <c r="E729" s="219"/>
      <c r="F729" s="219"/>
      <c r="G729" s="244"/>
      <c r="H729" s="219"/>
      <c r="I729" s="219"/>
      <c r="J729" s="244"/>
      <c r="K729" s="219"/>
      <c r="L729" s="219"/>
      <c r="M729" s="244"/>
      <c r="N729" s="219"/>
      <c r="O729" s="219"/>
      <c r="P729" s="244"/>
      <c r="Q729" s="219"/>
      <c r="R729" s="219"/>
    </row>
    <row r="730" spans="1:18" ht="15.75" customHeight="1">
      <c r="A730" s="244"/>
      <c r="B730" s="219"/>
      <c r="C730" s="219"/>
      <c r="D730" s="244"/>
      <c r="E730" s="219"/>
      <c r="F730" s="219"/>
      <c r="G730" s="244"/>
      <c r="H730" s="219"/>
      <c r="I730" s="219"/>
      <c r="J730" s="244"/>
      <c r="K730" s="219"/>
      <c r="L730" s="219"/>
      <c r="M730" s="244"/>
      <c r="N730" s="219"/>
      <c r="O730" s="219"/>
      <c r="P730" s="244"/>
      <c r="Q730" s="219"/>
      <c r="R730" s="219"/>
    </row>
    <row r="731" spans="1:18" ht="15.75" customHeight="1">
      <c r="A731" s="244"/>
      <c r="B731" s="219"/>
      <c r="C731" s="219"/>
      <c r="D731" s="244"/>
      <c r="E731" s="219"/>
      <c r="F731" s="219"/>
      <c r="G731" s="244"/>
      <c r="H731" s="219"/>
      <c r="I731" s="219"/>
      <c r="J731" s="244"/>
      <c r="K731" s="219"/>
      <c r="L731" s="219"/>
      <c r="M731" s="244"/>
      <c r="N731" s="219"/>
      <c r="O731" s="219"/>
      <c r="P731" s="244"/>
      <c r="Q731" s="219"/>
      <c r="R731" s="219"/>
    </row>
    <row r="732" spans="1:18" ht="15.75" customHeight="1">
      <c r="A732" s="244"/>
      <c r="B732" s="219"/>
      <c r="C732" s="219"/>
      <c r="D732" s="244"/>
      <c r="E732" s="219"/>
      <c r="F732" s="219"/>
      <c r="G732" s="244"/>
      <c r="H732" s="219"/>
      <c r="I732" s="219"/>
      <c r="J732" s="244"/>
      <c r="K732" s="219"/>
      <c r="L732" s="219"/>
      <c r="M732" s="244"/>
      <c r="N732" s="219"/>
      <c r="O732" s="219"/>
      <c r="P732" s="244"/>
      <c r="Q732" s="219"/>
      <c r="R732" s="219"/>
    </row>
    <row r="733" spans="1:18" ht="15.75" customHeight="1">
      <c r="A733" s="244"/>
      <c r="B733" s="219"/>
      <c r="C733" s="219"/>
      <c r="D733" s="244"/>
      <c r="E733" s="219"/>
      <c r="F733" s="219"/>
      <c r="G733" s="244"/>
      <c r="H733" s="219"/>
      <c r="I733" s="219"/>
      <c r="J733" s="244"/>
      <c r="K733" s="219"/>
      <c r="L733" s="219"/>
      <c r="M733" s="244"/>
      <c r="N733" s="219"/>
      <c r="O733" s="219"/>
      <c r="P733" s="244"/>
      <c r="Q733" s="219"/>
      <c r="R733" s="219"/>
    </row>
    <row r="734" spans="1:18" ht="15.75" customHeight="1">
      <c r="A734" s="244"/>
      <c r="B734" s="219"/>
      <c r="C734" s="219"/>
      <c r="D734" s="244"/>
      <c r="E734" s="219"/>
      <c r="F734" s="219"/>
      <c r="G734" s="244"/>
      <c r="H734" s="219"/>
      <c r="I734" s="219"/>
      <c r="J734" s="244"/>
      <c r="K734" s="219"/>
      <c r="L734" s="219"/>
      <c r="M734" s="244"/>
      <c r="N734" s="219"/>
      <c r="O734" s="219"/>
      <c r="P734" s="244"/>
      <c r="Q734" s="219"/>
      <c r="R734" s="219"/>
    </row>
    <row r="735" spans="1:18" ht="15.75" customHeight="1">
      <c r="A735" s="244"/>
      <c r="B735" s="219"/>
      <c r="C735" s="219"/>
      <c r="D735" s="244"/>
      <c r="E735" s="219"/>
      <c r="F735" s="219"/>
      <c r="G735" s="244"/>
      <c r="H735" s="219"/>
      <c r="I735" s="219"/>
      <c r="J735" s="244"/>
      <c r="K735" s="219"/>
      <c r="L735" s="219"/>
      <c r="M735" s="244"/>
      <c r="N735" s="219"/>
      <c r="O735" s="219"/>
      <c r="P735" s="244"/>
      <c r="Q735" s="219"/>
      <c r="R735" s="219"/>
    </row>
    <row r="736" spans="1:18" ht="15.75" customHeight="1">
      <c r="A736" s="244"/>
      <c r="B736" s="219"/>
      <c r="C736" s="219"/>
      <c r="D736" s="244"/>
      <c r="E736" s="219"/>
      <c r="F736" s="219"/>
      <c r="G736" s="244"/>
      <c r="H736" s="219"/>
      <c r="I736" s="219"/>
      <c r="J736" s="244"/>
      <c r="K736" s="219"/>
      <c r="L736" s="219"/>
      <c r="M736" s="244"/>
      <c r="N736" s="219"/>
      <c r="O736" s="219"/>
      <c r="P736" s="244"/>
      <c r="Q736" s="219"/>
      <c r="R736" s="219"/>
    </row>
    <row r="737" spans="1:18" ht="15.75" customHeight="1">
      <c r="A737" s="244"/>
      <c r="B737" s="219"/>
      <c r="C737" s="219"/>
      <c r="D737" s="244"/>
      <c r="E737" s="219"/>
      <c r="F737" s="219"/>
      <c r="G737" s="244"/>
      <c r="H737" s="219"/>
      <c r="I737" s="219"/>
      <c r="J737" s="244"/>
      <c r="K737" s="219"/>
      <c r="L737" s="219"/>
      <c r="M737" s="244"/>
      <c r="N737" s="219"/>
      <c r="O737" s="219"/>
      <c r="P737" s="244"/>
      <c r="Q737" s="219"/>
      <c r="R737" s="219"/>
    </row>
    <row r="738" spans="1:18" ht="15.75" customHeight="1">
      <c r="A738" s="244"/>
      <c r="B738" s="219"/>
      <c r="C738" s="219"/>
      <c r="D738" s="244"/>
      <c r="E738" s="219"/>
      <c r="F738" s="219"/>
      <c r="G738" s="244"/>
      <c r="H738" s="219"/>
      <c r="I738" s="219"/>
      <c r="J738" s="244"/>
      <c r="K738" s="219"/>
      <c r="L738" s="219"/>
      <c r="M738" s="244"/>
      <c r="N738" s="219"/>
      <c r="O738" s="219"/>
      <c r="P738" s="244"/>
      <c r="Q738" s="219"/>
      <c r="R738" s="219"/>
    </row>
    <row r="739" spans="1:18" ht="15.75" customHeight="1">
      <c r="A739" s="244"/>
      <c r="B739" s="219"/>
      <c r="C739" s="219"/>
      <c r="D739" s="244"/>
      <c r="E739" s="219"/>
      <c r="F739" s="219"/>
      <c r="G739" s="244"/>
      <c r="H739" s="219"/>
      <c r="I739" s="219"/>
      <c r="J739" s="244"/>
      <c r="K739" s="219"/>
      <c r="L739" s="219"/>
      <c r="M739" s="244"/>
      <c r="N739" s="219"/>
      <c r="O739" s="219"/>
      <c r="P739" s="244"/>
      <c r="Q739" s="219"/>
      <c r="R739" s="219"/>
    </row>
    <row r="740" spans="1:18" ht="15.75" customHeight="1">
      <c r="A740" s="244"/>
      <c r="B740" s="219"/>
      <c r="C740" s="219"/>
      <c r="D740" s="244"/>
      <c r="E740" s="219"/>
      <c r="F740" s="219"/>
      <c r="G740" s="244"/>
      <c r="H740" s="219"/>
      <c r="I740" s="219"/>
      <c r="J740" s="244"/>
      <c r="K740" s="219"/>
      <c r="L740" s="219"/>
      <c r="M740" s="244"/>
      <c r="N740" s="219"/>
      <c r="O740" s="219"/>
      <c r="P740" s="244"/>
      <c r="Q740" s="219"/>
      <c r="R740" s="219"/>
    </row>
    <row r="741" spans="1:18" ht="15.75" customHeight="1">
      <c r="A741" s="244"/>
      <c r="B741" s="219"/>
      <c r="C741" s="219"/>
      <c r="D741" s="244"/>
      <c r="E741" s="219"/>
      <c r="F741" s="219"/>
      <c r="G741" s="244"/>
      <c r="H741" s="219"/>
      <c r="I741" s="219"/>
      <c r="J741" s="244"/>
      <c r="K741" s="219"/>
      <c r="L741" s="219"/>
      <c r="M741" s="244"/>
      <c r="N741" s="219"/>
      <c r="O741" s="219"/>
      <c r="P741" s="244"/>
      <c r="Q741" s="219"/>
      <c r="R741" s="219"/>
    </row>
    <row r="742" spans="1:18" ht="15.75" customHeight="1">
      <c r="A742" s="244"/>
      <c r="B742" s="219"/>
      <c r="C742" s="219"/>
      <c r="D742" s="244"/>
      <c r="E742" s="219"/>
      <c r="F742" s="219"/>
      <c r="G742" s="244"/>
      <c r="H742" s="219"/>
      <c r="I742" s="219"/>
      <c r="J742" s="244"/>
      <c r="K742" s="219"/>
      <c r="L742" s="219"/>
      <c r="M742" s="244"/>
      <c r="N742" s="219"/>
      <c r="O742" s="219"/>
      <c r="P742" s="244"/>
      <c r="Q742" s="219"/>
      <c r="R742" s="219"/>
    </row>
    <row r="743" spans="1:18" ht="15.75" customHeight="1">
      <c r="A743" s="244"/>
      <c r="B743" s="219"/>
      <c r="C743" s="219"/>
      <c r="D743" s="244"/>
      <c r="E743" s="219"/>
      <c r="F743" s="219"/>
      <c r="G743" s="244"/>
      <c r="H743" s="219"/>
      <c r="I743" s="219"/>
      <c r="J743" s="244"/>
      <c r="K743" s="219"/>
      <c r="L743" s="219"/>
      <c r="M743" s="244"/>
      <c r="N743" s="219"/>
      <c r="O743" s="219"/>
      <c r="P743" s="244"/>
      <c r="Q743" s="219"/>
      <c r="R743" s="219"/>
    </row>
    <row r="744" spans="1:18" ht="15.75" customHeight="1">
      <c r="A744" s="244"/>
      <c r="B744" s="219"/>
      <c r="C744" s="219"/>
      <c r="D744" s="244"/>
      <c r="E744" s="219"/>
      <c r="F744" s="219"/>
      <c r="G744" s="244"/>
      <c r="H744" s="219"/>
      <c r="I744" s="219"/>
      <c r="J744" s="244"/>
      <c r="K744" s="219"/>
      <c r="L744" s="219"/>
      <c r="M744" s="244"/>
      <c r="N744" s="219"/>
      <c r="O744" s="219"/>
      <c r="P744" s="244"/>
      <c r="Q744" s="219"/>
      <c r="R744" s="219"/>
    </row>
    <row r="745" spans="1:18" ht="15.75" customHeight="1">
      <c r="A745" s="244"/>
      <c r="B745" s="219"/>
      <c r="C745" s="219"/>
      <c r="D745" s="244"/>
      <c r="E745" s="219"/>
      <c r="F745" s="219"/>
      <c r="G745" s="244"/>
      <c r="H745" s="219"/>
      <c r="I745" s="219"/>
      <c r="J745" s="244"/>
      <c r="K745" s="219"/>
      <c r="L745" s="219"/>
      <c r="M745" s="244"/>
      <c r="N745" s="219"/>
      <c r="O745" s="219"/>
      <c r="P745" s="244"/>
      <c r="Q745" s="219"/>
      <c r="R745" s="219"/>
    </row>
    <row r="746" spans="1:18" ht="15.75" customHeight="1">
      <c r="A746" s="244"/>
      <c r="B746" s="219"/>
      <c r="C746" s="219"/>
      <c r="D746" s="244"/>
      <c r="E746" s="219"/>
      <c r="F746" s="219"/>
      <c r="G746" s="244"/>
      <c r="H746" s="219"/>
      <c r="I746" s="219"/>
      <c r="J746" s="244"/>
      <c r="K746" s="219"/>
      <c r="L746" s="219"/>
      <c r="M746" s="244"/>
      <c r="N746" s="219"/>
      <c r="O746" s="219"/>
      <c r="P746" s="244"/>
      <c r="Q746" s="219"/>
      <c r="R746" s="219"/>
    </row>
    <row r="747" spans="1:18" ht="15.75" customHeight="1">
      <c r="A747" s="244"/>
      <c r="B747" s="219"/>
      <c r="C747" s="219"/>
      <c r="D747" s="244"/>
      <c r="E747" s="219"/>
      <c r="F747" s="219"/>
      <c r="G747" s="244"/>
      <c r="H747" s="219"/>
      <c r="I747" s="219"/>
      <c r="J747" s="244"/>
      <c r="K747" s="219"/>
      <c r="L747" s="219"/>
      <c r="M747" s="244"/>
      <c r="N747" s="219"/>
      <c r="O747" s="219"/>
      <c r="P747" s="244"/>
      <c r="Q747" s="219"/>
      <c r="R747" s="219"/>
    </row>
    <row r="748" spans="1:18" ht="15.75" customHeight="1">
      <c r="A748" s="244"/>
      <c r="B748" s="219"/>
      <c r="C748" s="219"/>
      <c r="D748" s="244"/>
      <c r="E748" s="219"/>
      <c r="F748" s="219"/>
      <c r="G748" s="244"/>
      <c r="H748" s="219"/>
      <c r="I748" s="219"/>
      <c r="J748" s="244"/>
      <c r="K748" s="219"/>
      <c r="L748" s="219"/>
      <c r="M748" s="244"/>
      <c r="N748" s="219"/>
      <c r="O748" s="219"/>
      <c r="P748" s="244"/>
      <c r="Q748" s="219"/>
      <c r="R748" s="219"/>
    </row>
    <row r="749" spans="1:18" ht="15.75" customHeight="1">
      <c r="A749" s="244"/>
      <c r="B749" s="219"/>
      <c r="C749" s="219"/>
      <c r="D749" s="244"/>
      <c r="E749" s="219"/>
      <c r="F749" s="219"/>
      <c r="G749" s="244"/>
      <c r="H749" s="219"/>
      <c r="I749" s="219"/>
      <c r="J749" s="244"/>
      <c r="K749" s="219"/>
      <c r="L749" s="219"/>
      <c r="M749" s="244"/>
      <c r="N749" s="219"/>
      <c r="O749" s="219"/>
      <c r="P749" s="244"/>
      <c r="Q749" s="219"/>
      <c r="R749" s="219"/>
    </row>
    <row r="750" spans="1:18" ht="15.75" customHeight="1">
      <c r="A750" s="244"/>
      <c r="B750" s="219"/>
      <c r="C750" s="219"/>
      <c r="D750" s="244"/>
      <c r="E750" s="219"/>
      <c r="F750" s="219"/>
      <c r="G750" s="244"/>
      <c r="H750" s="219"/>
      <c r="I750" s="219"/>
      <c r="J750" s="244"/>
      <c r="K750" s="219"/>
      <c r="L750" s="219"/>
      <c r="M750" s="244"/>
      <c r="N750" s="219"/>
      <c r="O750" s="219"/>
      <c r="P750" s="244"/>
      <c r="Q750" s="219"/>
      <c r="R750" s="219"/>
    </row>
    <row r="751" spans="1:18" ht="15.75" customHeight="1">
      <c r="A751" s="244"/>
      <c r="B751" s="219"/>
      <c r="C751" s="219"/>
      <c r="D751" s="244"/>
      <c r="E751" s="219"/>
      <c r="F751" s="219"/>
      <c r="G751" s="244"/>
      <c r="H751" s="219"/>
      <c r="I751" s="219"/>
      <c r="J751" s="244"/>
      <c r="K751" s="219"/>
      <c r="L751" s="219"/>
      <c r="M751" s="244"/>
      <c r="N751" s="219"/>
      <c r="O751" s="219"/>
      <c r="P751" s="244"/>
      <c r="Q751" s="219"/>
      <c r="R751" s="219"/>
    </row>
    <row r="752" spans="1:18" ht="15.75" customHeight="1">
      <c r="A752" s="244"/>
      <c r="B752" s="219"/>
      <c r="C752" s="219"/>
      <c r="D752" s="244"/>
      <c r="E752" s="219"/>
      <c r="F752" s="219"/>
      <c r="G752" s="244"/>
      <c r="H752" s="219"/>
      <c r="I752" s="219"/>
      <c r="J752" s="244"/>
      <c r="K752" s="219"/>
      <c r="L752" s="219"/>
      <c r="M752" s="244"/>
      <c r="N752" s="219"/>
      <c r="O752" s="219"/>
      <c r="P752" s="244"/>
      <c r="Q752" s="219"/>
      <c r="R752" s="219"/>
    </row>
    <row r="753" spans="1:18" ht="15.75" customHeight="1">
      <c r="A753" s="244"/>
      <c r="B753" s="219"/>
      <c r="C753" s="219"/>
      <c r="D753" s="244"/>
      <c r="E753" s="219"/>
      <c r="F753" s="219"/>
      <c r="G753" s="244"/>
      <c r="H753" s="219"/>
      <c r="I753" s="219"/>
      <c r="J753" s="244"/>
      <c r="K753" s="219"/>
      <c r="L753" s="219"/>
      <c r="M753" s="244"/>
      <c r="N753" s="219"/>
      <c r="O753" s="219"/>
      <c r="P753" s="244"/>
      <c r="Q753" s="219"/>
      <c r="R753" s="219"/>
    </row>
    <row r="754" spans="1:18" ht="15.75" customHeight="1">
      <c r="A754" s="244"/>
      <c r="B754" s="219"/>
      <c r="C754" s="219"/>
      <c r="D754" s="244"/>
      <c r="E754" s="219"/>
      <c r="F754" s="219"/>
      <c r="G754" s="244"/>
      <c r="H754" s="219"/>
      <c r="I754" s="219"/>
      <c r="J754" s="244"/>
      <c r="K754" s="219"/>
      <c r="L754" s="219"/>
      <c r="M754" s="244"/>
      <c r="N754" s="219"/>
      <c r="O754" s="219"/>
      <c r="P754" s="244"/>
      <c r="Q754" s="219"/>
      <c r="R754" s="219"/>
    </row>
    <row r="755" spans="1:18" ht="15.75" customHeight="1">
      <c r="A755" s="244"/>
      <c r="B755" s="219"/>
      <c r="C755" s="219"/>
      <c r="D755" s="244"/>
      <c r="E755" s="219"/>
      <c r="F755" s="219"/>
      <c r="G755" s="244"/>
      <c r="H755" s="219"/>
      <c r="I755" s="219"/>
      <c r="J755" s="244"/>
      <c r="K755" s="219"/>
      <c r="L755" s="219"/>
      <c r="M755" s="244"/>
      <c r="N755" s="219"/>
      <c r="O755" s="219"/>
      <c r="P755" s="244"/>
      <c r="Q755" s="219"/>
      <c r="R755" s="219"/>
    </row>
    <row r="756" spans="1:18" ht="15.75" customHeight="1">
      <c r="A756" s="244"/>
      <c r="B756" s="219"/>
      <c r="C756" s="219"/>
      <c r="D756" s="244"/>
      <c r="E756" s="219"/>
      <c r="F756" s="219"/>
      <c r="G756" s="244"/>
      <c r="H756" s="219"/>
      <c r="I756" s="219"/>
      <c r="J756" s="244"/>
      <c r="K756" s="219"/>
      <c r="L756" s="219"/>
      <c r="M756" s="244"/>
      <c r="N756" s="219"/>
      <c r="O756" s="219"/>
      <c r="P756" s="244"/>
      <c r="Q756" s="219"/>
      <c r="R756" s="219"/>
    </row>
    <row r="757" spans="1:18" ht="15.75" customHeight="1">
      <c r="A757" s="244"/>
      <c r="B757" s="219"/>
      <c r="C757" s="219"/>
      <c r="D757" s="244"/>
      <c r="E757" s="219"/>
      <c r="F757" s="219"/>
      <c r="G757" s="244"/>
      <c r="H757" s="219"/>
      <c r="I757" s="219"/>
      <c r="J757" s="244"/>
      <c r="K757" s="219"/>
      <c r="L757" s="219"/>
      <c r="M757" s="244"/>
      <c r="N757" s="219"/>
      <c r="O757" s="219"/>
      <c r="P757" s="244"/>
      <c r="Q757" s="219"/>
      <c r="R757" s="219"/>
    </row>
    <row r="758" spans="1:18" ht="15.75" customHeight="1">
      <c r="A758" s="244"/>
      <c r="B758" s="219"/>
      <c r="C758" s="219"/>
      <c r="D758" s="244"/>
      <c r="E758" s="219"/>
      <c r="F758" s="219"/>
      <c r="G758" s="244"/>
      <c r="H758" s="219"/>
      <c r="I758" s="219"/>
      <c r="J758" s="244"/>
      <c r="K758" s="219"/>
      <c r="L758" s="219"/>
      <c r="M758" s="244"/>
      <c r="N758" s="219"/>
      <c r="O758" s="219"/>
      <c r="P758" s="244"/>
      <c r="Q758" s="219"/>
      <c r="R758" s="219"/>
    </row>
    <row r="759" spans="1:18" ht="15.75" customHeight="1">
      <c r="A759" s="244"/>
      <c r="B759" s="219"/>
      <c r="C759" s="219"/>
      <c r="D759" s="244"/>
      <c r="E759" s="219"/>
      <c r="F759" s="219"/>
      <c r="G759" s="244"/>
      <c r="H759" s="219"/>
      <c r="I759" s="219"/>
      <c r="J759" s="244"/>
      <c r="K759" s="219"/>
      <c r="L759" s="219"/>
      <c r="M759" s="244"/>
      <c r="N759" s="219"/>
      <c r="O759" s="219"/>
      <c r="P759" s="244"/>
      <c r="Q759" s="219"/>
      <c r="R759" s="219"/>
    </row>
    <row r="760" spans="1:18" ht="15.75" customHeight="1">
      <c r="A760" s="244"/>
      <c r="B760" s="219"/>
      <c r="C760" s="219"/>
      <c r="D760" s="244"/>
      <c r="E760" s="219"/>
      <c r="F760" s="219"/>
      <c r="G760" s="244"/>
      <c r="H760" s="219"/>
      <c r="I760" s="219"/>
      <c r="J760" s="244"/>
      <c r="K760" s="219"/>
      <c r="L760" s="219"/>
      <c r="M760" s="244"/>
      <c r="N760" s="219"/>
      <c r="O760" s="219"/>
      <c r="P760" s="244"/>
      <c r="Q760" s="219"/>
      <c r="R760" s="219"/>
    </row>
    <row r="761" spans="1:18" ht="15.75" customHeight="1">
      <c r="A761" s="244"/>
      <c r="B761" s="219"/>
      <c r="C761" s="219"/>
      <c r="D761" s="244"/>
      <c r="E761" s="219"/>
      <c r="F761" s="219"/>
      <c r="G761" s="244"/>
      <c r="H761" s="219"/>
      <c r="I761" s="219"/>
      <c r="J761" s="244"/>
      <c r="K761" s="219"/>
      <c r="L761" s="219"/>
      <c r="M761" s="244"/>
      <c r="N761" s="219"/>
      <c r="O761" s="219"/>
      <c r="P761" s="244"/>
      <c r="Q761" s="219"/>
      <c r="R761" s="219"/>
    </row>
    <row r="762" spans="1:18" ht="15.75" customHeight="1">
      <c r="A762" s="244"/>
      <c r="B762" s="219"/>
      <c r="C762" s="219"/>
      <c r="D762" s="244"/>
      <c r="E762" s="219"/>
      <c r="F762" s="219"/>
      <c r="G762" s="244"/>
      <c r="H762" s="219"/>
      <c r="I762" s="219"/>
      <c r="J762" s="244"/>
      <c r="K762" s="219"/>
      <c r="L762" s="219"/>
      <c r="M762" s="244"/>
      <c r="N762" s="219"/>
      <c r="O762" s="219"/>
      <c r="P762" s="244"/>
      <c r="Q762" s="219"/>
      <c r="R762" s="219"/>
    </row>
    <row r="763" spans="1:18" ht="15.75" customHeight="1">
      <c r="A763" s="244"/>
      <c r="B763" s="219"/>
      <c r="C763" s="219"/>
      <c r="D763" s="244"/>
      <c r="E763" s="219"/>
      <c r="F763" s="219"/>
      <c r="G763" s="244"/>
      <c r="H763" s="219"/>
      <c r="I763" s="219"/>
      <c r="J763" s="244"/>
      <c r="K763" s="219"/>
      <c r="L763" s="219"/>
      <c r="M763" s="244"/>
      <c r="N763" s="219"/>
      <c r="O763" s="219"/>
      <c r="P763" s="244"/>
      <c r="Q763" s="219"/>
      <c r="R763" s="219"/>
    </row>
    <row r="764" spans="1:18" ht="15.75" customHeight="1">
      <c r="A764" s="244"/>
      <c r="B764" s="219"/>
      <c r="C764" s="219"/>
      <c r="D764" s="244"/>
      <c r="E764" s="219"/>
      <c r="F764" s="219"/>
      <c r="G764" s="244"/>
      <c r="H764" s="219"/>
      <c r="I764" s="219"/>
      <c r="J764" s="244"/>
      <c r="K764" s="219"/>
      <c r="L764" s="219"/>
      <c r="M764" s="244"/>
      <c r="N764" s="219"/>
      <c r="O764" s="219"/>
      <c r="P764" s="244"/>
      <c r="Q764" s="219"/>
      <c r="R764" s="219"/>
    </row>
    <row r="765" spans="1:18" ht="15.75" customHeight="1">
      <c r="A765" s="244"/>
      <c r="B765" s="219"/>
      <c r="C765" s="219"/>
      <c r="D765" s="244"/>
      <c r="E765" s="219"/>
      <c r="F765" s="219"/>
      <c r="G765" s="244"/>
      <c r="H765" s="219"/>
      <c r="I765" s="219"/>
      <c r="J765" s="244"/>
      <c r="K765" s="219"/>
      <c r="L765" s="219"/>
      <c r="M765" s="244"/>
      <c r="N765" s="219"/>
      <c r="O765" s="219"/>
      <c r="P765" s="244"/>
      <c r="Q765" s="219"/>
      <c r="R765" s="219"/>
    </row>
    <row r="766" spans="1:18" ht="15.75" customHeight="1">
      <c r="A766" s="244"/>
      <c r="B766" s="219"/>
      <c r="C766" s="219"/>
      <c r="D766" s="244"/>
      <c r="E766" s="219"/>
      <c r="F766" s="219"/>
      <c r="G766" s="244"/>
      <c r="H766" s="219"/>
      <c r="I766" s="219"/>
      <c r="J766" s="244"/>
      <c r="K766" s="219"/>
      <c r="L766" s="219"/>
      <c r="M766" s="244"/>
      <c r="N766" s="219"/>
      <c r="O766" s="219"/>
      <c r="P766" s="244"/>
      <c r="Q766" s="219"/>
      <c r="R766" s="219"/>
    </row>
    <row r="767" spans="1:18" ht="15.75" customHeight="1">
      <c r="A767" s="244"/>
      <c r="B767" s="219"/>
      <c r="C767" s="219"/>
      <c r="D767" s="244"/>
      <c r="E767" s="219"/>
      <c r="F767" s="219"/>
      <c r="G767" s="244"/>
      <c r="H767" s="219"/>
      <c r="I767" s="219"/>
      <c r="J767" s="244"/>
      <c r="K767" s="219"/>
      <c r="L767" s="219"/>
      <c r="M767" s="244"/>
      <c r="N767" s="219"/>
      <c r="O767" s="219"/>
      <c r="P767" s="244"/>
      <c r="Q767" s="219"/>
      <c r="R767" s="219"/>
    </row>
    <row r="768" spans="1:18" ht="15.75" customHeight="1">
      <c r="A768" s="244"/>
      <c r="B768" s="219"/>
      <c r="C768" s="219"/>
      <c r="D768" s="244"/>
      <c r="E768" s="219"/>
      <c r="F768" s="219"/>
      <c r="G768" s="244"/>
      <c r="H768" s="219"/>
      <c r="I768" s="219"/>
      <c r="J768" s="244"/>
      <c r="K768" s="219"/>
      <c r="L768" s="219"/>
      <c r="M768" s="244"/>
      <c r="N768" s="219"/>
      <c r="O768" s="219"/>
      <c r="P768" s="244"/>
      <c r="Q768" s="219"/>
      <c r="R768" s="219"/>
    </row>
    <row r="769" spans="1:18" ht="15.75" customHeight="1">
      <c r="A769" s="244"/>
      <c r="B769" s="219"/>
      <c r="C769" s="219"/>
      <c r="D769" s="244"/>
      <c r="E769" s="219"/>
      <c r="F769" s="219"/>
      <c r="G769" s="244"/>
      <c r="H769" s="219"/>
      <c r="I769" s="219"/>
      <c r="J769" s="244"/>
      <c r="K769" s="219"/>
      <c r="L769" s="219"/>
      <c r="M769" s="244"/>
      <c r="N769" s="219"/>
      <c r="O769" s="219"/>
      <c r="P769" s="244"/>
      <c r="Q769" s="219"/>
      <c r="R769" s="219"/>
    </row>
    <row r="770" spans="1:18" ht="15.75" customHeight="1">
      <c r="A770" s="244"/>
      <c r="B770" s="219"/>
      <c r="C770" s="219"/>
      <c r="D770" s="244"/>
      <c r="E770" s="219"/>
      <c r="F770" s="219"/>
      <c r="G770" s="244"/>
      <c r="H770" s="219"/>
      <c r="I770" s="219"/>
      <c r="J770" s="244"/>
      <c r="K770" s="219"/>
      <c r="L770" s="219"/>
      <c r="M770" s="244"/>
      <c r="N770" s="219"/>
      <c r="O770" s="219"/>
      <c r="P770" s="244"/>
      <c r="Q770" s="219"/>
      <c r="R770" s="219"/>
    </row>
    <row r="771" spans="1:18" ht="15.75" customHeight="1">
      <c r="A771" s="244"/>
      <c r="B771" s="219"/>
      <c r="C771" s="219"/>
      <c r="D771" s="244"/>
      <c r="E771" s="219"/>
      <c r="F771" s="219"/>
      <c r="G771" s="244"/>
      <c r="H771" s="219"/>
      <c r="I771" s="219"/>
      <c r="J771" s="244"/>
      <c r="K771" s="219"/>
      <c r="L771" s="219"/>
      <c r="M771" s="244"/>
      <c r="N771" s="219"/>
      <c r="O771" s="219"/>
      <c r="P771" s="244"/>
      <c r="Q771" s="219"/>
      <c r="R771" s="219"/>
    </row>
    <row r="772" spans="1:18" ht="15.75" customHeight="1">
      <c r="A772" s="244"/>
      <c r="B772" s="219"/>
      <c r="C772" s="219"/>
      <c r="D772" s="244"/>
      <c r="E772" s="219"/>
      <c r="F772" s="219"/>
      <c r="G772" s="244"/>
      <c r="H772" s="219"/>
      <c r="I772" s="219"/>
      <c r="J772" s="244"/>
      <c r="K772" s="219"/>
      <c r="L772" s="219"/>
      <c r="M772" s="244"/>
      <c r="N772" s="219"/>
      <c r="O772" s="219"/>
      <c r="P772" s="244"/>
      <c r="Q772" s="219"/>
      <c r="R772" s="219"/>
    </row>
    <row r="773" spans="1:18" ht="15.75" customHeight="1">
      <c r="A773" s="244"/>
      <c r="B773" s="219"/>
      <c r="C773" s="219"/>
      <c r="D773" s="244"/>
      <c r="E773" s="219"/>
      <c r="F773" s="219"/>
      <c r="G773" s="244"/>
      <c r="H773" s="219"/>
      <c r="I773" s="219"/>
      <c r="J773" s="244"/>
      <c r="K773" s="219"/>
      <c r="L773" s="219"/>
      <c r="M773" s="244"/>
      <c r="N773" s="219"/>
      <c r="O773" s="219"/>
      <c r="P773" s="244"/>
      <c r="Q773" s="219"/>
      <c r="R773" s="219"/>
    </row>
    <row r="774" spans="1:18" ht="15.75" customHeight="1">
      <c r="A774" s="244"/>
      <c r="B774" s="219"/>
      <c r="C774" s="219"/>
      <c r="D774" s="244"/>
      <c r="E774" s="219"/>
      <c r="F774" s="219"/>
      <c r="G774" s="244"/>
      <c r="H774" s="219"/>
      <c r="I774" s="219"/>
      <c r="J774" s="244"/>
      <c r="K774" s="219"/>
      <c r="L774" s="219"/>
      <c r="M774" s="244"/>
      <c r="N774" s="219"/>
      <c r="O774" s="219"/>
      <c r="P774" s="244"/>
      <c r="Q774" s="219"/>
      <c r="R774" s="219"/>
    </row>
    <row r="775" spans="1:18" ht="15.75" customHeight="1">
      <c r="A775" s="244"/>
      <c r="B775" s="219"/>
      <c r="C775" s="219"/>
      <c r="D775" s="244"/>
      <c r="E775" s="219"/>
      <c r="F775" s="219"/>
      <c r="G775" s="244"/>
      <c r="H775" s="219"/>
      <c r="I775" s="219"/>
      <c r="J775" s="244"/>
      <c r="K775" s="219"/>
      <c r="L775" s="219"/>
      <c r="M775" s="244"/>
      <c r="N775" s="219"/>
      <c r="O775" s="219"/>
      <c r="P775" s="244"/>
      <c r="Q775" s="219"/>
      <c r="R775" s="219"/>
    </row>
    <row r="776" spans="1:18" ht="15.75" customHeight="1">
      <c r="A776" s="244"/>
      <c r="B776" s="219"/>
      <c r="C776" s="219"/>
      <c r="D776" s="244"/>
      <c r="E776" s="219"/>
      <c r="F776" s="219"/>
      <c r="G776" s="244"/>
      <c r="H776" s="219"/>
      <c r="I776" s="219"/>
      <c r="J776" s="244"/>
      <c r="K776" s="219"/>
      <c r="L776" s="219"/>
      <c r="M776" s="244"/>
      <c r="N776" s="219"/>
      <c r="O776" s="219"/>
      <c r="P776" s="244"/>
      <c r="Q776" s="219"/>
      <c r="R776" s="219"/>
    </row>
    <row r="777" spans="1:18" ht="15.75" customHeight="1">
      <c r="A777" s="244"/>
      <c r="B777" s="219"/>
      <c r="C777" s="219"/>
      <c r="D777" s="244"/>
      <c r="E777" s="219"/>
      <c r="F777" s="219"/>
      <c r="G777" s="244"/>
      <c r="H777" s="219"/>
      <c r="I777" s="219"/>
      <c r="J777" s="244"/>
      <c r="K777" s="219"/>
      <c r="L777" s="219"/>
      <c r="M777" s="244"/>
      <c r="N777" s="219"/>
      <c r="O777" s="219"/>
      <c r="P777" s="244"/>
      <c r="Q777" s="219"/>
      <c r="R777" s="219"/>
    </row>
    <row r="778" spans="1:18" ht="15.75" customHeight="1">
      <c r="A778" s="244"/>
      <c r="B778" s="219"/>
      <c r="C778" s="219"/>
      <c r="D778" s="244"/>
      <c r="E778" s="219"/>
      <c r="F778" s="219"/>
      <c r="G778" s="244"/>
      <c r="H778" s="219"/>
      <c r="I778" s="219"/>
      <c r="J778" s="244"/>
      <c r="K778" s="219"/>
      <c r="L778" s="219"/>
      <c r="M778" s="244"/>
      <c r="N778" s="219"/>
      <c r="O778" s="219"/>
      <c r="P778" s="244"/>
      <c r="Q778" s="219"/>
      <c r="R778" s="219"/>
    </row>
    <row r="779" spans="1:18" ht="15.75" customHeight="1">
      <c r="A779" s="244"/>
      <c r="B779" s="219"/>
      <c r="C779" s="219"/>
      <c r="D779" s="244"/>
      <c r="E779" s="219"/>
      <c r="F779" s="219"/>
      <c r="G779" s="244"/>
      <c r="H779" s="219"/>
      <c r="I779" s="219"/>
      <c r="J779" s="244"/>
      <c r="K779" s="219"/>
      <c r="L779" s="219"/>
      <c r="M779" s="244"/>
      <c r="N779" s="219"/>
      <c r="O779" s="219"/>
      <c r="P779" s="244"/>
      <c r="Q779" s="219"/>
      <c r="R779" s="219"/>
    </row>
    <row r="780" spans="1:18" ht="15.75" customHeight="1">
      <c r="A780" s="244"/>
      <c r="B780" s="219"/>
      <c r="C780" s="219"/>
      <c r="D780" s="244"/>
      <c r="E780" s="219"/>
      <c r="F780" s="219"/>
      <c r="G780" s="244"/>
      <c r="H780" s="219"/>
      <c r="I780" s="219"/>
      <c r="J780" s="244"/>
      <c r="K780" s="219"/>
      <c r="L780" s="219"/>
      <c r="M780" s="244"/>
      <c r="N780" s="219"/>
      <c r="O780" s="219"/>
      <c r="P780" s="244"/>
      <c r="Q780" s="219"/>
      <c r="R780" s="219"/>
    </row>
    <row r="781" spans="1:18" ht="15.75" customHeight="1">
      <c r="A781" s="244"/>
      <c r="B781" s="219"/>
      <c r="C781" s="219"/>
      <c r="D781" s="244"/>
      <c r="E781" s="219"/>
      <c r="F781" s="219"/>
      <c r="G781" s="244"/>
      <c r="H781" s="219"/>
      <c r="I781" s="219"/>
      <c r="J781" s="244"/>
      <c r="K781" s="219"/>
      <c r="L781" s="219"/>
      <c r="M781" s="244"/>
      <c r="N781" s="219"/>
      <c r="O781" s="219"/>
      <c r="P781" s="244"/>
      <c r="Q781" s="219"/>
      <c r="R781" s="219"/>
    </row>
    <row r="782" spans="1:18" ht="15.75" customHeight="1">
      <c r="A782" s="244"/>
      <c r="B782" s="219"/>
      <c r="C782" s="219"/>
      <c r="D782" s="244"/>
      <c r="E782" s="219"/>
      <c r="F782" s="219"/>
      <c r="G782" s="244"/>
      <c r="H782" s="219"/>
      <c r="I782" s="219"/>
      <c r="J782" s="244"/>
      <c r="K782" s="219"/>
      <c r="L782" s="219"/>
      <c r="M782" s="244"/>
      <c r="N782" s="219"/>
      <c r="O782" s="219"/>
      <c r="P782" s="244"/>
      <c r="Q782" s="219"/>
      <c r="R782" s="219"/>
    </row>
    <row r="783" spans="1:18" ht="15.75" customHeight="1">
      <c r="A783" s="244"/>
      <c r="B783" s="219"/>
      <c r="C783" s="219"/>
      <c r="D783" s="244"/>
      <c r="E783" s="219"/>
      <c r="F783" s="219"/>
      <c r="G783" s="244"/>
      <c r="H783" s="219"/>
      <c r="I783" s="219"/>
      <c r="J783" s="244"/>
      <c r="K783" s="219"/>
      <c r="L783" s="219"/>
      <c r="M783" s="244"/>
      <c r="N783" s="219"/>
      <c r="O783" s="219"/>
      <c r="P783" s="244"/>
      <c r="Q783" s="219"/>
      <c r="R783" s="219"/>
    </row>
    <row r="784" spans="1:18" ht="15.75" customHeight="1">
      <c r="A784" s="244"/>
      <c r="B784" s="219"/>
      <c r="C784" s="219"/>
      <c r="D784" s="244"/>
      <c r="E784" s="219"/>
      <c r="F784" s="219"/>
      <c r="G784" s="244"/>
      <c r="H784" s="219"/>
      <c r="I784" s="219"/>
      <c r="J784" s="244"/>
      <c r="K784" s="219"/>
      <c r="L784" s="219"/>
      <c r="M784" s="244"/>
      <c r="N784" s="219"/>
      <c r="O784" s="219"/>
      <c r="P784" s="244"/>
      <c r="Q784" s="219"/>
      <c r="R784" s="219"/>
    </row>
    <row r="785" spans="1:18" ht="15.75" customHeight="1">
      <c r="A785" s="244"/>
      <c r="B785" s="219"/>
      <c r="C785" s="219"/>
      <c r="D785" s="244"/>
      <c r="E785" s="219"/>
      <c r="F785" s="219"/>
      <c r="G785" s="244"/>
      <c r="H785" s="219"/>
      <c r="I785" s="219"/>
      <c r="J785" s="244"/>
      <c r="K785" s="219"/>
      <c r="L785" s="219"/>
      <c r="M785" s="244"/>
      <c r="N785" s="219"/>
      <c r="O785" s="219"/>
      <c r="P785" s="244"/>
      <c r="Q785" s="219"/>
      <c r="R785" s="219"/>
    </row>
    <row r="786" spans="1:18" ht="15.75" customHeight="1">
      <c r="A786" s="244"/>
      <c r="B786" s="219"/>
      <c r="C786" s="219"/>
      <c r="D786" s="244"/>
      <c r="E786" s="219"/>
      <c r="F786" s="219"/>
      <c r="G786" s="244"/>
      <c r="H786" s="219"/>
      <c r="I786" s="219"/>
      <c r="J786" s="244"/>
      <c r="K786" s="219"/>
      <c r="L786" s="219"/>
      <c r="M786" s="244"/>
      <c r="N786" s="219"/>
      <c r="O786" s="219"/>
      <c r="P786" s="244"/>
      <c r="Q786" s="219"/>
      <c r="R786" s="219"/>
    </row>
    <row r="787" spans="1:18" ht="15.75" customHeight="1">
      <c r="A787" s="244"/>
      <c r="B787" s="219"/>
      <c r="C787" s="219"/>
      <c r="D787" s="244"/>
      <c r="E787" s="219"/>
      <c r="F787" s="219"/>
      <c r="G787" s="244"/>
      <c r="H787" s="219"/>
      <c r="I787" s="219"/>
      <c r="J787" s="244"/>
      <c r="K787" s="219"/>
      <c r="L787" s="219"/>
      <c r="M787" s="244"/>
      <c r="N787" s="219"/>
      <c r="O787" s="219"/>
      <c r="P787" s="244"/>
      <c r="Q787" s="219"/>
      <c r="R787" s="219"/>
    </row>
    <row r="788" spans="1:18" ht="15.75" customHeight="1">
      <c r="A788" s="244"/>
      <c r="B788" s="219"/>
      <c r="C788" s="219"/>
      <c r="D788" s="244"/>
      <c r="E788" s="219"/>
      <c r="F788" s="219"/>
      <c r="G788" s="244"/>
      <c r="H788" s="219"/>
      <c r="I788" s="219"/>
      <c r="J788" s="244"/>
      <c r="K788" s="219"/>
      <c r="L788" s="219"/>
      <c r="M788" s="244"/>
      <c r="N788" s="219"/>
      <c r="O788" s="219"/>
      <c r="P788" s="244"/>
      <c r="Q788" s="219"/>
      <c r="R788" s="219"/>
    </row>
    <row r="789" spans="1:18" ht="15.75" customHeight="1">
      <c r="A789" s="244"/>
      <c r="B789" s="219"/>
      <c r="C789" s="219"/>
      <c r="D789" s="244"/>
      <c r="E789" s="219"/>
      <c r="F789" s="219"/>
      <c r="G789" s="244"/>
      <c r="H789" s="219"/>
      <c r="I789" s="219"/>
      <c r="J789" s="244"/>
      <c r="K789" s="219"/>
      <c r="L789" s="219"/>
      <c r="M789" s="244"/>
      <c r="N789" s="219"/>
      <c r="O789" s="219"/>
      <c r="P789" s="244"/>
      <c r="Q789" s="219"/>
      <c r="R789" s="219"/>
    </row>
    <row r="790" spans="1:18" ht="15.75" customHeight="1">
      <c r="A790" s="244"/>
      <c r="B790" s="219"/>
      <c r="C790" s="219"/>
      <c r="D790" s="244"/>
      <c r="E790" s="219"/>
      <c r="F790" s="219"/>
      <c r="G790" s="244"/>
      <c r="H790" s="219"/>
      <c r="I790" s="219"/>
      <c r="J790" s="244"/>
      <c r="K790" s="219"/>
      <c r="L790" s="219"/>
      <c r="M790" s="244"/>
      <c r="N790" s="219"/>
      <c r="O790" s="219"/>
      <c r="P790" s="244"/>
      <c r="Q790" s="219"/>
      <c r="R790" s="219"/>
    </row>
    <row r="791" spans="1:18" ht="15.75" customHeight="1">
      <c r="A791" s="244"/>
      <c r="B791" s="219"/>
      <c r="C791" s="219"/>
      <c r="D791" s="244"/>
      <c r="E791" s="219"/>
      <c r="F791" s="219"/>
      <c r="G791" s="244"/>
      <c r="H791" s="219"/>
      <c r="I791" s="219"/>
      <c r="J791" s="244"/>
      <c r="K791" s="219"/>
      <c r="L791" s="219"/>
      <c r="M791" s="244"/>
      <c r="N791" s="219"/>
      <c r="O791" s="219"/>
      <c r="P791" s="244"/>
      <c r="Q791" s="219"/>
      <c r="R791" s="219"/>
    </row>
    <row r="792" spans="1:18" ht="15.75" customHeight="1">
      <c r="A792" s="244"/>
      <c r="B792" s="219"/>
      <c r="C792" s="219"/>
      <c r="D792" s="244"/>
      <c r="E792" s="219"/>
      <c r="F792" s="219"/>
      <c r="G792" s="244"/>
      <c r="H792" s="219"/>
      <c r="I792" s="219"/>
      <c r="J792" s="244"/>
      <c r="K792" s="219"/>
      <c r="L792" s="219"/>
      <c r="M792" s="244"/>
      <c r="N792" s="219"/>
      <c r="O792" s="219"/>
      <c r="P792" s="244"/>
      <c r="Q792" s="219"/>
      <c r="R792" s="219"/>
    </row>
    <row r="793" spans="1:18" ht="15.75" customHeight="1">
      <c r="A793" s="244"/>
      <c r="B793" s="219"/>
      <c r="C793" s="219"/>
      <c r="D793" s="244"/>
      <c r="E793" s="219"/>
      <c r="F793" s="219"/>
      <c r="G793" s="244"/>
      <c r="H793" s="219"/>
      <c r="I793" s="219"/>
      <c r="J793" s="244"/>
      <c r="K793" s="219"/>
      <c r="L793" s="219"/>
      <c r="M793" s="244"/>
      <c r="N793" s="219"/>
      <c r="O793" s="219"/>
      <c r="P793" s="244"/>
      <c r="Q793" s="219"/>
      <c r="R793" s="219"/>
    </row>
    <row r="794" spans="1:18" ht="15.75" customHeight="1">
      <c r="A794" s="244"/>
      <c r="B794" s="219"/>
      <c r="C794" s="219"/>
      <c r="D794" s="244"/>
      <c r="E794" s="219"/>
      <c r="F794" s="219"/>
      <c r="G794" s="244"/>
      <c r="H794" s="219"/>
      <c r="I794" s="219"/>
      <c r="J794" s="244"/>
      <c r="K794" s="219"/>
      <c r="L794" s="219"/>
      <c r="M794" s="244"/>
      <c r="N794" s="219"/>
      <c r="O794" s="219"/>
      <c r="P794" s="244"/>
      <c r="Q794" s="219"/>
      <c r="R794" s="219"/>
    </row>
    <row r="795" spans="1:18" ht="15.75" customHeight="1">
      <c r="A795" s="244"/>
      <c r="B795" s="219"/>
      <c r="C795" s="219"/>
      <c r="D795" s="244"/>
      <c r="E795" s="219"/>
      <c r="F795" s="219"/>
      <c r="G795" s="244"/>
      <c r="H795" s="219"/>
      <c r="I795" s="219"/>
      <c r="J795" s="244"/>
      <c r="K795" s="219"/>
      <c r="L795" s="219"/>
      <c r="M795" s="244"/>
      <c r="N795" s="219"/>
      <c r="O795" s="219"/>
      <c r="P795" s="244"/>
      <c r="Q795" s="219"/>
      <c r="R795" s="219"/>
    </row>
    <row r="796" spans="1:18" ht="15.75" customHeight="1">
      <c r="A796" s="244"/>
      <c r="B796" s="219"/>
      <c r="C796" s="219"/>
      <c r="D796" s="244"/>
      <c r="E796" s="219"/>
      <c r="F796" s="219"/>
      <c r="G796" s="244"/>
      <c r="H796" s="219"/>
      <c r="I796" s="219"/>
      <c r="J796" s="244"/>
      <c r="K796" s="219"/>
      <c r="L796" s="219"/>
      <c r="M796" s="244"/>
      <c r="N796" s="219"/>
      <c r="O796" s="219"/>
      <c r="P796" s="244"/>
      <c r="Q796" s="219"/>
      <c r="R796" s="219"/>
    </row>
    <row r="797" spans="1:18" ht="15.75" customHeight="1">
      <c r="A797" s="244"/>
      <c r="B797" s="219"/>
      <c r="C797" s="219"/>
      <c r="D797" s="244"/>
      <c r="E797" s="219"/>
      <c r="F797" s="219"/>
      <c r="G797" s="244"/>
      <c r="H797" s="219"/>
      <c r="I797" s="219"/>
      <c r="J797" s="244"/>
      <c r="K797" s="219"/>
      <c r="L797" s="219"/>
      <c r="M797" s="244"/>
      <c r="N797" s="219"/>
      <c r="O797" s="219"/>
      <c r="P797" s="244"/>
      <c r="Q797" s="219"/>
      <c r="R797" s="219"/>
    </row>
    <row r="798" spans="1:18" ht="15.75" customHeight="1">
      <c r="A798" s="244"/>
      <c r="B798" s="219"/>
      <c r="C798" s="219"/>
      <c r="D798" s="244"/>
      <c r="E798" s="219"/>
      <c r="F798" s="219"/>
      <c r="G798" s="244"/>
      <c r="H798" s="219"/>
      <c r="I798" s="219"/>
      <c r="J798" s="244"/>
      <c r="K798" s="219"/>
      <c r="L798" s="219"/>
      <c r="M798" s="244"/>
      <c r="N798" s="219"/>
      <c r="O798" s="219"/>
      <c r="P798" s="244"/>
      <c r="Q798" s="219"/>
      <c r="R798" s="219"/>
    </row>
    <row r="799" spans="1:18" ht="15.75" customHeight="1">
      <c r="A799" s="244"/>
      <c r="B799" s="219"/>
      <c r="C799" s="219"/>
      <c r="D799" s="244"/>
      <c r="E799" s="219"/>
      <c r="F799" s="219"/>
      <c r="G799" s="244"/>
      <c r="H799" s="219"/>
      <c r="I799" s="219"/>
      <c r="J799" s="244"/>
      <c r="K799" s="219"/>
      <c r="L799" s="219"/>
      <c r="M799" s="244"/>
      <c r="N799" s="219"/>
      <c r="O799" s="219"/>
      <c r="P799" s="244"/>
      <c r="Q799" s="219"/>
      <c r="R799" s="219"/>
    </row>
    <row r="800" spans="1:18" ht="15.75" customHeight="1">
      <c r="A800" s="244"/>
      <c r="B800" s="219"/>
      <c r="C800" s="219"/>
      <c r="D800" s="244"/>
      <c r="E800" s="219"/>
      <c r="F800" s="219"/>
      <c r="G800" s="244"/>
      <c r="H800" s="219"/>
      <c r="I800" s="219"/>
      <c r="J800" s="244"/>
      <c r="K800" s="219"/>
      <c r="L800" s="219"/>
      <c r="M800" s="244"/>
      <c r="N800" s="219"/>
      <c r="O800" s="219"/>
      <c r="P800" s="244"/>
      <c r="Q800" s="219"/>
      <c r="R800" s="219"/>
    </row>
    <row r="801" spans="1:18" ht="15.75" customHeight="1">
      <c r="A801" s="244"/>
      <c r="B801" s="219"/>
      <c r="C801" s="219"/>
      <c r="D801" s="244"/>
      <c r="E801" s="219"/>
      <c r="F801" s="219"/>
      <c r="G801" s="244"/>
      <c r="H801" s="219"/>
      <c r="I801" s="219"/>
      <c r="J801" s="244"/>
      <c r="K801" s="219"/>
      <c r="L801" s="219"/>
      <c r="M801" s="244"/>
      <c r="N801" s="219"/>
      <c r="O801" s="219"/>
      <c r="P801" s="244"/>
      <c r="Q801" s="219"/>
      <c r="R801" s="219"/>
    </row>
    <row r="802" spans="1:18" ht="15.75" customHeight="1">
      <c r="A802" s="244"/>
      <c r="B802" s="219"/>
      <c r="C802" s="219"/>
      <c r="D802" s="244"/>
      <c r="E802" s="219"/>
      <c r="F802" s="219"/>
      <c r="G802" s="244"/>
      <c r="H802" s="219"/>
      <c r="I802" s="219"/>
      <c r="J802" s="244"/>
      <c r="K802" s="219"/>
      <c r="L802" s="219"/>
      <c r="M802" s="244"/>
      <c r="N802" s="219"/>
      <c r="O802" s="219"/>
      <c r="P802" s="244"/>
      <c r="Q802" s="219"/>
      <c r="R802" s="219"/>
    </row>
    <row r="803" spans="1:18" ht="15.75" customHeight="1">
      <c r="A803" s="244"/>
      <c r="B803" s="219"/>
      <c r="C803" s="219"/>
      <c r="D803" s="244"/>
      <c r="E803" s="219"/>
      <c r="F803" s="219"/>
      <c r="G803" s="244"/>
      <c r="H803" s="219"/>
      <c r="I803" s="219"/>
      <c r="J803" s="244"/>
      <c r="K803" s="219"/>
      <c r="L803" s="219"/>
      <c r="M803" s="244"/>
      <c r="N803" s="219"/>
      <c r="O803" s="219"/>
      <c r="P803" s="244"/>
      <c r="Q803" s="219"/>
      <c r="R803" s="219"/>
    </row>
    <row r="804" spans="1:18" ht="15.75" customHeight="1">
      <c r="A804" s="244"/>
      <c r="B804" s="219"/>
      <c r="C804" s="219"/>
      <c r="D804" s="244"/>
      <c r="E804" s="219"/>
      <c r="F804" s="219"/>
      <c r="G804" s="244"/>
      <c r="H804" s="219"/>
      <c r="I804" s="219"/>
      <c r="J804" s="244"/>
      <c r="K804" s="219"/>
      <c r="L804" s="219"/>
      <c r="M804" s="244"/>
      <c r="N804" s="219"/>
      <c r="O804" s="219"/>
      <c r="P804" s="244"/>
      <c r="Q804" s="219"/>
      <c r="R804" s="219"/>
    </row>
    <row r="805" spans="1:18" ht="15.75" customHeight="1">
      <c r="A805" s="244"/>
      <c r="B805" s="219"/>
      <c r="C805" s="219"/>
      <c r="D805" s="244"/>
      <c r="E805" s="219"/>
      <c r="F805" s="219"/>
      <c r="G805" s="244"/>
      <c r="H805" s="219"/>
      <c r="I805" s="219"/>
      <c r="J805" s="244"/>
      <c r="K805" s="219"/>
      <c r="L805" s="219"/>
      <c r="M805" s="244"/>
      <c r="N805" s="219"/>
      <c r="O805" s="219"/>
      <c r="P805" s="244"/>
      <c r="Q805" s="219"/>
      <c r="R805" s="219"/>
    </row>
    <row r="806" spans="1:18" ht="15.75" customHeight="1">
      <c r="A806" s="244"/>
      <c r="B806" s="219"/>
      <c r="C806" s="219"/>
      <c r="D806" s="244"/>
      <c r="E806" s="219"/>
      <c r="F806" s="219"/>
      <c r="G806" s="244"/>
      <c r="H806" s="219"/>
      <c r="I806" s="219"/>
      <c r="J806" s="244"/>
      <c r="K806" s="219"/>
      <c r="L806" s="219"/>
      <c r="M806" s="244"/>
      <c r="N806" s="219"/>
      <c r="O806" s="219"/>
      <c r="P806" s="244"/>
      <c r="Q806" s="219"/>
      <c r="R806" s="219"/>
    </row>
    <row r="807" spans="1:18" ht="15.75" customHeight="1">
      <c r="A807" s="244"/>
      <c r="B807" s="219"/>
      <c r="C807" s="219"/>
      <c r="D807" s="244"/>
      <c r="E807" s="219"/>
      <c r="F807" s="219"/>
      <c r="G807" s="244"/>
      <c r="H807" s="219"/>
      <c r="I807" s="219"/>
      <c r="J807" s="244"/>
      <c r="K807" s="219"/>
      <c r="L807" s="219"/>
      <c r="M807" s="244"/>
      <c r="N807" s="219"/>
      <c r="O807" s="219"/>
      <c r="P807" s="244"/>
      <c r="Q807" s="219"/>
      <c r="R807" s="219"/>
    </row>
    <row r="808" spans="1:18" ht="15.75" customHeight="1">
      <c r="A808" s="244"/>
      <c r="B808" s="219"/>
      <c r="C808" s="219"/>
      <c r="D808" s="244"/>
      <c r="E808" s="219"/>
      <c r="F808" s="219"/>
      <c r="G808" s="244"/>
      <c r="H808" s="219"/>
      <c r="I808" s="219"/>
      <c r="J808" s="244"/>
      <c r="K808" s="219"/>
      <c r="L808" s="219"/>
      <c r="M808" s="244"/>
      <c r="N808" s="219"/>
      <c r="O808" s="219"/>
      <c r="P808" s="244"/>
      <c r="Q808" s="219"/>
      <c r="R808" s="219"/>
    </row>
    <row r="809" spans="1:18" ht="15.75" customHeight="1">
      <c r="A809" s="244"/>
      <c r="B809" s="219"/>
      <c r="C809" s="219"/>
      <c r="D809" s="244"/>
      <c r="E809" s="219"/>
      <c r="F809" s="219"/>
      <c r="G809" s="244"/>
      <c r="H809" s="219"/>
      <c r="I809" s="219"/>
      <c r="J809" s="244"/>
      <c r="K809" s="219"/>
      <c r="L809" s="219"/>
      <c r="M809" s="244"/>
      <c r="N809" s="219"/>
      <c r="O809" s="219"/>
      <c r="P809" s="244"/>
      <c r="Q809" s="219"/>
      <c r="R809" s="219"/>
    </row>
    <row r="810" spans="1:18" ht="15.75" customHeight="1">
      <c r="A810" s="244"/>
      <c r="B810" s="219"/>
      <c r="C810" s="219"/>
      <c r="D810" s="244"/>
      <c r="E810" s="219"/>
      <c r="F810" s="219"/>
      <c r="G810" s="244"/>
      <c r="H810" s="219"/>
      <c r="I810" s="219"/>
      <c r="J810" s="244"/>
      <c r="K810" s="219"/>
      <c r="L810" s="219"/>
      <c r="M810" s="244"/>
      <c r="N810" s="219"/>
      <c r="O810" s="219"/>
      <c r="P810" s="244"/>
      <c r="Q810" s="219"/>
      <c r="R810" s="219"/>
    </row>
    <row r="811" spans="1:18" ht="15.75" customHeight="1">
      <c r="A811" s="244"/>
      <c r="B811" s="219"/>
      <c r="C811" s="219"/>
      <c r="D811" s="244"/>
      <c r="E811" s="219"/>
      <c r="F811" s="219"/>
      <c r="G811" s="244"/>
      <c r="H811" s="219"/>
      <c r="I811" s="219"/>
      <c r="J811" s="244"/>
      <c r="K811" s="219"/>
      <c r="L811" s="219"/>
      <c r="M811" s="244"/>
      <c r="N811" s="219"/>
      <c r="O811" s="219"/>
      <c r="P811" s="244"/>
      <c r="Q811" s="219"/>
      <c r="R811" s="219"/>
    </row>
    <row r="812" spans="1:18" ht="15.75" customHeight="1">
      <c r="A812" s="244"/>
      <c r="B812" s="219"/>
      <c r="C812" s="219"/>
      <c r="D812" s="244"/>
      <c r="E812" s="219"/>
      <c r="F812" s="219"/>
      <c r="G812" s="244"/>
      <c r="H812" s="219"/>
      <c r="I812" s="219"/>
      <c r="J812" s="244"/>
      <c r="K812" s="219"/>
      <c r="L812" s="219"/>
      <c r="M812" s="244"/>
      <c r="N812" s="219"/>
      <c r="O812" s="219"/>
      <c r="P812" s="244"/>
      <c r="Q812" s="219"/>
      <c r="R812" s="219"/>
    </row>
    <row r="813" spans="1:18" ht="15.75" customHeight="1">
      <c r="A813" s="244"/>
      <c r="B813" s="219"/>
      <c r="C813" s="219"/>
      <c r="D813" s="244"/>
      <c r="E813" s="219"/>
      <c r="F813" s="219"/>
      <c r="G813" s="244"/>
      <c r="H813" s="219"/>
      <c r="I813" s="219"/>
      <c r="J813" s="244"/>
      <c r="K813" s="219"/>
      <c r="L813" s="219"/>
      <c r="M813" s="244"/>
      <c r="N813" s="219"/>
      <c r="O813" s="219"/>
      <c r="P813" s="244"/>
      <c r="Q813" s="219"/>
      <c r="R813" s="219"/>
    </row>
    <row r="814" spans="1:18" ht="15.75" customHeight="1">
      <c r="A814" s="244"/>
      <c r="B814" s="219"/>
      <c r="C814" s="219"/>
      <c r="D814" s="244"/>
      <c r="E814" s="219"/>
      <c r="F814" s="219"/>
      <c r="G814" s="244"/>
      <c r="H814" s="219"/>
      <c r="I814" s="219"/>
      <c r="J814" s="244"/>
      <c r="K814" s="219"/>
      <c r="L814" s="219"/>
      <c r="M814" s="244"/>
      <c r="N814" s="219"/>
      <c r="O814" s="219"/>
      <c r="P814" s="244"/>
      <c r="Q814" s="219"/>
      <c r="R814" s="219"/>
    </row>
    <row r="815" spans="1:18" ht="15.75" customHeight="1">
      <c r="A815" s="244"/>
      <c r="B815" s="219"/>
      <c r="C815" s="219"/>
      <c r="D815" s="244"/>
      <c r="E815" s="219"/>
      <c r="F815" s="219"/>
      <c r="G815" s="244"/>
      <c r="H815" s="219"/>
      <c r="I815" s="219"/>
      <c r="J815" s="244"/>
      <c r="K815" s="219"/>
      <c r="L815" s="219"/>
      <c r="M815" s="244"/>
      <c r="N815" s="219"/>
      <c r="O815" s="219"/>
      <c r="P815" s="244"/>
      <c r="Q815" s="219"/>
      <c r="R815" s="219"/>
    </row>
    <row r="816" spans="1:18" ht="15.75" customHeight="1">
      <c r="A816" s="244"/>
      <c r="B816" s="219"/>
      <c r="C816" s="219"/>
      <c r="D816" s="244"/>
      <c r="E816" s="219"/>
      <c r="F816" s="219"/>
      <c r="G816" s="244"/>
      <c r="H816" s="219"/>
      <c r="I816" s="219"/>
      <c r="J816" s="244"/>
      <c r="K816" s="219"/>
      <c r="L816" s="219"/>
      <c r="M816" s="244"/>
      <c r="N816" s="219"/>
      <c r="O816" s="219"/>
      <c r="P816" s="244"/>
      <c r="Q816" s="219"/>
      <c r="R816" s="219"/>
    </row>
    <row r="817" spans="1:18" ht="15.75" customHeight="1">
      <c r="A817" s="244"/>
      <c r="B817" s="219"/>
      <c r="C817" s="219"/>
      <c r="D817" s="244"/>
      <c r="E817" s="219"/>
      <c r="F817" s="219"/>
      <c r="G817" s="244"/>
      <c r="H817" s="219"/>
      <c r="I817" s="219"/>
      <c r="J817" s="244"/>
      <c r="K817" s="219"/>
      <c r="L817" s="219"/>
      <c r="M817" s="244"/>
      <c r="N817" s="219"/>
      <c r="O817" s="219"/>
      <c r="P817" s="244"/>
      <c r="Q817" s="219"/>
      <c r="R817" s="219"/>
    </row>
    <row r="818" spans="1:18" ht="15.75" customHeight="1">
      <c r="A818" s="244"/>
      <c r="B818" s="219"/>
      <c r="C818" s="219"/>
      <c r="D818" s="244"/>
      <c r="E818" s="219"/>
      <c r="F818" s="219"/>
      <c r="G818" s="244"/>
      <c r="H818" s="219"/>
      <c r="I818" s="219"/>
      <c r="J818" s="244"/>
      <c r="K818" s="219"/>
      <c r="L818" s="219"/>
      <c r="M818" s="244"/>
      <c r="N818" s="219"/>
      <c r="O818" s="219"/>
      <c r="P818" s="244"/>
      <c r="Q818" s="219"/>
      <c r="R818" s="219"/>
    </row>
    <row r="819" spans="1:18" ht="15.75" customHeight="1">
      <c r="A819" s="244"/>
      <c r="B819" s="219"/>
      <c r="C819" s="219"/>
      <c r="D819" s="244"/>
      <c r="E819" s="219"/>
      <c r="F819" s="219"/>
      <c r="G819" s="244"/>
      <c r="H819" s="219"/>
      <c r="I819" s="219"/>
      <c r="J819" s="244"/>
      <c r="K819" s="219"/>
      <c r="L819" s="219"/>
      <c r="M819" s="244"/>
      <c r="N819" s="219"/>
      <c r="O819" s="219"/>
      <c r="P819" s="244"/>
      <c r="Q819" s="219"/>
      <c r="R819" s="219"/>
    </row>
    <row r="820" spans="1:18" ht="15.75" customHeight="1">
      <c r="A820" s="244"/>
      <c r="B820" s="219"/>
      <c r="C820" s="219"/>
      <c r="D820" s="244"/>
      <c r="E820" s="219"/>
      <c r="F820" s="219"/>
      <c r="G820" s="244"/>
      <c r="H820" s="219"/>
      <c r="I820" s="219"/>
      <c r="J820" s="244"/>
      <c r="K820" s="219"/>
      <c r="L820" s="219"/>
      <c r="M820" s="244"/>
      <c r="N820" s="219"/>
      <c r="O820" s="219"/>
      <c r="P820" s="244"/>
      <c r="Q820" s="219"/>
      <c r="R820" s="219"/>
    </row>
    <row r="821" spans="1:18" ht="15.75" customHeight="1">
      <c r="A821" s="244"/>
      <c r="B821" s="219"/>
      <c r="C821" s="219"/>
      <c r="D821" s="244"/>
      <c r="E821" s="219"/>
      <c r="F821" s="219"/>
      <c r="G821" s="244"/>
      <c r="H821" s="219"/>
      <c r="I821" s="219"/>
      <c r="J821" s="244"/>
      <c r="K821" s="219"/>
      <c r="L821" s="219"/>
      <c r="M821" s="244"/>
      <c r="N821" s="219"/>
      <c r="O821" s="219"/>
      <c r="P821" s="244"/>
      <c r="Q821" s="219"/>
      <c r="R821" s="219"/>
    </row>
    <row r="822" spans="1:18" ht="15.75" customHeight="1">
      <c r="A822" s="244"/>
      <c r="B822" s="219"/>
      <c r="C822" s="219"/>
      <c r="D822" s="244"/>
      <c r="E822" s="219"/>
      <c r="F822" s="219"/>
      <c r="G822" s="244"/>
      <c r="H822" s="219"/>
      <c r="I822" s="219"/>
      <c r="J822" s="244"/>
      <c r="K822" s="219"/>
      <c r="L822" s="219"/>
      <c r="M822" s="244"/>
      <c r="N822" s="219"/>
      <c r="O822" s="219"/>
      <c r="P822" s="244"/>
      <c r="Q822" s="219"/>
      <c r="R822" s="219"/>
    </row>
    <row r="823" spans="1:18" ht="15.75" customHeight="1">
      <c r="A823" s="244"/>
      <c r="B823" s="219"/>
      <c r="C823" s="219"/>
      <c r="D823" s="244"/>
      <c r="E823" s="219"/>
      <c r="F823" s="219"/>
      <c r="G823" s="244"/>
      <c r="H823" s="219"/>
      <c r="I823" s="219"/>
      <c r="J823" s="244"/>
      <c r="K823" s="219"/>
      <c r="L823" s="219"/>
      <c r="M823" s="244"/>
      <c r="N823" s="219"/>
      <c r="O823" s="219"/>
      <c r="P823" s="244"/>
      <c r="Q823" s="219"/>
      <c r="R823" s="219"/>
    </row>
    <row r="824" spans="1:18" ht="15.75" customHeight="1">
      <c r="A824" s="244"/>
      <c r="B824" s="219"/>
      <c r="C824" s="219"/>
      <c r="D824" s="244"/>
      <c r="E824" s="219"/>
      <c r="F824" s="219"/>
      <c r="G824" s="244"/>
      <c r="H824" s="219"/>
      <c r="I824" s="219"/>
      <c r="J824" s="244"/>
      <c r="K824" s="219"/>
      <c r="L824" s="219"/>
      <c r="M824" s="244"/>
      <c r="N824" s="219"/>
      <c r="O824" s="219"/>
      <c r="P824" s="244"/>
      <c r="Q824" s="219"/>
      <c r="R824" s="219"/>
    </row>
    <row r="825" spans="1:18" ht="15.75" customHeight="1">
      <c r="A825" s="244"/>
      <c r="B825" s="219"/>
      <c r="C825" s="219"/>
      <c r="D825" s="244"/>
      <c r="E825" s="219"/>
      <c r="F825" s="219"/>
      <c r="G825" s="244"/>
      <c r="H825" s="219"/>
      <c r="I825" s="219"/>
      <c r="J825" s="244"/>
      <c r="K825" s="219"/>
      <c r="L825" s="219"/>
      <c r="M825" s="244"/>
      <c r="N825" s="219"/>
      <c r="O825" s="219"/>
      <c r="P825" s="244"/>
      <c r="Q825" s="219"/>
      <c r="R825" s="219"/>
    </row>
    <row r="826" spans="1:18" ht="15.75" customHeight="1">
      <c r="A826" s="244"/>
      <c r="B826" s="219"/>
      <c r="C826" s="219"/>
      <c r="D826" s="244"/>
      <c r="E826" s="219"/>
      <c r="F826" s="219"/>
      <c r="G826" s="244"/>
      <c r="H826" s="219"/>
      <c r="I826" s="219"/>
      <c r="J826" s="244"/>
      <c r="K826" s="219"/>
      <c r="L826" s="219"/>
      <c r="M826" s="244"/>
      <c r="N826" s="219"/>
      <c r="O826" s="219"/>
      <c r="P826" s="244"/>
      <c r="Q826" s="219"/>
      <c r="R826" s="219"/>
    </row>
    <row r="827" spans="1:18" ht="15.75" customHeight="1">
      <c r="A827" s="244"/>
      <c r="B827" s="219"/>
      <c r="C827" s="219"/>
      <c r="D827" s="244"/>
      <c r="E827" s="219"/>
      <c r="F827" s="219"/>
      <c r="G827" s="244"/>
      <c r="H827" s="219"/>
      <c r="I827" s="219"/>
      <c r="J827" s="244"/>
      <c r="K827" s="219"/>
      <c r="L827" s="219"/>
      <c r="M827" s="244"/>
      <c r="N827" s="219"/>
      <c r="O827" s="219"/>
      <c r="P827" s="244"/>
      <c r="Q827" s="219"/>
      <c r="R827" s="219"/>
    </row>
    <row r="828" spans="1:18" ht="15.75" customHeight="1">
      <c r="A828" s="244"/>
      <c r="B828" s="219"/>
      <c r="C828" s="219"/>
      <c r="D828" s="244"/>
      <c r="E828" s="219"/>
      <c r="F828" s="219"/>
      <c r="G828" s="244"/>
      <c r="H828" s="219"/>
      <c r="I828" s="219"/>
      <c r="J828" s="244"/>
      <c r="K828" s="219"/>
      <c r="L828" s="219"/>
      <c r="M828" s="244"/>
      <c r="N828" s="219"/>
      <c r="O828" s="219"/>
      <c r="P828" s="244"/>
      <c r="Q828" s="219"/>
      <c r="R828" s="219"/>
    </row>
    <row r="829" spans="1:18" ht="15.75" customHeight="1">
      <c r="A829" s="244"/>
      <c r="B829" s="219"/>
      <c r="C829" s="219"/>
      <c r="D829" s="244"/>
      <c r="E829" s="219"/>
      <c r="F829" s="219"/>
      <c r="G829" s="244"/>
      <c r="H829" s="219"/>
      <c r="I829" s="219"/>
      <c r="J829" s="244"/>
      <c r="K829" s="219"/>
      <c r="L829" s="219"/>
      <c r="M829" s="244"/>
      <c r="N829" s="219"/>
      <c r="O829" s="219"/>
      <c r="P829" s="244"/>
      <c r="Q829" s="219"/>
      <c r="R829" s="219"/>
    </row>
    <row r="830" spans="1:18" ht="15.75" customHeight="1">
      <c r="A830" s="244"/>
      <c r="B830" s="219"/>
      <c r="C830" s="219"/>
      <c r="D830" s="244"/>
      <c r="E830" s="219"/>
      <c r="F830" s="219"/>
      <c r="G830" s="244"/>
      <c r="H830" s="219"/>
      <c r="I830" s="219"/>
      <c r="J830" s="244"/>
      <c r="K830" s="219"/>
      <c r="L830" s="219"/>
      <c r="M830" s="244"/>
      <c r="N830" s="219"/>
      <c r="O830" s="219"/>
      <c r="P830" s="244"/>
      <c r="Q830" s="219"/>
      <c r="R830" s="219"/>
    </row>
    <row r="831" spans="1:18" ht="15.75" customHeight="1">
      <c r="A831" s="244"/>
      <c r="B831" s="219"/>
      <c r="C831" s="219"/>
      <c r="D831" s="244"/>
      <c r="E831" s="219"/>
      <c r="F831" s="219"/>
      <c r="G831" s="244"/>
      <c r="H831" s="219"/>
      <c r="I831" s="219"/>
      <c r="J831" s="244"/>
      <c r="K831" s="219"/>
      <c r="L831" s="219"/>
      <c r="M831" s="244"/>
      <c r="N831" s="219"/>
      <c r="O831" s="219"/>
      <c r="P831" s="244"/>
      <c r="Q831" s="219"/>
      <c r="R831" s="219"/>
    </row>
    <row r="832" spans="1:18" ht="15.75" customHeight="1">
      <c r="A832" s="244"/>
      <c r="B832" s="219"/>
      <c r="C832" s="219"/>
      <c r="D832" s="244"/>
      <c r="E832" s="219"/>
      <c r="F832" s="219"/>
      <c r="G832" s="244"/>
      <c r="H832" s="219"/>
      <c r="I832" s="219"/>
      <c r="J832" s="244"/>
      <c r="K832" s="219"/>
      <c r="L832" s="219"/>
      <c r="M832" s="244"/>
      <c r="N832" s="219"/>
      <c r="O832" s="219"/>
      <c r="P832" s="244"/>
      <c r="Q832" s="219"/>
      <c r="R832" s="219"/>
    </row>
    <row r="833" spans="1:18" ht="15.75" customHeight="1">
      <c r="A833" s="244"/>
      <c r="B833" s="219"/>
      <c r="C833" s="219"/>
      <c r="D833" s="244"/>
      <c r="E833" s="219"/>
      <c r="F833" s="219"/>
      <c r="G833" s="244"/>
      <c r="H833" s="219"/>
      <c r="I833" s="219"/>
      <c r="J833" s="244"/>
      <c r="K833" s="219"/>
      <c r="L833" s="219"/>
      <c r="M833" s="244"/>
      <c r="N833" s="219"/>
      <c r="O833" s="219"/>
      <c r="P833" s="244"/>
      <c r="Q833" s="219"/>
      <c r="R833" s="219"/>
    </row>
    <row r="834" spans="1:18" ht="15.75" customHeight="1">
      <c r="A834" s="244"/>
      <c r="B834" s="219"/>
      <c r="C834" s="219"/>
      <c r="D834" s="244"/>
      <c r="E834" s="219"/>
      <c r="F834" s="219"/>
      <c r="G834" s="244"/>
      <c r="H834" s="219"/>
      <c r="I834" s="219"/>
      <c r="J834" s="244"/>
      <c r="K834" s="219"/>
      <c r="L834" s="219"/>
      <c r="M834" s="244"/>
      <c r="N834" s="219"/>
      <c r="O834" s="219"/>
      <c r="P834" s="244"/>
      <c r="Q834" s="219"/>
      <c r="R834" s="219"/>
    </row>
    <row r="835" spans="1:18" ht="15.75" customHeight="1">
      <c r="A835" s="244"/>
      <c r="B835" s="219"/>
      <c r="C835" s="219"/>
      <c r="D835" s="244"/>
      <c r="E835" s="219"/>
      <c r="F835" s="219"/>
      <c r="G835" s="244"/>
      <c r="H835" s="219"/>
      <c r="I835" s="219"/>
      <c r="J835" s="244"/>
      <c r="K835" s="219"/>
      <c r="L835" s="219"/>
      <c r="M835" s="244"/>
      <c r="N835" s="219"/>
      <c r="O835" s="219"/>
      <c r="P835" s="244"/>
      <c r="Q835" s="219"/>
      <c r="R835" s="219"/>
    </row>
    <row r="836" spans="1:18" ht="15.75" customHeight="1">
      <c r="A836" s="244"/>
      <c r="B836" s="219"/>
      <c r="C836" s="219"/>
      <c r="D836" s="244"/>
      <c r="E836" s="219"/>
      <c r="F836" s="219"/>
      <c r="G836" s="244"/>
      <c r="H836" s="219"/>
      <c r="I836" s="219"/>
      <c r="J836" s="244"/>
      <c r="K836" s="219"/>
      <c r="L836" s="219"/>
      <c r="M836" s="244"/>
      <c r="N836" s="219"/>
      <c r="O836" s="219"/>
      <c r="P836" s="244"/>
      <c r="Q836" s="219"/>
      <c r="R836" s="219"/>
    </row>
    <row r="837" spans="1:18" ht="15.75" customHeight="1">
      <c r="A837" s="244"/>
      <c r="B837" s="219"/>
      <c r="C837" s="219"/>
      <c r="D837" s="244"/>
      <c r="E837" s="219"/>
      <c r="F837" s="219"/>
      <c r="G837" s="244"/>
      <c r="H837" s="219"/>
      <c r="I837" s="219"/>
      <c r="J837" s="244"/>
      <c r="K837" s="219"/>
      <c r="L837" s="219"/>
      <c r="M837" s="244"/>
      <c r="N837" s="219"/>
      <c r="O837" s="219"/>
      <c r="P837" s="244"/>
      <c r="Q837" s="219"/>
      <c r="R837" s="219"/>
    </row>
    <row r="838" spans="1:18" ht="15.75" customHeight="1">
      <c r="A838" s="244"/>
      <c r="B838" s="219"/>
      <c r="C838" s="219"/>
      <c r="D838" s="244"/>
      <c r="E838" s="219"/>
      <c r="F838" s="219"/>
      <c r="G838" s="244"/>
      <c r="H838" s="219"/>
      <c r="I838" s="219"/>
      <c r="J838" s="244"/>
      <c r="K838" s="219"/>
      <c r="L838" s="219"/>
      <c r="M838" s="244"/>
      <c r="N838" s="219"/>
      <c r="O838" s="219"/>
      <c r="P838" s="244"/>
      <c r="Q838" s="219"/>
      <c r="R838" s="219"/>
    </row>
    <row r="839" spans="1:18" ht="15.75" customHeight="1">
      <c r="A839" s="244"/>
      <c r="B839" s="219"/>
      <c r="C839" s="219"/>
      <c r="D839" s="244"/>
      <c r="E839" s="219"/>
      <c r="F839" s="219"/>
      <c r="G839" s="244"/>
      <c r="H839" s="219"/>
      <c r="I839" s="219"/>
      <c r="J839" s="244"/>
      <c r="K839" s="219"/>
      <c r="L839" s="219"/>
      <c r="M839" s="244"/>
      <c r="N839" s="219"/>
      <c r="O839" s="219"/>
      <c r="P839" s="244"/>
      <c r="Q839" s="219"/>
      <c r="R839" s="219"/>
    </row>
    <row r="840" spans="1:18" ht="15.75" customHeight="1">
      <c r="A840" s="244"/>
      <c r="B840" s="219"/>
      <c r="C840" s="219"/>
      <c r="D840" s="244"/>
      <c r="E840" s="219"/>
      <c r="F840" s="219"/>
      <c r="G840" s="244"/>
      <c r="H840" s="219"/>
      <c r="I840" s="219"/>
      <c r="J840" s="244"/>
      <c r="K840" s="219"/>
      <c r="L840" s="219"/>
      <c r="M840" s="244"/>
      <c r="N840" s="219"/>
      <c r="O840" s="219"/>
      <c r="P840" s="244"/>
      <c r="Q840" s="219"/>
      <c r="R840" s="219"/>
    </row>
    <row r="841" spans="1:18" ht="15.75" customHeight="1">
      <c r="A841" s="244"/>
      <c r="B841" s="219"/>
      <c r="C841" s="219"/>
      <c r="D841" s="244"/>
      <c r="E841" s="219"/>
      <c r="F841" s="219"/>
      <c r="G841" s="244"/>
      <c r="H841" s="219"/>
      <c r="I841" s="219"/>
      <c r="J841" s="244"/>
      <c r="K841" s="219"/>
      <c r="L841" s="219"/>
      <c r="M841" s="244"/>
      <c r="N841" s="219"/>
      <c r="O841" s="219"/>
      <c r="P841" s="244"/>
      <c r="Q841" s="219"/>
      <c r="R841" s="219"/>
    </row>
    <row r="842" spans="1:18" ht="15.75" customHeight="1">
      <c r="A842" s="244"/>
      <c r="B842" s="219"/>
      <c r="C842" s="219"/>
      <c r="D842" s="244"/>
      <c r="E842" s="219"/>
      <c r="F842" s="219"/>
      <c r="G842" s="244"/>
      <c r="H842" s="219"/>
      <c r="I842" s="219"/>
      <c r="J842" s="244"/>
      <c r="K842" s="219"/>
      <c r="L842" s="219"/>
      <c r="M842" s="244"/>
      <c r="N842" s="219"/>
      <c r="O842" s="219"/>
      <c r="P842" s="244"/>
      <c r="Q842" s="219"/>
      <c r="R842" s="219"/>
    </row>
    <row r="843" spans="1:18" ht="15.75" customHeight="1">
      <c r="A843" s="244"/>
      <c r="B843" s="219"/>
      <c r="C843" s="219"/>
      <c r="D843" s="244"/>
      <c r="E843" s="219"/>
      <c r="F843" s="219"/>
      <c r="G843" s="244"/>
      <c r="H843" s="219"/>
      <c r="I843" s="219"/>
      <c r="J843" s="244"/>
      <c r="K843" s="219"/>
      <c r="L843" s="219"/>
      <c r="M843" s="244"/>
      <c r="N843" s="219"/>
      <c r="O843" s="219"/>
      <c r="P843" s="244"/>
      <c r="Q843" s="219"/>
      <c r="R843" s="219"/>
    </row>
    <row r="844" spans="1:18" ht="15.75" customHeight="1">
      <c r="A844" s="244"/>
      <c r="B844" s="219"/>
      <c r="C844" s="219"/>
      <c r="D844" s="244"/>
      <c r="E844" s="219"/>
      <c r="F844" s="219"/>
      <c r="G844" s="244"/>
      <c r="H844" s="219"/>
      <c r="I844" s="219"/>
      <c r="J844" s="244"/>
      <c r="K844" s="219"/>
      <c r="L844" s="219"/>
      <c r="M844" s="244"/>
      <c r="N844" s="219"/>
      <c r="O844" s="219"/>
      <c r="P844" s="244"/>
      <c r="Q844" s="219"/>
      <c r="R844" s="219"/>
    </row>
    <row r="845" spans="1:18" ht="15.75" customHeight="1">
      <c r="A845" s="244"/>
      <c r="B845" s="219"/>
      <c r="C845" s="219"/>
      <c r="D845" s="244"/>
      <c r="E845" s="219"/>
      <c r="F845" s="219"/>
      <c r="G845" s="244"/>
      <c r="H845" s="219"/>
      <c r="I845" s="219"/>
      <c r="J845" s="244"/>
      <c r="K845" s="219"/>
      <c r="L845" s="219"/>
      <c r="M845" s="244"/>
      <c r="N845" s="219"/>
      <c r="O845" s="219"/>
      <c r="P845" s="244"/>
      <c r="Q845" s="219"/>
      <c r="R845" s="219"/>
    </row>
    <row r="846" spans="1:18" ht="15.75" customHeight="1">
      <c r="A846" s="244"/>
      <c r="B846" s="219"/>
      <c r="C846" s="219"/>
      <c r="D846" s="244"/>
      <c r="E846" s="219"/>
      <c r="F846" s="219"/>
      <c r="G846" s="244"/>
      <c r="H846" s="219"/>
      <c r="I846" s="219"/>
      <c r="J846" s="244"/>
      <c r="K846" s="219"/>
      <c r="L846" s="219"/>
      <c r="M846" s="244"/>
      <c r="N846" s="219"/>
      <c r="O846" s="219"/>
      <c r="P846" s="244"/>
      <c r="Q846" s="219"/>
      <c r="R846" s="219"/>
    </row>
    <row r="847" spans="1:18" ht="15.75" customHeight="1">
      <c r="A847" s="244"/>
      <c r="B847" s="219"/>
      <c r="C847" s="219"/>
      <c r="D847" s="244"/>
      <c r="E847" s="219"/>
      <c r="F847" s="219"/>
      <c r="G847" s="244"/>
      <c r="H847" s="219"/>
      <c r="I847" s="219"/>
      <c r="J847" s="244"/>
      <c r="K847" s="219"/>
      <c r="L847" s="219"/>
      <c r="M847" s="244"/>
      <c r="N847" s="219"/>
      <c r="O847" s="219"/>
      <c r="P847" s="244"/>
      <c r="Q847" s="219"/>
      <c r="R847" s="219"/>
    </row>
    <row r="848" spans="1:18" ht="15.75" customHeight="1">
      <c r="A848" s="244"/>
      <c r="B848" s="219"/>
      <c r="C848" s="219"/>
      <c r="D848" s="244"/>
      <c r="E848" s="219"/>
      <c r="F848" s="219"/>
      <c r="G848" s="244"/>
      <c r="H848" s="219"/>
      <c r="I848" s="219"/>
      <c r="J848" s="244"/>
      <c r="K848" s="219"/>
      <c r="L848" s="219"/>
      <c r="M848" s="244"/>
      <c r="N848" s="219"/>
      <c r="O848" s="219"/>
      <c r="P848" s="244"/>
      <c r="Q848" s="219"/>
      <c r="R848" s="219"/>
    </row>
    <row r="849" spans="1:18" ht="15.75" customHeight="1">
      <c r="A849" s="244"/>
      <c r="B849" s="219"/>
      <c r="C849" s="219"/>
      <c r="D849" s="244"/>
      <c r="E849" s="219"/>
      <c r="F849" s="219"/>
      <c r="G849" s="244"/>
      <c r="H849" s="219"/>
      <c r="I849" s="219"/>
      <c r="J849" s="244"/>
      <c r="K849" s="219"/>
      <c r="L849" s="219"/>
      <c r="M849" s="244"/>
      <c r="N849" s="219"/>
      <c r="O849" s="219"/>
      <c r="P849" s="244"/>
      <c r="Q849" s="219"/>
      <c r="R849" s="219"/>
    </row>
    <row r="850" spans="1:18" ht="15.75" customHeight="1">
      <c r="A850" s="244"/>
      <c r="B850" s="219"/>
      <c r="C850" s="219"/>
      <c r="D850" s="244"/>
      <c r="E850" s="219"/>
      <c r="F850" s="219"/>
      <c r="G850" s="244"/>
      <c r="H850" s="219"/>
      <c r="I850" s="219"/>
      <c r="J850" s="244"/>
      <c r="K850" s="219"/>
      <c r="L850" s="219"/>
      <c r="M850" s="244"/>
      <c r="N850" s="219"/>
      <c r="O850" s="219"/>
      <c r="P850" s="244"/>
      <c r="Q850" s="219"/>
      <c r="R850" s="219"/>
    </row>
    <row r="851" spans="1:18" ht="15.75" customHeight="1">
      <c r="A851" s="244"/>
      <c r="B851" s="219"/>
      <c r="C851" s="219"/>
      <c r="D851" s="244"/>
      <c r="E851" s="219"/>
      <c r="F851" s="219"/>
      <c r="G851" s="244"/>
      <c r="H851" s="219"/>
      <c r="I851" s="219"/>
      <c r="J851" s="244"/>
      <c r="K851" s="219"/>
      <c r="L851" s="219"/>
      <c r="M851" s="244"/>
      <c r="N851" s="219"/>
      <c r="O851" s="219"/>
      <c r="P851" s="244"/>
      <c r="Q851" s="219"/>
      <c r="R851" s="219"/>
    </row>
    <row r="852" spans="1:18" ht="15.75" customHeight="1">
      <c r="A852" s="244"/>
      <c r="B852" s="219"/>
      <c r="C852" s="219"/>
      <c r="D852" s="244"/>
      <c r="E852" s="219"/>
      <c r="F852" s="219"/>
      <c r="G852" s="244"/>
      <c r="H852" s="219"/>
      <c r="I852" s="219"/>
      <c r="J852" s="244"/>
      <c r="K852" s="219"/>
      <c r="L852" s="219"/>
      <c r="M852" s="244"/>
      <c r="N852" s="219"/>
      <c r="O852" s="219"/>
      <c r="P852" s="244"/>
      <c r="Q852" s="219"/>
      <c r="R852" s="219"/>
    </row>
    <row r="853" spans="1:18" ht="15.75" customHeight="1">
      <c r="A853" s="244"/>
      <c r="B853" s="219"/>
      <c r="C853" s="219"/>
      <c r="D853" s="244"/>
      <c r="E853" s="219"/>
      <c r="F853" s="219"/>
      <c r="G853" s="244"/>
      <c r="H853" s="219"/>
      <c r="I853" s="219"/>
      <c r="J853" s="244"/>
      <c r="K853" s="219"/>
      <c r="L853" s="219"/>
      <c r="M853" s="244"/>
      <c r="N853" s="219"/>
      <c r="O853" s="219"/>
      <c r="P853" s="244"/>
      <c r="Q853" s="219"/>
      <c r="R853" s="219"/>
    </row>
    <row r="854" spans="1:18" ht="15.75" customHeight="1">
      <c r="A854" s="244"/>
      <c r="B854" s="219"/>
      <c r="C854" s="219"/>
      <c r="D854" s="244"/>
      <c r="E854" s="219"/>
      <c r="F854" s="219"/>
      <c r="G854" s="244"/>
      <c r="H854" s="219"/>
      <c r="I854" s="219"/>
      <c r="J854" s="244"/>
      <c r="K854" s="219"/>
      <c r="L854" s="219"/>
      <c r="M854" s="244"/>
      <c r="N854" s="219"/>
      <c r="O854" s="219"/>
      <c r="P854" s="244"/>
      <c r="Q854" s="219"/>
      <c r="R854" s="219"/>
    </row>
    <row r="855" spans="1:18" ht="15.75" customHeight="1">
      <c r="A855" s="244"/>
      <c r="B855" s="219"/>
      <c r="C855" s="219"/>
      <c r="D855" s="244"/>
      <c r="E855" s="219"/>
      <c r="F855" s="219"/>
      <c r="G855" s="244"/>
      <c r="H855" s="219"/>
      <c r="I855" s="219"/>
      <c r="J855" s="244"/>
      <c r="K855" s="219"/>
      <c r="L855" s="219"/>
      <c r="M855" s="244"/>
      <c r="N855" s="219"/>
      <c r="O855" s="219"/>
      <c r="P855" s="244"/>
      <c r="Q855" s="219"/>
      <c r="R855" s="219"/>
    </row>
    <row r="856" spans="1:18" ht="15.75" customHeight="1">
      <c r="A856" s="244"/>
      <c r="B856" s="219"/>
      <c r="C856" s="219"/>
      <c r="D856" s="244"/>
      <c r="E856" s="219"/>
      <c r="F856" s="219"/>
      <c r="G856" s="244"/>
      <c r="H856" s="219"/>
      <c r="I856" s="219"/>
      <c r="J856" s="244"/>
      <c r="K856" s="219"/>
      <c r="L856" s="219"/>
      <c r="M856" s="244"/>
      <c r="N856" s="219"/>
      <c r="O856" s="219"/>
      <c r="P856" s="244"/>
      <c r="Q856" s="219"/>
      <c r="R856" s="219"/>
    </row>
    <row r="857" spans="1:18" ht="15.75" customHeight="1">
      <c r="A857" s="244"/>
      <c r="B857" s="219"/>
      <c r="C857" s="219"/>
      <c r="D857" s="244"/>
      <c r="E857" s="219"/>
      <c r="F857" s="219"/>
      <c r="G857" s="244"/>
      <c r="H857" s="219"/>
      <c r="I857" s="219"/>
      <c r="J857" s="244"/>
      <c r="K857" s="219"/>
      <c r="L857" s="219"/>
      <c r="M857" s="244"/>
      <c r="N857" s="219"/>
      <c r="O857" s="219"/>
      <c r="P857" s="244"/>
      <c r="Q857" s="219"/>
      <c r="R857" s="219"/>
    </row>
    <row r="858" spans="1:18" ht="15.75" customHeight="1">
      <c r="A858" s="244"/>
      <c r="B858" s="219"/>
      <c r="C858" s="219"/>
      <c r="D858" s="244"/>
      <c r="E858" s="219"/>
      <c r="F858" s="219"/>
      <c r="G858" s="244"/>
      <c r="H858" s="219"/>
      <c r="I858" s="219"/>
      <c r="J858" s="244"/>
      <c r="K858" s="219"/>
      <c r="L858" s="219"/>
      <c r="M858" s="244"/>
      <c r="N858" s="219"/>
      <c r="O858" s="219"/>
      <c r="P858" s="244"/>
      <c r="Q858" s="219"/>
      <c r="R858" s="219"/>
    </row>
    <row r="859" spans="1:18" ht="15.75" customHeight="1">
      <c r="A859" s="244"/>
      <c r="B859" s="219"/>
      <c r="C859" s="219"/>
      <c r="D859" s="244"/>
      <c r="E859" s="219"/>
      <c r="F859" s="219"/>
      <c r="G859" s="244"/>
      <c r="H859" s="219"/>
      <c r="I859" s="219"/>
      <c r="J859" s="244"/>
      <c r="K859" s="219"/>
      <c r="L859" s="219"/>
      <c r="M859" s="244"/>
      <c r="N859" s="219"/>
      <c r="O859" s="219"/>
      <c r="P859" s="244"/>
      <c r="Q859" s="219"/>
      <c r="R859" s="219"/>
    </row>
    <row r="860" spans="1:18" ht="15.75" customHeight="1">
      <c r="A860" s="244"/>
      <c r="B860" s="219"/>
      <c r="C860" s="219"/>
      <c r="D860" s="244"/>
      <c r="E860" s="219"/>
      <c r="F860" s="219"/>
      <c r="G860" s="244"/>
      <c r="H860" s="219"/>
      <c r="I860" s="219"/>
      <c r="J860" s="244"/>
      <c r="K860" s="219"/>
      <c r="L860" s="219"/>
      <c r="M860" s="244"/>
      <c r="N860" s="219"/>
      <c r="O860" s="219"/>
      <c r="P860" s="244"/>
      <c r="Q860" s="219"/>
      <c r="R860" s="219"/>
    </row>
    <row r="861" spans="1:18" ht="15.75" customHeight="1">
      <c r="A861" s="244"/>
      <c r="B861" s="219"/>
      <c r="C861" s="219"/>
      <c r="D861" s="244"/>
      <c r="E861" s="219"/>
      <c r="F861" s="219"/>
      <c r="G861" s="244"/>
      <c r="H861" s="219"/>
      <c r="I861" s="219"/>
      <c r="J861" s="244"/>
      <c r="K861" s="219"/>
      <c r="L861" s="219"/>
      <c r="M861" s="244"/>
      <c r="N861" s="219"/>
      <c r="O861" s="219"/>
      <c r="P861" s="244"/>
      <c r="Q861" s="219"/>
      <c r="R861" s="219"/>
    </row>
    <row r="862" spans="1:18" ht="15.75" customHeight="1">
      <c r="A862" s="244"/>
      <c r="B862" s="219"/>
      <c r="C862" s="219"/>
      <c r="D862" s="244"/>
      <c r="E862" s="219"/>
      <c r="F862" s="219"/>
      <c r="G862" s="244"/>
      <c r="H862" s="219"/>
      <c r="I862" s="219"/>
      <c r="J862" s="244"/>
      <c r="K862" s="219"/>
      <c r="L862" s="219"/>
      <c r="M862" s="244"/>
      <c r="N862" s="219"/>
      <c r="O862" s="219"/>
      <c r="P862" s="244"/>
      <c r="Q862" s="219"/>
      <c r="R862" s="219"/>
    </row>
    <row r="863" spans="1:18" ht="15.75" customHeight="1">
      <c r="A863" s="244"/>
      <c r="B863" s="219"/>
      <c r="C863" s="219"/>
      <c r="D863" s="244"/>
      <c r="E863" s="219"/>
      <c r="F863" s="219"/>
      <c r="G863" s="244"/>
      <c r="H863" s="219"/>
      <c r="I863" s="219"/>
      <c r="J863" s="244"/>
      <c r="K863" s="219"/>
      <c r="L863" s="219"/>
      <c r="M863" s="244"/>
      <c r="N863" s="219"/>
      <c r="O863" s="219"/>
      <c r="P863" s="244"/>
      <c r="Q863" s="219"/>
      <c r="R863" s="219"/>
    </row>
    <row r="864" spans="1:18" ht="15.75" customHeight="1">
      <c r="A864" s="244"/>
      <c r="B864" s="219"/>
      <c r="C864" s="219"/>
      <c r="D864" s="244"/>
      <c r="E864" s="219"/>
      <c r="F864" s="219"/>
      <c r="G864" s="244"/>
      <c r="H864" s="219"/>
      <c r="I864" s="219"/>
      <c r="J864" s="244"/>
      <c r="K864" s="219"/>
      <c r="L864" s="219"/>
      <c r="M864" s="244"/>
      <c r="N864" s="219"/>
      <c r="O864" s="219"/>
      <c r="P864" s="244"/>
      <c r="Q864" s="219"/>
      <c r="R864" s="219"/>
    </row>
    <row r="865" spans="1:18" ht="15.75" customHeight="1">
      <c r="A865" s="244"/>
      <c r="B865" s="219"/>
      <c r="C865" s="219"/>
      <c r="D865" s="244"/>
      <c r="E865" s="219"/>
      <c r="F865" s="219"/>
      <c r="G865" s="244"/>
      <c r="H865" s="219"/>
      <c r="I865" s="219"/>
      <c r="J865" s="244"/>
      <c r="K865" s="219"/>
      <c r="L865" s="219"/>
      <c r="M865" s="244"/>
      <c r="N865" s="219"/>
      <c r="O865" s="219"/>
      <c r="P865" s="244"/>
      <c r="Q865" s="219"/>
      <c r="R865" s="219"/>
    </row>
    <row r="866" spans="1:18" ht="15.75" customHeight="1">
      <c r="A866" s="244"/>
      <c r="B866" s="219"/>
      <c r="C866" s="219"/>
      <c r="D866" s="244"/>
      <c r="E866" s="219"/>
      <c r="F866" s="219"/>
      <c r="G866" s="244"/>
      <c r="H866" s="219"/>
      <c r="I866" s="219"/>
      <c r="J866" s="244"/>
      <c r="K866" s="219"/>
      <c r="L866" s="219"/>
      <c r="M866" s="244"/>
      <c r="N866" s="219"/>
      <c r="O866" s="219"/>
      <c r="P866" s="244"/>
      <c r="Q866" s="219"/>
      <c r="R866" s="219"/>
    </row>
    <row r="867" spans="1:18" ht="15.75" customHeight="1">
      <c r="A867" s="244"/>
      <c r="B867" s="219"/>
      <c r="C867" s="219"/>
      <c r="D867" s="244"/>
      <c r="E867" s="219"/>
      <c r="F867" s="219"/>
      <c r="G867" s="244"/>
      <c r="H867" s="219"/>
      <c r="I867" s="219"/>
      <c r="J867" s="244"/>
      <c r="K867" s="219"/>
      <c r="L867" s="219"/>
      <c r="M867" s="244"/>
      <c r="N867" s="219"/>
      <c r="O867" s="219"/>
      <c r="P867" s="244"/>
      <c r="Q867" s="219"/>
      <c r="R867" s="219"/>
    </row>
    <row r="868" spans="1:18" ht="15.75" customHeight="1">
      <c r="A868" s="244"/>
      <c r="B868" s="219"/>
      <c r="C868" s="219"/>
      <c r="D868" s="244"/>
      <c r="E868" s="219"/>
      <c r="F868" s="219"/>
      <c r="G868" s="244"/>
      <c r="H868" s="219"/>
      <c r="I868" s="219"/>
      <c r="J868" s="244"/>
      <c r="K868" s="219"/>
      <c r="L868" s="219"/>
      <c r="M868" s="244"/>
      <c r="N868" s="219"/>
      <c r="O868" s="219"/>
      <c r="P868" s="244"/>
      <c r="Q868" s="219"/>
      <c r="R868" s="219"/>
    </row>
    <row r="869" spans="1:18" ht="15.75" customHeight="1">
      <c r="A869" s="244"/>
      <c r="B869" s="219"/>
      <c r="C869" s="219"/>
      <c r="D869" s="244"/>
      <c r="E869" s="219"/>
      <c r="F869" s="219"/>
      <c r="G869" s="244"/>
      <c r="H869" s="219"/>
      <c r="I869" s="219"/>
      <c r="J869" s="244"/>
      <c r="K869" s="219"/>
      <c r="L869" s="219"/>
      <c r="M869" s="244"/>
      <c r="N869" s="219"/>
      <c r="O869" s="219"/>
      <c r="P869" s="244"/>
      <c r="Q869" s="219"/>
      <c r="R869" s="219"/>
    </row>
    <row r="870" spans="1:18" ht="15.75" customHeight="1">
      <c r="A870" s="244"/>
      <c r="B870" s="219"/>
      <c r="C870" s="219"/>
      <c r="D870" s="244"/>
      <c r="E870" s="219"/>
      <c r="F870" s="219"/>
      <c r="G870" s="244"/>
      <c r="H870" s="219"/>
      <c r="I870" s="219"/>
      <c r="J870" s="244"/>
      <c r="K870" s="219"/>
      <c r="L870" s="219"/>
      <c r="M870" s="244"/>
      <c r="N870" s="219"/>
      <c r="O870" s="219"/>
      <c r="P870" s="244"/>
      <c r="Q870" s="219"/>
      <c r="R870" s="219"/>
    </row>
    <row r="871" spans="1:18" ht="15.75" customHeight="1">
      <c r="A871" s="244"/>
      <c r="B871" s="219"/>
      <c r="C871" s="219"/>
      <c r="D871" s="244"/>
      <c r="E871" s="219"/>
      <c r="F871" s="219"/>
      <c r="G871" s="244"/>
      <c r="H871" s="219"/>
      <c r="I871" s="219"/>
      <c r="J871" s="244"/>
      <c r="K871" s="219"/>
      <c r="L871" s="219"/>
      <c r="M871" s="244"/>
      <c r="N871" s="219"/>
      <c r="O871" s="219"/>
      <c r="P871" s="244"/>
      <c r="Q871" s="219"/>
      <c r="R871" s="219"/>
    </row>
    <row r="872" spans="1:18" ht="15.75" customHeight="1">
      <c r="A872" s="244"/>
      <c r="B872" s="219"/>
      <c r="C872" s="219"/>
      <c r="D872" s="244"/>
      <c r="E872" s="219"/>
      <c r="F872" s="219"/>
      <c r="G872" s="244"/>
      <c r="H872" s="219"/>
      <c r="I872" s="219"/>
      <c r="J872" s="244"/>
      <c r="K872" s="219"/>
      <c r="L872" s="219"/>
      <c r="M872" s="244"/>
      <c r="N872" s="219"/>
      <c r="O872" s="219"/>
      <c r="P872" s="244"/>
      <c r="Q872" s="219"/>
      <c r="R872" s="219"/>
    </row>
    <row r="873" spans="1:18" ht="15.75" customHeight="1">
      <c r="A873" s="244"/>
      <c r="B873" s="219"/>
      <c r="C873" s="219"/>
      <c r="D873" s="244"/>
      <c r="E873" s="219"/>
      <c r="F873" s="219"/>
      <c r="G873" s="244"/>
      <c r="H873" s="219"/>
      <c r="I873" s="219"/>
      <c r="J873" s="244"/>
      <c r="K873" s="219"/>
      <c r="L873" s="219"/>
      <c r="M873" s="244"/>
      <c r="N873" s="219"/>
      <c r="O873" s="219"/>
      <c r="P873" s="244"/>
      <c r="Q873" s="219"/>
      <c r="R873" s="219"/>
    </row>
    <row r="874" spans="1:18" ht="15.75" customHeight="1">
      <c r="A874" s="244"/>
      <c r="B874" s="219"/>
      <c r="C874" s="219"/>
      <c r="D874" s="244"/>
      <c r="E874" s="219"/>
      <c r="F874" s="219"/>
      <c r="G874" s="244"/>
      <c r="H874" s="219"/>
      <c r="I874" s="219"/>
      <c r="J874" s="244"/>
      <c r="K874" s="219"/>
      <c r="L874" s="219"/>
      <c r="M874" s="244"/>
      <c r="N874" s="219"/>
      <c r="O874" s="219"/>
      <c r="P874" s="244"/>
      <c r="Q874" s="219"/>
      <c r="R874" s="219"/>
    </row>
    <row r="875" spans="1:18" ht="15.75" customHeight="1">
      <c r="A875" s="244"/>
      <c r="B875" s="219"/>
      <c r="C875" s="219"/>
      <c r="D875" s="244"/>
      <c r="E875" s="219"/>
      <c r="F875" s="219"/>
      <c r="G875" s="244"/>
      <c r="H875" s="219"/>
      <c r="I875" s="219"/>
      <c r="J875" s="244"/>
      <c r="K875" s="219"/>
      <c r="L875" s="219"/>
      <c r="M875" s="244"/>
      <c r="N875" s="219"/>
      <c r="O875" s="219"/>
      <c r="P875" s="244"/>
      <c r="Q875" s="219"/>
      <c r="R875" s="219"/>
    </row>
    <row r="876" spans="1:18" ht="15.75" customHeight="1">
      <c r="A876" s="244"/>
      <c r="B876" s="219"/>
      <c r="C876" s="219"/>
      <c r="D876" s="244"/>
      <c r="E876" s="219"/>
      <c r="F876" s="219"/>
      <c r="G876" s="244"/>
      <c r="H876" s="219"/>
      <c r="I876" s="219"/>
      <c r="J876" s="244"/>
      <c r="K876" s="219"/>
      <c r="L876" s="219"/>
      <c r="M876" s="244"/>
      <c r="N876" s="219"/>
      <c r="O876" s="219"/>
      <c r="P876" s="244"/>
      <c r="Q876" s="219"/>
      <c r="R876" s="219"/>
    </row>
    <row r="877" spans="1:18" ht="15.75" customHeight="1">
      <c r="A877" s="244"/>
      <c r="B877" s="219"/>
      <c r="C877" s="219"/>
      <c r="D877" s="244"/>
      <c r="E877" s="219"/>
      <c r="F877" s="219"/>
      <c r="G877" s="244"/>
      <c r="H877" s="219"/>
      <c r="I877" s="219"/>
      <c r="J877" s="244"/>
      <c r="K877" s="219"/>
      <c r="L877" s="219"/>
      <c r="M877" s="244"/>
      <c r="N877" s="219"/>
      <c r="O877" s="219"/>
      <c r="P877" s="244"/>
      <c r="Q877" s="219"/>
      <c r="R877" s="219"/>
    </row>
    <row r="878" spans="1:18" ht="15.75" customHeight="1">
      <c r="A878" s="244"/>
      <c r="B878" s="219"/>
      <c r="C878" s="219"/>
      <c r="D878" s="244"/>
      <c r="E878" s="219"/>
      <c r="F878" s="219"/>
      <c r="G878" s="244"/>
      <c r="H878" s="219"/>
      <c r="I878" s="219"/>
      <c r="J878" s="244"/>
      <c r="K878" s="219"/>
      <c r="L878" s="219"/>
      <c r="M878" s="244"/>
      <c r="N878" s="219"/>
      <c r="O878" s="219"/>
      <c r="P878" s="244"/>
      <c r="Q878" s="219"/>
      <c r="R878" s="219"/>
    </row>
    <row r="879" spans="1:18" ht="15.75" customHeight="1">
      <c r="A879" s="244"/>
      <c r="B879" s="219"/>
      <c r="C879" s="219"/>
      <c r="D879" s="244"/>
      <c r="E879" s="219"/>
      <c r="F879" s="219"/>
      <c r="G879" s="244"/>
      <c r="H879" s="219"/>
      <c r="I879" s="219"/>
      <c r="J879" s="244"/>
      <c r="K879" s="219"/>
      <c r="L879" s="219"/>
      <c r="M879" s="244"/>
      <c r="N879" s="219"/>
      <c r="O879" s="219"/>
      <c r="P879" s="244"/>
      <c r="Q879" s="219"/>
      <c r="R879" s="219"/>
    </row>
    <row r="880" spans="1:18" ht="15.75" customHeight="1">
      <c r="A880" s="244"/>
      <c r="B880" s="219"/>
      <c r="C880" s="219"/>
      <c r="D880" s="244"/>
      <c r="E880" s="219"/>
      <c r="F880" s="219"/>
      <c r="G880" s="244"/>
      <c r="H880" s="219"/>
      <c r="I880" s="219"/>
      <c r="J880" s="244"/>
      <c r="K880" s="219"/>
      <c r="L880" s="219"/>
      <c r="M880" s="244"/>
      <c r="N880" s="219"/>
      <c r="O880" s="219"/>
      <c r="P880" s="244"/>
      <c r="Q880" s="219"/>
      <c r="R880" s="219"/>
    </row>
    <row r="881" spans="1:18" ht="15.75" customHeight="1">
      <c r="A881" s="244"/>
      <c r="B881" s="219"/>
      <c r="C881" s="219"/>
      <c r="D881" s="244"/>
      <c r="E881" s="219"/>
      <c r="F881" s="219"/>
      <c r="G881" s="244"/>
      <c r="H881" s="219"/>
      <c r="I881" s="219"/>
      <c r="J881" s="244"/>
      <c r="K881" s="219"/>
      <c r="L881" s="219"/>
      <c r="M881" s="244"/>
      <c r="N881" s="219"/>
      <c r="O881" s="219"/>
      <c r="P881" s="244"/>
      <c r="Q881" s="219"/>
      <c r="R881" s="219"/>
    </row>
    <row r="882" spans="1:18" ht="15.75" customHeight="1">
      <c r="A882" s="244"/>
      <c r="B882" s="219"/>
      <c r="C882" s="219"/>
      <c r="D882" s="244"/>
      <c r="E882" s="219"/>
      <c r="F882" s="219"/>
      <c r="G882" s="244"/>
      <c r="H882" s="219"/>
      <c r="I882" s="219"/>
      <c r="J882" s="244"/>
      <c r="K882" s="219"/>
      <c r="L882" s="219"/>
      <c r="M882" s="244"/>
      <c r="N882" s="219"/>
      <c r="O882" s="219"/>
      <c r="P882" s="244"/>
      <c r="Q882" s="219"/>
      <c r="R882" s="219"/>
    </row>
    <row r="883" spans="1:18" ht="15.75" customHeight="1">
      <c r="A883" s="244"/>
      <c r="B883" s="219"/>
      <c r="C883" s="219"/>
      <c r="D883" s="244"/>
      <c r="E883" s="219"/>
      <c r="F883" s="219"/>
      <c r="G883" s="244"/>
      <c r="H883" s="219"/>
      <c r="I883" s="219"/>
      <c r="J883" s="244"/>
      <c r="K883" s="219"/>
      <c r="L883" s="219"/>
      <c r="M883" s="244"/>
      <c r="N883" s="219"/>
      <c r="O883" s="219"/>
      <c r="P883" s="244"/>
      <c r="Q883" s="219"/>
      <c r="R883" s="219"/>
    </row>
    <row r="884" spans="1:18" ht="15.75" customHeight="1">
      <c r="A884" s="244"/>
      <c r="B884" s="219"/>
      <c r="C884" s="219"/>
      <c r="D884" s="244"/>
      <c r="E884" s="219"/>
      <c r="F884" s="219"/>
      <c r="G884" s="244"/>
      <c r="H884" s="219"/>
      <c r="I884" s="219"/>
      <c r="J884" s="244"/>
      <c r="K884" s="219"/>
      <c r="L884" s="219"/>
      <c r="M884" s="244"/>
      <c r="N884" s="219"/>
      <c r="O884" s="219"/>
      <c r="P884" s="244"/>
      <c r="Q884" s="219"/>
      <c r="R884" s="219"/>
    </row>
    <row r="885" spans="1:18" ht="15.75" customHeight="1">
      <c r="A885" s="244"/>
      <c r="B885" s="219"/>
      <c r="C885" s="219"/>
      <c r="D885" s="244"/>
      <c r="E885" s="219"/>
      <c r="F885" s="219"/>
      <c r="G885" s="244"/>
      <c r="H885" s="219"/>
      <c r="I885" s="219"/>
      <c r="J885" s="244"/>
      <c r="K885" s="219"/>
      <c r="L885" s="219"/>
      <c r="M885" s="244"/>
      <c r="N885" s="219"/>
      <c r="O885" s="219"/>
      <c r="P885" s="244"/>
      <c r="Q885" s="219"/>
      <c r="R885" s="219"/>
    </row>
    <row r="886" spans="1:18" ht="15.75" customHeight="1">
      <c r="A886" s="244"/>
      <c r="B886" s="219"/>
      <c r="C886" s="219"/>
      <c r="D886" s="244"/>
      <c r="E886" s="219"/>
      <c r="F886" s="219"/>
      <c r="G886" s="244"/>
      <c r="H886" s="219"/>
      <c r="I886" s="219"/>
      <c r="J886" s="244"/>
      <c r="K886" s="219"/>
      <c r="L886" s="219"/>
      <c r="M886" s="244"/>
      <c r="N886" s="219"/>
      <c r="O886" s="219"/>
      <c r="P886" s="244"/>
      <c r="Q886" s="219"/>
      <c r="R886" s="219"/>
    </row>
    <row r="887" spans="1:18" ht="15.75" customHeight="1">
      <c r="A887" s="244"/>
      <c r="B887" s="219"/>
      <c r="C887" s="219"/>
      <c r="D887" s="244"/>
      <c r="E887" s="219"/>
      <c r="F887" s="219"/>
      <c r="G887" s="244"/>
      <c r="H887" s="219"/>
      <c r="I887" s="219"/>
      <c r="J887" s="244"/>
      <c r="K887" s="219"/>
      <c r="L887" s="219"/>
      <c r="M887" s="244"/>
      <c r="N887" s="219"/>
      <c r="O887" s="219"/>
      <c r="P887" s="244"/>
      <c r="Q887" s="219"/>
      <c r="R887" s="219"/>
    </row>
    <row r="888" spans="1:18" ht="15.75" customHeight="1">
      <c r="A888" s="244"/>
      <c r="B888" s="219"/>
      <c r="C888" s="219"/>
      <c r="D888" s="244"/>
      <c r="E888" s="219"/>
      <c r="F888" s="219"/>
      <c r="G888" s="244"/>
      <c r="H888" s="219"/>
      <c r="I888" s="219"/>
      <c r="J888" s="244"/>
      <c r="K888" s="219"/>
      <c r="L888" s="219"/>
      <c r="M888" s="244"/>
      <c r="N888" s="219"/>
      <c r="O888" s="219"/>
      <c r="P888" s="244"/>
      <c r="Q888" s="219"/>
      <c r="R888" s="219"/>
    </row>
    <row r="889" spans="1:18" ht="15.75" customHeight="1">
      <c r="A889" s="244"/>
      <c r="B889" s="219"/>
      <c r="C889" s="219"/>
      <c r="D889" s="244"/>
      <c r="E889" s="219"/>
      <c r="F889" s="219"/>
      <c r="G889" s="244"/>
      <c r="H889" s="219"/>
      <c r="I889" s="219"/>
      <c r="J889" s="244"/>
      <c r="K889" s="219"/>
      <c r="L889" s="219"/>
      <c r="M889" s="244"/>
      <c r="N889" s="219"/>
      <c r="O889" s="219"/>
      <c r="P889" s="244"/>
      <c r="Q889" s="219"/>
      <c r="R889" s="219"/>
    </row>
    <row r="890" spans="1:18" ht="15.75" customHeight="1">
      <c r="A890" s="244"/>
      <c r="B890" s="219"/>
      <c r="C890" s="219"/>
      <c r="D890" s="244"/>
      <c r="E890" s="219"/>
      <c r="F890" s="219"/>
      <c r="G890" s="244"/>
      <c r="H890" s="219"/>
      <c r="I890" s="219"/>
      <c r="J890" s="244"/>
      <c r="K890" s="219"/>
      <c r="L890" s="219"/>
      <c r="M890" s="244"/>
      <c r="N890" s="219"/>
      <c r="O890" s="219"/>
      <c r="P890" s="244"/>
      <c r="Q890" s="219"/>
      <c r="R890" s="219"/>
    </row>
    <row r="891" spans="1:18" ht="15.75" customHeight="1">
      <c r="A891" s="244"/>
      <c r="B891" s="219"/>
      <c r="C891" s="219"/>
      <c r="D891" s="244"/>
      <c r="E891" s="219"/>
      <c r="F891" s="219"/>
      <c r="G891" s="244"/>
      <c r="H891" s="219"/>
      <c r="I891" s="219"/>
      <c r="J891" s="244"/>
      <c r="K891" s="219"/>
      <c r="L891" s="219"/>
      <c r="M891" s="244"/>
      <c r="N891" s="219"/>
      <c r="O891" s="219"/>
      <c r="P891" s="244"/>
      <c r="Q891" s="219"/>
      <c r="R891" s="219"/>
    </row>
    <row r="892" spans="1:18" ht="15.75" customHeight="1">
      <c r="A892" s="244"/>
      <c r="B892" s="219"/>
      <c r="C892" s="219"/>
      <c r="D892" s="244"/>
      <c r="E892" s="219"/>
      <c r="F892" s="219"/>
      <c r="G892" s="244"/>
      <c r="H892" s="219"/>
      <c r="I892" s="219"/>
      <c r="J892" s="244"/>
      <c r="K892" s="219"/>
      <c r="L892" s="219"/>
      <c r="M892" s="244"/>
      <c r="N892" s="219"/>
      <c r="O892" s="219"/>
      <c r="P892" s="244"/>
      <c r="Q892" s="219"/>
      <c r="R892" s="219"/>
    </row>
    <row r="893" spans="1:18" ht="15.75" customHeight="1">
      <c r="A893" s="244"/>
      <c r="B893" s="219"/>
      <c r="C893" s="219"/>
      <c r="D893" s="244"/>
      <c r="E893" s="219"/>
      <c r="F893" s="219"/>
      <c r="G893" s="244"/>
      <c r="H893" s="219"/>
      <c r="I893" s="219"/>
      <c r="J893" s="244"/>
      <c r="K893" s="219"/>
      <c r="L893" s="219"/>
      <c r="M893" s="244"/>
      <c r="N893" s="219"/>
      <c r="O893" s="219"/>
      <c r="P893" s="244"/>
      <c r="Q893" s="219"/>
      <c r="R893" s="219"/>
    </row>
    <row r="894" spans="1:18" ht="15.75" customHeight="1">
      <c r="A894" s="244"/>
      <c r="B894" s="219"/>
      <c r="C894" s="219"/>
      <c r="D894" s="244"/>
      <c r="E894" s="219"/>
      <c r="F894" s="219"/>
      <c r="G894" s="244"/>
      <c r="H894" s="219"/>
      <c r="I894" s="219"/>
      <c r="J894" s="244"/>
      <c r="K894" s="219"/>
      <c r="L894" s="219"/>
      <c r="M894" s="244"/>
      <c r="N894" s="219"/>
      <c r="O894" s="219"/>
      <c r="P894" s="244"/>
      <c r="Q894" s="219"/>
      <c r="R894" s="219"/>
    </row>
    <row r="895" spans="1:18" ht="15.75" customHeight="1">
      <c r="A895" s="244"/>
      <c r="B895" s="219"/>
      <c r="C895" s="219"/>
      <c r="D895" s="244"/>
      <c r="E895" s="219"/>
      <c r="F895" s="219"/>
      <c r="G895" s="244"/>
      <c r="H895" s="219"/>
      <c r="I895" s="219"/>
      <c r="J895" s="244"/>
      <c r="K895" s="219"/>
      <c r="L895" s="219"/>
      <c r="M895" s="244"/>
      <c r="N895" s="219"/>
      <c r="O895" s="219"/>
      <c r="P895" s="244"/>
      <c r="Q895" s="219"/>
      <c r="R895" s="219"/>
    </row>
    <row r="896" spans="1:18" ht="15.75" customHeight="1">
      <c r="A896" s="244"/>
      <c r="B896" s="219"/>
      <c r="C896" s="219"/>
      <c r="D896" s="244"/>
      <c r="E896" s="219"/>
      <c r="F896" s="219"/>
      <c r="G896" s="244"/>
      <c r="H896" s="219"/>
      <c r="I896" s="219"/>
      <c r="J896" s="244"/>
      <c r="K896" s="219"/>
      <c r="L896" s="219"/>
      <c r="M896" s="244"/>
      <c r="N896" s="219"/>
      <c r="O896" s="219"/>
      <c r="P896" s="244"/>
      <c r="Q896" s="219"/>
      <c r="R896" s="219"/>
    </row>
    <row r="897" spans="1:18" ht="15.75" customHeight="1">
      <c r="A897" s="244"/>
      <c r="B897" s="219"/>
      <c r="C897" s="219"/>
      <c r="D897" s="244"/>
      <c r="E897" s="219"/>
      <c r="F897" s="219"/>
      <c r="G897" s="244"/>
      <c r="H897" s="219"/>
      <c r="I897" s="219"/>
      <c r="J897" s="244"/>
      <c r="K897" s="219"/>
      <c r="L897" s="219"/>
      <c r="M897" s="244"/>
      <c r="N897" s="219"/>
      <c r="O897" s="219"/>
      <c r="P897" s="244"/>
      <c r="Q897" s="219"/>
      <c r="R897" s="219"/>
    </row>
    <row r="898" spans="1:18" ht="15.75" customHeight="1">
      <c r="A898" s="244"/>
      <c r="B898" s="219"/>
      <c r="C898" s="219"/>
      <c r="D898" s="244"/>
      <c r="E898" s="219"/>
      <c r="F898" s="219"/>
      <c r="G898" s="244"/>
      <c r="H898" s="219"/>
      <c r="I898" s="219"/>
      <c r="J898" s="244"/>
      <c r="K898" s="219"/>
      <c r="L898" s="219"/>
      <c r="M898" s="244"/>
      <c r="N898" s="219"/>
      <c r="O898" s="219"/>
      <c r="P898" s="244"/>
      <c r="Q898" s="219"/>
      <c r="R898" s="219"/>
    </row>
    <row r="899" spans="1:18" ht="15.75" customHeight="1">
      <c r="A899" s="244"/>
      <c r="B899" s="219"/>
      <c r="C899" s="219"/>
      <c r="D899" s="244"/>
      <c r="E899" s="219"/>
      <c r="F899" s="219"/>
      <c r="G899" s="244"/>
      <c r="H899" s="219"/>
      <c r="I899" s="219"/>
      <c r="J899" s="244"/>
      <c r="K899" s="219"/>
      <c r="L899" s="219"/>
      <c r="M899" s="244"/>
      <c r="N899" s="219"/>
      <c r="O899" s="219"/>
      <c r="P899" s="244"/>
      <c r="Q899" s="219"/>
      <c r="R899" s="219"/>
    </row>
    <row r="900" spans="1:18" ht="15.75" customHeight="1">
      <c r="A900" s="244"/>
      <c r="B900" s="219"/>
      <c r="C900" s="219"/>
      <c r="D900" s="244"/>
      <c r="E900" s="219"/>
      <c r="F900" s="219"/>
      <c r="G900" s="244"/>
      <c r="H900" s="219"/>
      <c r="I900" s="219"/>
      <c r="J900" s="244"/>
      <c r="K900" s="219"/>
      <c r="L900" s="219"/>
      <c r="M900" s="244"/>
      <c r="N900" s="219"/>
      <c r="O900" s="219"/>
      <c r="P900" s="244"/>
      <c r="Q900" s="219"/>
      <c r="R900" s="219"/>
    </row>
    <row r="901" spans="1:18" ht="15.75" customHeight="1">
      <c r="A901" s="244"/>
      <c r="B901" s="219"/>
      <c r="C901" s="219"/>
      <c r="D901" s="244"/>
      <c r="E901" s="219"/>
      <c r="F901" s="219"/>
      <c r="G901" s="244"/>
      <c r="H901" s="219"/>
      <c r="I901" s="219"/>
      <c r="J901" s="244"/>
      <c r="K901" s="219"/>
      <c r="L901" s="219"/>
      <c r="M901" s="244"/>
      <c r="N901" s="219"/>
      <c r="O901" s="219"/>
      <c r="P901" s="244"/>
      <c r="Q901" s="219"/>
      <c r="R901" s="219"/>
    </row>
    <row r="902" spans="1:18" ht="15.75" customHeight="1">
      <c r="A902" s="244"/>
      <c r="B902" s="219"/>
      <c r="C902" s="219"/>
      <c r="D902" s="244"/>
      <c r="E902" s="219"/>
      <c r="F902" s="219"/>
      <c r="G902" s="244"/>
      <c r="H902" s="219"/>
      <c r="I902" s="219"/>
      <c r="J902" s="244"/>
      <c r="K902" s="219"/>
      <c r="L902" s="219"/>
      <c r="M902" s="244"/>
      <c r="N902" s="219"/>
      <c r="O902" s="219"/>
      <c r="P902" s="244"/>
      <c r="Q902" s="219"/>
      <c r="R902" s="219"/>
    </row>
    <row r="903" spans="1:18" ht="15.75" customHeight="1">
      <c r="A903" s="244"/>
      <c r="B903" s="219"/>
      <c r="C903" s="219"/>
      <c r="D903" s="244"/>
      <c r="E903" s="219"/>
      <c r="F903" s="219"/>
      <c r="G903" s="244"/>
      <c r="H903" s="219"/>
      <c r="I903" s="219"/>
      <c r="J903" s="244"/>
      <c r="K903" s="219"/>
      <c r="L903" s="219"/>
      <c r="M903" s="244"/>
      <c r="N903" s="219"/>
      <c r="O903" s="219"/>
      <c r="P903" s="244"/>
      <c r="Q903" s="219"/>
      <c r="R903" s="219"/>
    </row>
    <row r="904" spans="1:18" ht="15.75" customHeight="1">
      <c r="A904" s="244"/>
      <c r="B904" s="219"/>
      <c r="C904" s="219"/>
      <c r="D904" s="244"/>
      <c r="E904" s="219"/>
      <c r="F904" s="219"/>
      <c r="G904" s="244"/>
      <c r="H904" s="219"/>
      <c r="I904" s="219"/>
      <c r="J904" s="244"/>
      <c r="K904" s="219"/>
      <c r="L904" s="219"/>
      <c r="M904" s="244"/>
      <c r="N904" s="219"/>
      <c r="O904" s="219"/>
      <c r="P904" s="244"/>
      <c r="Q904" s="219"/>
      <c r="R904" s="219"/>
    </row>
    <row r="905" spans="1:18" ht="15.75" customHeight="1">
      <c r="A905" s="244"/>
      <c r="B905" s="219"/>
      <c r="C905" s="219"/>
      <c r="D905" s="244"/>
      <c r="E905" s="219"/>
      <c r="F905" s="219"/>
      <c r="G905" s="244"/>
      <c r="H905" s="219"/>
      <c r="I905" s="219"/>
      <c r="J905" s="244"/>
      <c r="K905" s="219"/>
      <c r="L905" s="219"/>
      <c r="M905" s="244"/>
      <c r="N905" s="219"/>
      <c r="O905" s="219"/>
      <c r="P905" s="244"/>
      <c r="Q905" s="219"/>
      <c r="R905" s="219"/>
    </row>
    <row r="906" spans="1:18" ht="15.75" customHeight="1">
      <c r="A906" s="244"/>
      <c r="B906" s="219"/>
      <c r="C906" s="219"/>
      <c r="D906" s="244"/>
      <c r="E906" s="219"/>
      <c r="F906" s="219"/>
      <c r="G906" s="244"/>
      <c r="H906" s="219"/>
      <c r="I906" s="219"/>
      <c r="J906" s="244"/>
      <c r="K906" s="219"/>
      <c r="L906" s="219"/>
      <c r="M906" s="244"/>
      <c r="N906" s="219"/>
      <c r="O906" s="219"/>
      <c r="P906" s="244"/>
      <c r="Q906" s="219"/>
      <c r="R906" s="219"/>
    </row>
    <row r="907" spans="1:18" ht="15.75" customHeight="1">
      <c r="A907" s="244"/>
      <c r="B907" s="219"/>
      <c r="C907" s="219"/>
      <c r="D907" s="244"/>
      <c r="E907" s="219"/>
      <c r="F907" s="219"/>
      <c r="G907" s="244"/>
      <c r="H907" s="219"/>
      <c r="I907" s="219"/>
      <c r="J907" s="244"/>
      <c r="K907" s="219"/>
      <c r="L907" s="219"/>
      <c r="M907" s="244"/>
      <c r="N907" s="219"/>
      <c r="O907" s="219"/>
      <c r="P907" s="244"/>
      <c r="Q907" s="219"/>
      <c r="R907" s="219"/>
    </row>
    <row r="908" spans="1:18" ht="15.75" customHeight="1">
      <c r="A908" s="244"/>
      <c r="B908" s="219"/>
      <c r="C908" s="219"/>
      <c r="D908" s="244"/>
      <c r="E908" s="219"/>
      <c r="F908" s="219"/>
      <c r="G908" s="244"/>
      <c r="H908" s="219"/>
      <c r="I908" s="219"/>
      <c r="J908" s="244"/>
      <c r="K908" s="219"/>
      <c r="L908" s="219"/>
      <c r="M908" s="244"/>
      <c r="N908" s="219"/>
      <c r="O908" s="219"/>
      <c r="P908" s="244"/>
      <c r="Q908" s="219"/>
      <c r="R908" s="219"/>
    </row>
    <row r="909" spans="1:18" ht="15.75" customHeight="1">
      <c r="A909" s="244"/>
      <c r="B909" s="219"/>
      <c r="C909" s="219"/>
      <c r="D909" s="244"/>
      <c r="E909" s="219"/>
      <c r="F909" s="219"/>
      <c r="G909" s="244"/>
      <c r="H909" s="219"/>
      <c r="I909" s="219"/>
      <c r="J909" s="244"/>
      <c r="K909" s="219"/>
      <c r="L909" s="219"/>
      <c r="M909" s="244"/>
      <c r="N909" s="219"/>
      <c r="O909" s="219"/>
      <c r="P909" s="244"/>
      <c r="Q909" s="219"/>
      <c r="R909" s="219"/>
    </row>
    <row r="910" spans="1:18" ht="15.75" customHeight="1">
      <c r="A910" s="244"/>
      <c r="B910" s="219"/>
      <c r="C910" s="219"/>
      <c r="D910" s="244"/>
      <c r="E910" s="219"/>
      <c r="F910" s="219"/>
      <c r="G910" s="244"/>
      <c r="H910" s="219"/>
      <c r="I910" s="219"/>
      <c r="J910" s="244"/>
      <c r="K910" s="219"/>
      <c r="L910" s="219"/>
      <c r="M910" s="244"/>
      <c r="N910" s="219"/>
      <c r="O910" s="219"/>
      <c r="P910" s="244"/>
      <c r="Q910" s="219"/>
      <c r="R910" s="219"/>
    </row>
    <row r="911" spans="1:18" ht="15.75" customHeight="1">
      <c r="A911" s="244"/>
      <c r="B911" s="219"/>
      <c r="C911" s="219"/>
      <c r="D911" s="244"/>
      <c r="E911" s="219"/>
      <c r="F911" s="219"/>
      <c r="G911" s="244"/>
      <c r="H911" s="219"/>
      <c r="I911" s="219"/>
      <c r="J911" s="244"/>
      <c r="K911" s="219"/>
      <c r="L911" s="219"/>
      <c r="M911" s="244"/>
      <c r="N911" s="219"/>
      <c r="O911" s="219"/>
      <c r="P911" s="244"/>
      <c r="Q911" s="219"/>
      <c r="R911" s="219"/>
    </row>
    <row r="912" spans="1:18" ht="15.75" customHeight="1">
      <c r="A912" s="244"/>
      <c r="B912" s="219"/>
      <c r="C912" s="219"/>
      <c r="D912" s="244"/>
      <c r="E912" s="219"/>
      <c r="F912" s="219"/>
      <c r="G912" s="244"/>
      <c r="H912" s="219"/>
      <c r="I912" s="219"/>
      <c r="J912" s="244"/>
      <c r="K912" s="219"/>
      <c r="L912" s="219"/>
      <c r="M912" s="244"/>
      <c r="N912" s="219"/>
      <c r="O912" s="219"/>
      <c r="P912" s="244"/>
      <c r="Q912" s="219"/>
      <c r="R912" s="219"/>
    </row>
    <row r="913" spans="1:18" ht="15.75" customHeight="1">
      <c r="A913" s="244"/>
      <c r="B913" s="219"/>
      <c r="C913" s="219"/>
      <c r="D913" s="244"/>
      <c r="E913" s="219"/>
      <c r="F913" s="219"/>
      <c r="G913" s="244"/>
      <c r="H913" s="219"/>
      <c r="I913" s="219"/>
      <c r="J913" s="244"/>
      <c r="K913" s="219"/>
      <c r="L913" s="219"/>
      <c r="M913" s="244"/>
      <c r="N913" s="219"/>
      <c r="O913" s="219"/>
      <c r="P913" s="244"/>
      <c r="Q913" s="219"/>
      <c r="R913" s="219"/>
    </row>
    <row r="914" spans="1:18" ht="15.75" customHeight="1">
      <c r="A914" s="244"/>
      <c r="B914" s="219"/>
      <c r="C914" s="219"/>
      <c r="D914" s="244"/>
      <c r="E914" s="219"/>
      <c r="F914" s="219"/>
      <c r="G914" s="244"/>
      <c r="H914" s="219"/>
      <c r="I914" s="219"/>
      <c r="J914" s="244"/>
      <c r="K914" s="219"/>
      <c r="L914" s="219"/>
      <c r="M914" s="244"/>
      <c r="N914" s="219"/>
      <c r="O914" s="219"/>
      <c r="P914" s="244"/>
      <c r="Q914" s="219"/>
      <c r="R914" s="219"/>
    </row>
    <row r="915" spans="1:18" ht="15.75" customHeight="1">
      <c r="A915" s="244"/>
      <c r="B915" s="219"/>
      <c r="C915" s="219"/>
      <c r="D915" s="244"/>
      <c r="E915" s="219"/>
      <c r="F915" s="219"/>
      <c r="G915" s="244"/>
      <c r="H915" s="219"/>
      <c r="I915" s="219"/>
      <c r="J915" s="244"/>
      <c r="K915" s="219"/>
      <c r="L915" s="219"/>
      <c r="M915" s="244"/>
      <c r="N915" s="219"/>
      <c r="O915" s="219"/>
      <c r="P915" s="244"/>
      <c r="Q915" s="219"/>
      <c r="R915" s="219"/>
    </row>
    <row r="916" spans="1:18" ht="15.75" customHeight="1">
      <c r="A916" s="244"/>
      <c r="B916" s="219"/>
      <c r="C916" s="219"/>
      <c r="D916" s="244"/>
      <c r="E916" s="219"/>
      <c r="F916" s="219"/>
      <c r="G916" s="244"/>
      <c r="H916" s="219"/>
      <c r="I916" s="219"/>
      <c r="J916" s="244"/>
      <c r="K916" s="219"/>
      <c r="L916" s="219"/>
      <c r="M916" s="244"/>
      <c r="N916" s="219"/>
      <c r="O916" s="219"/>
      <c r="P916" s="244"/>
      <c r="Q916" s="219"/>
      <c r="R916" s="219"/>
    </row>
    <row r="917" spans="1:18" ht="15.75" customHeight="1">
      <c r="A917" s="244"/>
      <c r="B917" s="219"/>
      <c r="C917" s="219"/>
      <c r="D917" s="244"/>
      <c r="E917" s="219"/>
      <c r="F917" s="219"/>
      <c r="G917" s="244"/>
      <c r="H917" s="219"/>
      <c r="I917" s="219"/>
      <c r="J917" s="244"/>
      <c r="K917" s="219"/>
      <c r="L917" s="219"/>
      <c r="M917" s="244"/>
      <c r="N917" s="219"/>
      <c r="O917" s="219"/>
      <c r="P917" s="244"/>
      <c r="Q917" s="219"/>
      <c r="R917" s="219"/>
    </row>
    <row r="918" spans="1:18" ht="15.75" customHeight="1">
      <c r="A918" s="244"/>
      <c r="B918" s="219"/>
      <c r="C918" s="219"/>
      <c r="D918" s="244"/>
      <c r="E918" s="219"/>
      <c r="F918" s="219"/>
      <c r="G918" s="244"/>
      <c r="H918" s="219"/>
      <c r="I918" s="219"/>
      <c r="J918" s="244"/>
      <c r="K918" s="219"/>
      <c r="L918" s="219"/>
      <c r="M918" s="244"/>
      <c r="N918" s="219"/>
      <c r="O918" s="219"/>
      <c r="P918" s="244"/>
      <c r="Q918" s="219"/>
      <c r="R918" s="219"/>
    </row>
    <row r="919" spans="1:18" ht="15.75" customHeight="1">
      <c r="A919" s="244"/>
      <c r="B919" s="219"/>
      <c r="C919" s="219"/>
      <c r="D919" s="244"/>
      <c r="E919" s="219"/>
      <c r="F919" s="219"/>
      <c r="G919" s="244"/>
      <c r="H919" s="219"/>
      <c r="I919" s="219"/>
      <c r="J919" s="244"/>
      <c r="K919" s="219"/>
      <c r="L919" s="219"/>
      <c r="M919" s="244"/>
      <c r="N919" s="219"/>
      <c r="O919" s="219"/>
      <c r="P919" s="244"/>
      <c r="Q919" s="219"/>
      <c r="R919" s="219"/>
    </row>
    <row r="920" spans="1:18" ht="15.75" customHeight="1">
      <c r="A920" s="244"/>
      <c r="B920" s="219"/>
      <c r="C920" s="219"/>
      <c r="D920" s="244"/>
      <c r="E920" s="219"/>
      <c r="F920" s="219"/>
      <c r="G920" s="244"/>
      <c r="H920" s="219"/>
      <c r="I920" s="219"/>
      <c r="J920" s="244"/>
      <c r="K920" s="219"/>
      <c r="L920" s="219"/>
      <c r="M920" s="244"/>
      <c r="N920" s="219"/>
      <c r="O920" s="219"/>
      <c r="P920" s="244"/>
      <c r="Q920" s="219"/>
      <c r="R920" s="219"/>
    </row>
    <row r="921" spans="1:18" ht="15.75" customHeight="1">
      <c r="A921" s="244"/>
      <c r="B921" s="219"/>
      <c r="C921" s="219"/>
      <c r="D921" s="244"/>
      <c r="E921" s="219"/>
      <c r="F921" s="219"/>
      <c r="G921" s="244"/>
      <c r="H921" s="219"/>
      <c r="I921" s="219"/>
      <c r="J921" s="244"/>
      <c r="K921" s="219"/>
      <c r="L921" s="219"/>
      <c r="M921" s="244"/>
      <c r="N921" s="219"/>
      <c r="O921" s="219"/>
      <c r="P921" s="244"/>
      <c r="Q921" s="219"/>
      <c r="R921" s="219"/>
    </row>
    <row r="922" spans="1:18" ht="15.75" customHeight="1">
      <c r="A922" s="244"/>
      <c r="B922" s="219"/>
      <c r="C922" s="219"/>
      <c r="D922" s="244"/>
      <c r="E922" s="219"/>
      <c r="F922" s="219"/>
      <c r="G922" s="244"/>
      <c r="H922" s="219"/>
      <c r="I922" s="219"/>
      <c r="J922" s="244"/>
      <c r="K922" s="219"/>
      <c r="L922" s="219"/>
      <c r="M922" s="244"/>
      <c r="N922" s="219"/>
      <c r="O922" s="219"/>
      <c r="P922" s="244"/>
      <c r="Q922" s="219"/>
      <c r="R922" s="219"/>
    </row>
    <row r="923" spans="1:18" ht="15.75" customHeight="1">
      <c r="A923" s="244"/>
      <c r="B923" s="219"/>
      <c r="C923" s="219"/>
      <c r="D923" s="244"/>
      <c r="E923" s="219"/>
      <c r="F923" s="219"/>
      <c r="G923" s="244"/>
      <c r="H923" s="219"/>
      <c r="I923" s="219"/>
      <c r="J923" s="244"/>
      <c r="K923" s="219"/>
      <c r="L923" s="219"/>
      <c r="M923" s="244"/>
      <c r="N923" s="219"/>
      <c r="O923" s="219"/>
      <c r="P923" s="244"/>
      <c r="Q923" s="219"/>
      <c r="R923" s="219"/>
    </row>
    <row r="924" spans="1:18" ht="15.75" customHeight="1">
      <c r="A924" s="244"/>
      <c r="B924" s="219"/>
      <c r="C924" s="219"/>
      <c r="D924" s="244"/>
      <c r="E924" s="219"/>
      <c r="F924" s="219"/>
      <c r="G924" s="244"/>
      <c r="H924" s="219"/>
      <c r="I924" s="219"/>
      <c r="J924" s="244"/>
      <c r="K924" s="219"/>
      <c r="L924" s="219"/>
      <c r="M924" s="244"/>
      <c r="N924" s="219"/>
      <c r="O924" s="219"/>
      <c r="P924" s="244"/>
      <c r="Q924" s="219"/>
      <c r="R924" s="219"/>
    </row>
    <row r="925" spans="1:18" ht="15.75" customHeight="1">
      <c r="A925" s="244"/>
      <c r="B925" s="219"/>
      <c r="C925" s="219"/>
      <c r="D925" s="244"/>
      <c r="E925" s="219"/>
      <c r="F925" s="219"/>
      <c r="G925" s="244"/>
      <c r="H925" s="219"/>
      <c r="I925" s="219"/>
      <c r="J925" s="244"/>
      <c r="K925" s="219"/>
      <c r="L925" s="219"/>
      <c r="M925" s="244"/>
      <c r="N925" s="219"/>
      <c r="O925" s="219"/>
      <c r="P925" s="244"/>
      <c r="Q925" s="219"/>
      <c r="R925" s="219"/>
    </row>
    <row r="926" spans="1:18" ht="15.75" customHeight="1">
      <c r="A926" s="244"/>
      <c r="B926" s="219"/>
      <c r="C926" s="219"/>
      <c r="D926" s="244"/>
      <c r="E926" s="219"/>
      <c r="F926" s="219"/>
      <c r="G926" s="244"/>
      <c r="H926" s="219"/>
      <c r="I926" s="219"/>
      <c r="J926" s="244"/>
      <c r="K926" s="219"/>
      <c r="L926" s="219"/>
      <c r="M926" s="244"/>
      <c r="N926" s="219"/>
      <c r="O926" s="219"/>
      <c r="P926" s="244"/>
      <c r="Q926" s="219"/>
      <c r="R926" s="219"/>
    </row>
    <row r="927" spans="1:18" ht="15.75" customHeight="1">
      <c r="A927" s="244"/>
      <c r="B927" s="219"/>
      <c r="C927" s="219"/>
      <c r="D927" s="244"/>
      <c r="E927" s="219"/>
      <c r="F927" s="219"/>
      <c r="G927" s="244"/>
      <c r="H927" s="219"/>
      <c r="I927" s="219"/>
      <c r="J927" s="244"/>
      <c r="K927" s="219"/>
      <c r="L927" s="219"/>
      <c r="M927" s="244"/>
      <c r="N927" s="219"/>
      <c r="O927" s="219"/>
      <c r="P927" s="244"/>
      <c r="Q927" s="219"/>
      <c r="R927" s="219"/>
    </row>
    <row r="928" spans="1:18" ht="15.75" customHeight="1">
      <c r="A928" s="244"/>
      <c r="B928" s="219"/>
      <c r="C928" s="219"/>
      <c r="D928" s="244"/>
      <c r="E928" s="219"/>
      <c r="F928" s="219"/>
      <c r="G928" s="244"/>
      <c r="H928" s="219"/>
      <c r="I928" s="219"/>
      <c r="J928" s="244"/>
      <c r="K928" s="219"/>
      <c r="L928" s="219"/>
      <c r="M928" s="244"/>
      <c r="N928" s="219"/>
      <c r="O928" s="219"/>
      <c r="P928" s="244"/>
      <c r="Q928" s="219"/>
      <c r="R928" s="219"/>
    </row>
    <row r="929" spans="1:18" ht="15.75" customHeight="1">
      <c r="A929" s="244"/>
      <c r="B929" s="219"/>
      <c r="C929" s="219"/>
      <c r="D929" s="244"/>
      <c r="E929" s="219"/>
      <c r="F929" s="219"/>
      <c r="G929" s="244"/>
      <c r="H929" s="219"/>
      <c r="I929" s="219"/>
      <c r="J929" s="244"/>
      <c r="K929" s="219"/>
      <c r="L929" s="219"/>
      <c r="M929" s="244"/>
      <c r="N929" s="219"/>
      <c r="O929" s="219"/>
      <c r="P929" s="244"/>
      <c r="Q929" s="219"/>
      <c r="R929" s="219"/>
    </row>
    <row r="930" spans="1:18" ht="15.75" customHeight="1">
      <c r="A930" s="244"/>
      <c r="B930" s="219"/>
      <c r="C930" s="219"/>
      <c r="D930" s="244"/>
      <c r="E930" s="219"/>
      <c r="F930" s="219"/>
      <c r="G930" s="244"/>
      <c r="H930" s="219"/>
      <c r="I930" s="219"/>
      <c r="J930" s="244"/>
      <c r="K930" s="219"/>
      <c r="L930" s="219"/>
      <c r="M930" s="244"/>
      <c r="N930" s="219"/>
      <c r="O930" s="219"/>
      <c r="P930" s="244"/>
      <c r="Q930" s="219"/>
      <c r="R930" s="219"/>
    </row>
    <row r="931" spans="1:18" ht="15.75" customHeight="1">
      <c r="A931" s="244"/>
      <c r="B931" s="219"/>
      <c r="C931" s="219"/>
      <c r="D931" s="244"/>
      <c r="E931" s="219"/>
      <c r="F931" s="219"/>
      <c r="G931" s="244"/>
      <c r="H931" s="219"/>
      <c r="I931" s="219"/>
      <c r="J931" s="244"/>
      <c r="K931" s="219"/>
      <c r="L931" s="219"/>
      <c r="M931" s="244"/>
      <c r="N931" s="219"/>
      <c r="O931" s="219"/>
      <c r="P931" s="244"/>
      <c r="Q931" s="219"/>
      <c r="R931" s="219"/>
    </row>
    <row r="932" spans="1:18" ht="15.75" customHeight="1">
      <c r="A932" s="244"/>
      <c r="B932" s="219"/>
      <c r="C932" s="219"/>
      <c r="D932" s="244"/>
      <c r="E932" s="219"/>
      <c r="F932" s="219"/>
      <c r="G932" s="244"/>
      <c r="H932" s="219"/>
      <c r="I932" s="219"/>
      <c r="J932" s="244"/>
      <c r="K932" s="219"/>
      <c r="L932" s="219"/>
      <c r="M932" s="244"/>
      <c r="N932" s="219"/>
      <c r="O932" s="219"/>
      <c r="P932" s="244"/>
      <c r="Q932" s="219"/>
      <c r="R932" s="219"/>
    </row>
    <row r="933" spans="1:18" ht="15.75" customHeight="1">
      <c r="A933" s="244"/>
      <c r="B933" s="219"/>
      <c r="C933" s="219"/>
      <c r="D933" s="244"/>
      <c r="E933" s="219"/>
      <c r="F933" s="219"/>
      <c r="G933" s="244"/>
      <c r="H933" s="219"/>
      <c r="I933" s="219"/>
      <c r="J933" s="244"/>
      <c r="K933" s="219"/>
      <c r="L933" s="219"/>
      <c r="M933" s="244"/>
      <c r="N933" s="219"/>
      <c r="O933" s="219"/>
      <c r="P933" s="244"/>
      <c r="Q933" s="219"/>
      <c r="R933" s="219"/>
    </row>
    <row r="934" spans="1:18" ht="15.75" customHeight="1">
      <c r="A934" s="244"/>
      <c r="B934" s="219"/>
      <c r="C934" s="219"/>
      <c r="D934" s="244"/>
      <c r="E934" s="219"/>
      <c r="F934" s="219"/>
      <c r="G934" s="244"/>
      <c r="H934" s="219"/>
      <c r="I934" s="219"/>
      <c r="J934" s="244"/>
      <c r="K934" s="219"/>
      <c r="L934" s="219"/>
      <c r="M934" s="244"/>
      <c r="N934" s="219"/>
      <c r="O934" s="219"/>
      <c r="P934" s="244"/>
      <c r="Q934" s="219"/>
      <c r="R934" s="219"/>
    </row>
    <row r="935" spans="1:18" ht="15.75" customHeight="1">
      <c r="A935" s="244"/>
      <c r="B935" s="219"/>
      <c r="C935" s="219"/>
      <c r="D935" s="244"/>
      <c r="E935" s="219"/>
      <c r="F935" s="219"/>
      <c r="G935" s="244"/>
      <c r="H935" s="219"/>
      <c r="I935" s="219"/>
      <c r="J935" s="244"/>
      <c r="K935" s="219"/>
      <c r="L935" s="219"/>
      <c r="M935" s="244"/>
      <c r="N935" s="219"/>
      <c r="O935" s="219"/>
      <c r="P935" s="244"/>
      <c r="Q935" s="219"/>
      <c r="R935" s="219"/>
    </row>
    <row r="936" spans="1:18" ht="15.75" customHeight="1">
      <c r="A936" s="244"/>
      <c r="B936" s="219"/>
      <c r="C936" s="219"/>
      <c r="D936" s="244"/>
      <c r="E936" s="219"/>
      <c r="F936" s="219"/>
      <c r="G936" s="244"/>
      <c r="H936" s="219"/>
      <c r="I936" s="219"/>
      <c r="J936" s="244"/>
      <c r="K936" s="219"/>
      <c r="L936" s="219"/>
      <c r="M936" s="244"/>
      <c r="N936" s="219"/>
      <c r="O936" s="219"/>
      <c r="P936" s="244"/>
      <c r="Q936" s="219"/>
      <c r="R936" s="219"/>
    </row>
    <row r="937" spans="1:18" ht="15.75" customHeight="1">
      <c r="A937" s="244"/>
      <c r="B937" s="219"/>
      <c r="C937" s="219"/>
      <c r="D937" s="244"/>
      <c r="E937" s="219"/>
      <c r="F937" s="219"/>
      <c r="G937" s="244"/>
      <c r="H937" s="219"/>
      <c r="I937" s="219"/>
      <c r="J937" s="244"/>
      <c r="K937" s="219"/>
      <c r="L937" s="219"/>
      <c r="M937" s="244"/>
      <c r="N937" s="219"/>
      <c r="O937" s="219"/>
      <c r="P937" s="244"/>
      <c r="Q937" s="219"/>
      <c r="R937" s="219"/>
    </row>
    <row r="938" spans="1:18" ht="15.75" customHeight="1">
      <c r="A938" s="244"/>
      <c r="B938" s="219"/>
      <c r="C938" s="219"/>
      <c r="D938" s="244"/>
      <c r="E938" s="219"/>
      <c r="F938" s="219"/>
      <c r="G938" s="244"/>
      <c r="H938" s="219"/>
      <c r="I938" s="219"/>
      <c r="J938" s="244"/>
      <c r="K938" s="219"/>
      <c r="L938" s="219"/>
      <c r="M938" s="244"/>
      <c r="N938" s="219"/>
      <c r="O938" s="219"/>
      <c r="P938" s="244"/>
      <c r="Q938" s="219"/>
      <c r="R938" s="219"/>
    </row>
    <row r="939" spans="1:18" ht="15.75" customHeight="1">
      <c r="A939" s="244"/>
      <c r="B939" s="219"/>
      <c r="C939" s="219"/>
      <c r="D939" s="244"/>
      <c r="E939" s="219"/>
      <c r="F939" s="219"/>
      <c r="G939" s="244"/>
      <c r="H939" s="219"/>
      <c r="I939" s="219"/>
      <c r="J939" s="244"/>
      <c r="K939" s="219"/>
      <c r="L939" s="219"/>
      <c r="M939" s="244"/>
      <c r="N939" s="219"/>
      <c r="O939" s="219"/>
      <c r="P939" s="244"/>
      <c r="Q939" s="219"/>
      <c r="R939" s="219"/>
    </row>
    <row r="940" spans="1:18" ht="15.75" customHeight="1">
      <c r="A940" s="244"/>
      <c r="B940" s="219"/>
      <c r="C940" s="219"/>
      <c r="D940" s="244"/>
      <c r="E940" s="219"/>
      <c r="F940" s="219"/>
      <c r="G940" s="244"/>
      <c r="H940" s="219"/>
      <c r="I940" s="219"/>
      <c r="J940" s="244"/>
      <c r="K940" s="219"/>
      <c r="L940" s="219"/>
      <c r="M940" s="244"/>
      <c r="N940" s="219"/>
      <c r="O940" s="219"/>
      <c r="P940" s="244"/>
      <c r="Q940" s="219"/>
      <c r="R940" s="219"/>
    </row>
    <row r="941" spans="1:18" ht="15.75" customHeight="1">
      <c r="A941" s="244"/>
      <c r="B941" s="219"/>
      <c r="C941" s="219"/>
      <c r="D941" s="244"/>
      <c r="E941" s="219"/>
      <c r="F941" s="219"/>
      <c r="G941" s="244"/>
      <c r="H941" s="219"/>
      <c r="I941" s="219"/>
      <c r="J941" s="244"/>
      <c r="K941" s="219"/>
      <c r="L941" s="219"/>
      <c r="M941" s="244"/>
      <c r="N941" s="219"/>
      <c r="O941" s="219"/>
      <c r="P941" s="244"/>
      <c r="Q941" s="219"/>
      <c r="R941" s="219"/>
    </row>
    <row r="942" spans="1:18" ht="15.75" customHeight="1">
      <c r="A942" s="244"/>
      <c r="B942" s="219"/>
      <c r="C942" s="219"/>
      <c r="D942" s="244"/>
      <c r="E942" s="219"/>
      <c r="F942" s="219"/>
      <c r="G942" s="244"/>
      <c r="H942" s="219"/>
      <c r="I942" s="219"/>
      <c r="J942" s="244"/>
      <c r="K942" s="219"/>
      <c r="L942" s="219"/>
      <c r="M942" s="244"/>
      <c r="N942" s="219"/>
      <c r="O942" s="219"/>
      <c r="P942" s="244"/>
      <c r="Q942" s="219"/>
      <c r="R942" s="219"/>
    </row>
    <row r="943" spans="1:18" ht="15.75" customHeight="1">
      <c r="A943" s="244"/>
      <c r="B943" s="219"/>
      <c r="C943" s="219"/>
      <c r="D943" s="244"/>
      <c r="E943" s="219"/>
      <c r="F943" s="219"/>
      <c r="G943" s="244"/>
      <c r="H943" s="219"/>
      <c r="I943" s="219"/>
      <c r="J943" s="244"/>
      <c r="K943" s="219"/>
      <c r="L943" s="219"/>
      <c r="M943" s="244"/>
      <c r="N943" s="219"/>
      <c r="O943" s="219"/>
      <c r="P943" s="244"/>
      <c r="Q943" s="219"/>
      <c r="R943" s="219"/>
    </row>
    <row r="944" spans="1:18" ht="15.75" customHeight="1">
      <c r="A944" s="244"/>
      <c r="B944" s="219"/>
      <c r="C944" s="219"/>
      <c r="D944" s="244"/>
      <c r="E944" s="219"/>
      <c r="F944" s="219"/>
      <c r="G944" s="244"/>
      <c r="H944" s="219"/>
      <c r="I944" s="219"/>
      <c r="J944" s="244"/>
      <c r="K944" s="219"/>
      <c r="L944" s="219"/>
      <c r="M944" s="244"/>
      <c r="N944" s="219"/>
      <c r="O944" s="219"/>
      <c r="P944" s="244"/>
      <c r="Q944" s="219"/>
      <c r="R944" s="219"/>
    </row>
    <row r="945" spans="1:18" ht="15.75" customHeight="1">
      <c r="A945" s="244"/>
      <c r="B945" s="219"/>
      <c r="C945" s="219"/>
      <c r="D945" s="244"/>
      <c r="E945" s="219"/>
      <c r="F945" s="219"/>
      <c r="G945" s="244"/>
      <c r="H945" s="219"/>
      <c r="I945" s="219"/>
      <c r="J945" s="244"/>
      <c r="K945" s="219"/>
      <c r="L945" s="219"/>
      <c r="M945" s="244"/>
      <c r="N945" s="219"/>
      <c r="O945" s="219"/>
      <c r="P945" s="244"/>
      <c r="Q945" s="219"/>
      <c r="R945" s="219"/>
    </row>
    <row r="946" spans="1:18" ht="15.75" customHeight="1">
      <c r="A946" s="244"/>
      <c r="B946" s="219"/>
      <c r="C946" s="219"/>
      <c r="D946" s="244"/>
      <c r="E946" s="219"/>
      <c r="F946" s="219"/>
      <c r="G946" s="244"/>
      <c r="H946" s="219"/>
      <c r="I946" s="219"/>
      <c r="J946" s="244"/>
      <c r="K946" s="219"/>
      <c r="L946" s="219"/>
      <c r="M946" s="244"/>
      <c r="N946" s="219"/>
      <c r="O946" s="219"/>
      <c r="P946" s="244"/>
      <c r="Q946" s="219"/>
      <c r="R946" s="219"/>
    </row>
    <row r="947" spans="1:18" ht="15.75" customHeight="1">
      <c r="A947" s="244"/>
      <c r="B947" s="219"/>
      <c r="C947" s="219"/>
      <c r="D947" s="244"/>
      <c r="E947" s="219"/>
      <c r="F947" s="219"/>
      <c r="G947" s="244"/>
      <c r="H947" s="219"/>
      <c r="I947" s="219"/>
      <c r="J947" s="244"/>
      <c r="K947" s="219"/>
      <c r="L947" s="219"/>
      <c r="M947" s="244"/>
      <c r="N947" s="219"/>
      <c r="O947" s="219"/>
      <c r="P947" s="244"/>
      <c r="Q947" s="219"/>
      <c r="R947" s="219"/>
    </row>
    <row r="948" spans="1:18" ht="15.75" customHeight="1">
      <c r="A948" s="244"/>
      <c r="B948" s="219"/>
      <c r="C948" s="219"/>
      <c r="D948" s="244"/>
      <c r="E948" s="219"/>
      <c r="F948" s="219"/>
      <c r="G948" s="244"/>
      <c r="H948" s="219"/>
      <c r="I948" s="219"/>
      <c r="J948" s="244"/>
      <c r="K948" s="219"/>
      <c r="L948" s="219"/>
      <c r="M948" s="244"/>
      <c r="N948" s="219"/>
      <c r="O948" s="219"/>
      <c r="P948" s="244"/>
      <c r="Q948" s="219"/>
      <c r="R948" s="219"/>
    </row>
    <row r="949" spans="1:18" ht="15.75" customHeight="1">
      <c r="A949" s="244"/>
      <c r="B949" s="219"/>
      <c r="C949" s="219"/>
      <c r="D949" s="244"/>
      <c r="E949" s="219"/>
      <c r="F949" s="219"/>
      <c r="G949" s="244"/>
      <c r="H949" s="219"/>
      <c r="I949" s="219"/>
      <c r="J949" s="244"/>
      <c r="K949" s="219"/>
      <c r="L949" s="219"/>
      <c r="M949" s="244"/>
      <c r="N949" s="219"/>
      <c r="O949" s="219"/>
      <c r="P949" s="244"/>
      <c r="Q949" s="219"/>
      <c r="R949" s="219"/>
    </row>
    <row r="950" spans="1:18" ht="15.75" customHeight="1">
      <c r="A950" s="244"/>
      <c r="B950" s="219"/>
      <c r="C950" s="219"/>
      <c r="D950" s="244"/>
      <c r="E950" s="219"/>
      <c r="F950" s="219"/>
      <c r="G950" s="244"/>
      <c r="H950" s="219"/>
      <c r="I950" s="219"/>
      <c r="J950" s="244"/>
      <c r="K950" s="219"/>
      <c r="L950" s="219"/>
      <c r="M950" s="244"/>
      <c r="N950" s="219"/>
      <c r="O950" s="219"/>
      <c r="P950" s="244"/>
      <c r="Q950" s="219"/>
      <c r="R950" s="219"/>
    </row>
    <row r="951" spans="1:18" ht="15.75" customHeight="1">
      <c r="A951" s="244"/>
      <c r="B951" s="219"/>
      <c r="C951" s="219"/>
      <c r="D951" s="244"/>
      <c r="E951" s="219"/>
      <c r="F951" s="219"/>
      <c r="G951" s="244"/>
      <c r="H951" s="219"/>
      <c r="I951" s="219"/>
      <c r="J951" s="244"/>
      <c r="K951" s="219"/>
      <c r="L951" s="219"/>
      <c r="M951" s="244"/>
      <c r="N951" s="219"/>
      <c r="O951" s="219"/>
      <c r="P951" s="244"/>
      <c r="Q951" s="219"/>
      <c r="R951" s="219"/>
    </row>
    <row r="952" spans="1:18" ht="15.75" customHeight="1">
      <c r="A952" s="244"/>
      <c r="B952" s="219"/>
      <c r="C952" s="219"/>
      <c r="D952" s="244"/>
      <c r="E952" s="219"/>
      <c r="F952" s="219"/>
      <c r="G952" s="244"/>
      <c r="H952" s="219"/>
      <c r="I952" s="219"/>
      <c r="J952" s="244"/>
      <c r="K952" s="219"/>
      <c r="L952" s="219"/>
      <c r="M952" s="244"/>
      <c r="N952" s="219"/>
      <c r="O952" s="219"/>
      <c r="P952" s="244"/>
      <c r="Q952" s="219"/>
      <c r="R952" s="219"/>
    </row>
    <row r="953" spans="1:18" ht="15.75" customHeight="1">
      <c r="A953" s="244"/>
      <c r="B953" s="219"/>
      <c r="C953" s="219"/>
      <c r="D953" s="244"/>
      <c r="E953" s="219"/>
      <c r="F953" s="219"/>
      <c r="G953" s="244"/>
      <c r="H953" s="219"/>
      <c r="I953" s="219"/>
      <c r="J953" s="244"/>
      <c r="K953" s="219"/>
      <c r="L953" s="219"/>
      <c r="M953" s="244"/>
      <c r="N953" s="219"/>
      <c r="O953" s="219"/>
      <c r="P953" s="244"/>
      <c r="Q953" s="219"/>
      <c r="R953" s="219"/>
    </row>
    <row r="954" spans="1:18" ht="15.75" customHeight="1">
      <c r="A954" s="244"/>
      <c r="B954" s="219"/>
      <c r="C954" s="219"/>
      <c r="D954" s="244"/>
      <c r="E954" s="219"/>
      <c r="F954" s="219"/>
      <c r="G954" s="244"/>
      <c r="H954" s="219"/>
      <c r="I954" s="219"/>
      <c r="J954" s="244"/>
      <c r="K954" s="219"/>
      <c r="L954" s="219"/>
      <c r="M954" s="244"/>
      <c r="N954" s="219"/>
      <c r="O954" s="219"/>
      <c r="P954" s="244"/>
      <c r="Q954" s="219"/>
      <c r="R954" s="219"/>
    </row>
    <row r="955" spans="1:18" ht="15.75" customHeight="1">
      <c r="A955" s="244"/>
      <c r="B955" s="219"/>
      <c r="C955" s="219"/>
      <c r="D955" s="244"/>
      <c r="E955" s="219"/>
      <c r="F955" s="219"/>
      <c r="G955" s="244"/>
      <c r="H955" s="219"/>
      <c r="I955" s="219"/>
      <c r="J955" s="244"/>
      <c r="K955" s="219"/>
      <c r="L955" s="219"/>
      <c r="M955" s="244"/>
      <c r="N955" s="219"/>
      <c r="O955" s="219"/>
      <c r="P955" s="244"/>
      <c r="Q955" s="219"/>
      <c r="R955" s="219"/>
    </row>
    <row r="956" spans="1:18" ht="15.75" customHeight="1">
      <c r="A956" s="244"/>
      <c r="B956" s="219"/>
      <c r="C956" s="219"/>
      <c r="D956" s="244"/>
      <c r="E956" s="219"/>
      <c r="F956" s="219"/>
      <c r="G956" s="244"/>
      <c r="H956" s="219"/>
      <c r="I956" s="219"/>
      <c r="J956" s="244"/>
      <c r="K956" s="219"/>
      <c r="L956" s="219"/>
      <c r="M956" s="244"/>
      <c r="N956" s="219"/>
      <c r="O956" s="219"/>
      <c r="P956" s="244"/>
      <c r="Q956" s="219"/>
      <c r="R956" s="219"/>
    </row>
    <row r="957" spans="1:18" ht="15.75" customHeight="1">
      <c r="A957" s="244"/>
      <c r="B957" s="219"/>
      <c r="C957" s="219"/>
      <c r="D957" s="244"/>
      <c r="E957" s="219"/>
      <c r="F957" s="219"/>
      <c r="G957" s="244"/>
      <c r="H957" s="219"/>
      <c r="I957" s="219"/>
      <c r="J957" s="244"/>
      <c r="K957" s="219"/>
      <c r="L957" s="219"/>
      <c r="M957" s="244"/>
      <c r="N957" s="219"/>
      <c r="O957" s="219"/>
      <c r="P957" s="244"/>
      <c r="Q957" s="219"/>
      <c r="R957" s="219"/>
    </row>
    <row r="958" spans="1:18" ht="15.75" customHeight="1">
      <c r="A958" s="244"/>
      <c r="B958" s="219"/>
      <c r="C958" s="219"/>
      <c r="D958" s="244"/>
      <c r="E958" s="219"/>
      <c r="F958" s="219"/>
      <c r="G958" s="244"/>
      <c r="H958" s="219"/>
      <c r="I958" s="219"/>
      <c r="J958" s="244"/>
      <c r="K958" s="219"/>
      <c r="L958" s="219"/>
      <c r="M958" s="244"/>
      <c r="N958" s="219"/>
      <c r="O958" s="219"/>
      <c r="P958" s="244"/>
      <c r="Q958" s="219"/>
      <c r="R958" s="219"/>
    </row>
    <row r="959" spans="1:18" ht="15.75" customHeight="1">
      <c r="A959" s="244"/>
      <c r="B959" s="219"/>
      <c r="C959" s="219"/>
      <c r="D959" s="244"/>
      <c r="E959" s="219"/>
      <c r="F959" s="219"/>
      <c r="G959" s="244"/>
      <c r="H959" s="219"/>
      <c r="I959" s="219"/>
      <c r="J959" s="244"/>
      <c r="K959" s="219"/>
      <c r="L959" s="219"/>
      <c r="M959" s="244"/>
      <c r="N959" s="219"/>
      <c r="O959" s="219"/>
      <c r="P959" s="244"/>
      <c r="Q959" s="219"/>
      <c r="R959" s="219"/>
    </row>
    <row r="960" spans="1:18" ht="15.75" customHeight="1">
      <c r="A960" s="244"/>
      <c r="B960" s="219"/>
      <c r="C960" s="219"/>
      <c r="D960" s="244"/>
      <c r="E960" s="219"/>
      <c r="F960" s="219"/>
      <c r="G960" s="244"/>
      <c r="H960" s="219"/>
      <c r="I960" s="219"/>
      <c r="J960" s="244"/>
      <c r="K960" s="219"/>
      <c r="L960" s="219"/>
      <c r="M960" s="244"/>
      <c r="N960" s="219"/>
      <c r="O960" s="219"/>
      <c r="P960" s="244"/>
      <c r="Q960" s="219"/>
      <c r="R960" s="219"/>
    </row>
    <row r="961" spans="1:18" ht="15.75" customHeight="1">
      <c r="A961" s="244"/>
      <c r="B961" s="219"/>
      <c r="C961" s="219"/>
      <c r="D961" s="244"/>
      <c r="E961" s="219"/>
      <c r="F961" s="219"/>
      <c r="G961" s="244"/>
      <c r="H961" s="219"/>
      <c r="I961" s="219"/>
      <c r="J961" s="244"/>
      <c r="K961" s="219"/>
      <c r="L961" s="219"/>
      <c r="M961" s="244"/>
      <c r="N961" s="219"/>
      <c r="O961" s="219"/>
      <c r="P961" s="244"/>
      <c r="Q961" s="219"/>
      <c r="R961" s="219"/>
    </row>
    <row r="962" spans="1:18" ht="15.75" customHeight="1">
      <c r="A962" s="244"/>
      <c r="B962" s="219"/>
      <c r="C962" s="219"/>
      <c r="D962" s="244"/>
      <c r="E962" s="219"/>
      <c r="F962" s="219"/>
      <c r="G962" s="244"/>
      <c r="H962" s="219"/>
      <c r="I962" s="219"/>
      <c r="J962" s="244"/>
      <c r="K962" s="219"/>
      <c r="L962" s="219"/>
      <c r="M962" s="244"/>
      <c r="N962" s="219"/>
      <c r="O962" s="219"/>
      <c r="P962" s="244"/>
      <c r="Q962" s="219"/>
      <c r="R962" s="219"/>
    </row>
    <row r="963" spans="1:18" ht="15.75" customHeight="1">
      <c r="A963" s="244"/>
      <c r="B963" s="219"/>
      <c r="C963" s="219"/>
      <c r="D963" s="244"/>
      <c r="E963" s="219"/>
      <c r="F963" s="219"/>
      <c r="G963" s="244"/>
      <c r="H963" s="219"/>
      <c r="I963" s="219"/>
      <c r="J963" s="244"/>
      <c r="K963" s="219"/>
      <c r="L963" s="219"/>
      <c r="M963" s="244"/>
      <c r="N963" s="219"/>
      <c r="O963" s="219"/>
      <c r="P963" s="244"/>
      <c r="Q963" s="219"/>
      <c r="R963" s="219"/>
    </row>
    <row r="964" spans="1:18" ht="15.75" customHeight="1">
      <c r="A964" s="244"/>
      <c r="B964" s="219"/>
      <c r="C964" s="219"/>
      <c r="D964" s="244"/>
      <c r="E964" s="219"/>
      <c r="F964" s="219"/>
      <c r="G964" s="244"/>
      <c r="H964" s="219"/>
      <c r="I964" s="219"/>
      <c r="J964" s="244"/>
      <c r="K964" s="219"/>
      <c r="L964" s="219"/>
      <c r="M964" s="244"/>
      <c r="N964" s="219"/>
      <c r="O964" s="219"/>
      <c r="P964" s="244"/>
      <c r="Q964" s="219"/>
      <c r="R964" s="219"/>
    </row>
    <row r="965" spans="1:18" ht="15.75" customHeight="1">
      <c r="A965" s="244"/>
      <c r="B965" s="219"/>
      <c r="C965" s="219"/>
      <c r="D965" s="244"/>
      <c r="E965" s="219"/>
      <c r="F965" s="219"/>
      <c r="G965" s="244"/>
      <c r="H965" s="219"/>
      <c r="I965" s="219"/>
      <c r="J965" s="244"/>
      <c r="K965" s="219"/>
      <c r="L965" s="219"/>
      <c r="M965" s="244"/>
      <c r="N965" s="219"/>
      <c r="O965" s="219"/>
      <c r="P965" s="244"/>
      <c r="Q965" s="219"/>
      <c r="R965" s="219"/>
    </row>
    <row r="966" spans="1:18" ht="15.75" customHeight="1">
      <c r="A966" s="244"/>
      <c r="B966" s="219"/>
      <c r="C966" s="219"/>
      <c r="D966" s="244"/>
      <c r="E966" s="219"/>
      <c r="F966" s="219"/>
      <c r="G966" s="244"/>
      <c r="H966" s="219"/>
      <c r="I966" s="219"/>
      <c r="J966" s="244"/>
      <c r="K966" s="219"/>
      <c r="L966" s="219"/>
      <c r="M966" s="244"/>
      <c r="N966" s="219"/>
      <c r="O966" s="219"/>
      <c r="P966" s="244"/>
      <c r="Q966" s="219"/>
      <c r="R966" s="219"/>
    </row>
    <row r="967" spans="1:18" ht="15.75" customHeight="1">
      <c r="A967" s="244"/>
      <c r="B967" s="219"/>
      <c r="C967" s="219"/>
      <c r="D967" s="244"/>
      <c r="E967" s="219"/>
      <c r="F967" s="219"/>
      <c r="G967" s="244"/>
      <c r="H967" s="219"/>
      <c r="I967" s="219"/>
      <c r="J967" s="244"/>
      <c r="K967" s="219"/>
      <c r="L967" s="219"/>
      <c r="M967" s="244"/>
      <c r="N967" s="219"/>
      <c r="O967" s="219"/>
      <c r="P967" s="244"/>
      <c r="Q967" s="219"/>
      <c r="R967" s="219"/>
    </row>
    <row r="968" spans="1:18" ht="15.75" customHeight="1">
      <c r="A968" s="244"/>
      <c r="B968" s="219"/>
      <c r="C968" s="219"/>
      <c r="D968" s="244"/>
      <c r="E968" s="219"/>
      <c r="F968" s="219"/>
      <c r="G968" s="244"/>
      <c r="H968" s="219"/>
      <c r="I968" s="219"/>
      <c r="J968" s="244"/>
      <c r="K968" s="219"/>
      <c r="L968" s="219"/>
      <c r="M968" s="244"/>
      <c r="N968" s="219"/>
      <c r="O968" s="219"/>
      <c r="P968" s="244"/>
      <c r="Q968" s="219"/>
      <c r="R968" s="219"/>
    </row>
    <row r="969" spans="1:18" ht="15.75" customHeight="1">
      <c r="A969" s="244"/>
      <c r="B969" s="219"/>
      <c r="C969" s="219"/>
      <c r="D969" s="244"/>
      <c r="E969" s="219"/>
      <c r="F969" s="219"/>
      <c r="G969" s="244"/>
      <c r="H969" s="219"/>
      <c r="I969" s="219"/>
      <c r="J969" s="244"/>
      <c r="K969" s="219"/>
      <c r="L969" s="219"/>
      <c r="M969" s="244"/>
      <c r="N969" s="219"/>
      <c r="O969" s="219"/>
      <c r="P969" s="244"/>
      <c r="Q969" s="219"/>
      <c r="R969" s="219"/>
    </row>
    <row r="970" spans="1:18" ht="15.75" customHeight="1">
      <c r="A970" s="244"/>
      <c r="B970" s="219"/>
      <c r="C970" s="219"/>
      <c r="D970" s="244"/>
      <c r="E970" s="219"/>
      <c r="F970" s="219"/>
      <c r="G970" s="244"/>
      <c r="H970" s="219"/>
      <c r="I970" s="219"/>
      <c r="J970" s="244"/>
      <c r="K970" s="219"/>
      <c r="L970" s="219"/>
      <c r="M970" s="244"/>
      <c r="N970" s="219"/>
      <c r="O970" s="219"/>
      <c r="P970" s="244"/>
      <c r="Q970" s="219"/>
      <c r="R970" s="219"/>
    </row>
    <row r="971" spans="1:18" ht="15.75" customHeight="1">
      <c r="A971" s="244"/>
      <c r="B971" s="219"/>
      <c r="C971" s="219"/>
      <c r="D971" s="244"/>
      <c r="E971" s="219"/>
      <c r="F971" s="219"/>
      <c r="G971" s="244"/>
      <c r="H971" s="219"/>
      <c r="I971" s="219"/>
      <c r="J971" s="244"/>
      <c r="K971" s="219"/>
      <c r="L971" s="219"/>
      <c r="M971" s="244"/>
      <c r="N971" s="219"/>
      <c r="O971" s="219"/>
      <c r="P971" s="244"/>
      <c r="Q971" s="219"/>
      <c r="R971" s="219"/>
    </row>
    <row r="972" spans="1:18" ht="15.75" customHeight="1">
      <c r="A972" s="244"/>
      <c r="B972" s="219"/>
      <c r="C972" s="219"/>
      <c r="D972" s="244"/>
      <c r="E972" s="219"/>
      <c r="F972" s="219"/>
      <c r="G972" s="244"/>
      <c r="H972" s="219"/>
      <c r="I972" s="219"/>
      <c r="J972" s="244"/>
      <c r="K972" s="219"/>
      <c r="L972" s="219"/>
      <c r="M972" s="244"/>
      <c r="N972" s="219"/>
      <c r="O972" s="219"/>
      <c r="P972" s="244"/>
      <c r="Q972" s="219"/>
      <c r="R972" s="219"/>
    </row>
    <row r="973" spans="1:18" ht="15.75" customHeight="1">
      <c r="A973" s="244"/>
      <c r="B973" s="219"/>
      <c r="C973" s="219"/>
      <c r="D973" s="244"/>
      <c r="E973" s="219"/>
      <c r="F973" s="219"/>
      <c r="G973" s="244"/>
      <c r="H973" s="219"/>
      <c r="I973" s="219"/>
      <c r="J973" s="244"/>
      <c r="K973" s="219"/>
      <c r="L973" s="219"/>
      <c r="M973" s="244"/>
      <c r="N973" s="219"/>
      <c r="O973" s="219"/>
      <c r="P973" s="244"/>
      <c r="Q973" s="219"/>
      <c r="R973" s="219"/>
    </row>
    <row r="974" spans="1:18" ht="15.75" customHeight="1">
      <c r="A974" s="244"/>
      <c r="B974" s="219"/>
      <c r="C974" s="219"/>
      <c r="D974" s="244"/>
      <c r="E974" s="219"/>
      <c r="F974" s="219"/>
      <c r="G974" s="244"/>
      <c r="H974" s="219"/>
      <c r="I974" s="219"/>
      <c r="J974" s="244"/>
      <c r="K974" s="219"/>
      <c r="L974" s="219"/>
      <c r="M974" s="244"/>
      <c r="N974" s="219"/>
      <c r="O974" s="219"/>
      <c r="P974" s="244"/>
      <c r="Q974" s="219"/>
      <c r="R974" s="219"/>
    </row>
    <row r="975" spans="1:18" ht="15.75" customHeight="1">
      <c r="A975" s="244"/>
      <c r="B975" s="219"/>
      <c r="C975" s="219"/>
      <c r="D975" s="244"/>
      <c r="E975" s="219"/>
      <c r="F975" s="219"/>
      <c r="G975" s="244"/>
      <c r="H975" s="219"/>
      <c r="I975" s="219"/>
      <c r="J975" s="244"/>
      <c r="K975" s="219"/>
      <c r="L975" s="219"/>
      <c r="M975" s="244"/>
      <c r="N975" s="219"/>
      <c r="O975" s="219"/>
      <c r="P975" s="244"/>
      <c r="Q975" s="219"/>
      <c r="R975" s="219"/>
    </row>
    <row r="976" spans="1:18" ht="15.75" customHeight="1">
      <c r="A976" s="244"/>
      <c r="B976" s="219"/>
      <c r="C976" s="219"/>
      <c r="D976" s="244"/>
      <c r="E976" s="219"/>
      <c r="F976" s="219"/>
      <c r="G976" s="244"/>
      <c r="H976" s="219"/>
      <c r="I976" s="219"/>
      <c r="J976" s="244"/>
      <c r="K976" s="219"/>
      <c r="L976" s="219"/>
      <c r="M976" s="244"/>
      <c r="N976" s="219"/>
      <c r="O976" s="219"/>
      <c r="P976" s="244"/>
      <c r="Q976" s="219"/>
      <c r="R976" s="219"/>
    </row>
    <row r="977" spans="1:18" ht="15.75" customHeight="1">
      <c r="A977" s="244"/>
      <c r="B977" s="219"/>
      <c r="C977" s="219"/>
      <c r="D977" s="244"/>
      <c r="E977" s="219"/>
      <c r="F977" s="219"/>
      <c r="G977" s="244"/>
      <c r="H977" s="219"/>
      <c r="I977" s="219"/>
      <c r="J977" s="244"/>
      <c r="K977" s="219"/>
      <c r="L977" s="219"/>
      <c r="M977" s="244"/>
      <c r="N977" s="219"/>
      <c r="O977" s="219"/>
      <c r="P977" s="244"/>
      <c r="Q977" s="219"/>
      <c r="R977" s="219"/>
    </row>
    <row r="978" spans="1:18" ht="15.75" customHeight="1">
      <c r="A978" s="244"/>
      <c r="B978" s="219"/>
      <c r="C978" s="219"/>
      <c r="D978" s="244"/>
      <c r="E978" s="219"/>
      <c r="F978" s="219"/>
      <c r="G978" s="244"/>
      <c r="H978" s="219"/>
      <c r="I978" s="219"/>
      <c r="J978" s="244"/>
      <c r="K978" s="219"/>
      <c r="L978" s="219"/>
      <c r="M978" s="244"/>
      <c r="N978" s="219"/>
      <c r="O978" s="219"/>
      <c r="P978" s="244"/>
      <c r="Q978" s="219"/>
      <c r="R978" s="219"/>
    </row>
    <row r="979" spans="1:18" ht="15.75" customHeight="1">
      <c r="A979" s="244"/>
      <c r="B979" s="219"/>
      <c r="C979" s="219"/>
      <c r="D979" s="244"/>
      <c r="E979" s="219"/>
      <c r="F979" s="219"/>
      <c r="G979" s="244"/>
      <c r="H979" s="219"/>
      <c r="I979" s="219"/>
      <c r="J979" s="244"/>
      <c r="K979" s="219"/>
      <c r="L979" s="219"/>
      <c r="M979" s="244"/>
      <c r="N979" s="219"/>
      <c r="O979" s="219"/>
      <c r="P979" s="244"/>
      <c r="Q979" s="219"/>
      <c r="R979" s="219"/>
    </row>
    <row r="980" spans="1:18" ht="15.75" customHeight="1">
      <c r="A980" s="244"/>
      <c r="B980" s="219"/>
      <c r="C980" s="219"/>
      <c r="D980" s="244"/>
      <c r="E980" s="219"/>
      <c r="F980" s="219"/>
      <c r="G980" s="244"/>
      <c r="H980" s="219"/>
      <c r="I980" s="219"/>
      <c r="J980" s="244"/>
      <c r="K980" s="219"/>
      <c r="L980" s="219"/>
      <c r="M980" s="244"/>
      <c r="N980" s="219"/>
      <c r="O980" s="219"/>
      <c r="P980" s="244"/>
      <c r="Q980" s="219"/>
      <c r="R980" s="219"/>
    </row>
    <row r="981" spans="1:18" ht="15.75" customHeight="1">
      <c r="A981" s="244"/>
      <c r="B981" s="219"/>
      <c r="C981" s="219"/>
      <c r="D981" s="244"/>
      <c r="E981" s="219"/>
      <c r="F981" s="219"/>
      <c r="G981" s="244"/>
      <c r="H981" s="219"/>
      <c r="I981" s="219"/>
      <c r="J981" s="244"/>
      <c r="K981" s="219"/>
      <c r="L981" s="219"/>
      <c r="M981" s="244"/>
      <c r="N981" s="219"/>
      <c r="O981" s="219"/>
      <c r="P981" s="244"/>
      <c r="Q981" s="219"/>
      <c r="R981" s="219"/>
    </row>
    <row r="982" spans="1:18" ht="15.75" customHeight="1">
      <c r="A982" s="244"/>
      <c r="B982" s="219"/>
      <c r="C982" s="219"/>
      <c r="D982" s="244"/>
      <c r="E982" s="219"/>
      <c r="F982" s="219"/>
      <c r="G982" s="244"/>
      <c r="H982" s="219"/>
      <c r="I982" s="219"/>
      <c r="J982" s="244"/>
      <c r="K982" s="219"/>
      <c r="L982" s="219"/>
      <c r="M982" s="244"/>
      <c r="N982" s="219"/>
      <c r="O982" s="219"/>
      <c r="P982" s="244"/>
      <c r="Q982" s="219"/>
      <c r="R982" s="219"/>
    </row>
    <row r="983" spans="1:18" ht="15.75" customHeight="1">
      <c r="A983" s="244"/>
      <c r="B983" s="219"/>
      <c r="C983" s="219"/>
      <c r="D983" s="244"/>
      <c r="E983" s="219"/>
      <c r="F983" s="219"/>
      <c r="G983" s="244"/>
      <c r="H983" s="219"/>
      <c r="I983" s="219"/>
      <c r="J983" s="244"/>
      <c r="K983" s="219"/>
      <c r="L983" s="219"/>
      <c r="M983" s="244"/>
      <c r="N983" s="219"/>
      <c r="O983" s="219"/>
      <c r="P983" s="244"/>
      <c r="Q983" s="219"/>
      <c r="R983" s="219"/>
    </row>
    <row r="984" spans="1:18" ht="15.75" customHeight="1">
      <c r="A984" s="244"/>
      <c r="B984" s="219"/>
      <c r="C984" s="219"/>
      <c r="D984" s="244"/>
      <c r="E984" s="219"/>
      <c r="F984" s="219"/>
      <c r="G984" s="244"/>
      <c r="H984" s="219"/>
      <c r="I984" s="219"/>
      <c r="J984" s="244"/>
      <c r="K984" s="219"/>
      <c r="L984" s="219"/>
      <c r="M984" s="244"/>
      <c r="N984" s="219"/>
      <c r="O984" s="219"/>
      <c r="P984" s="244"/>
      <c r="Q984" s="219"/>
      <c r="R984" s="219"/>
    </row>
    <row r="985" spans="1:18" ht="15.75" customHeight="1">
      <c r="A985" s="244"/>
      <c r="B985" s="219"/>
      <c r="C985" s="219"/>
      <c r="D985" s="244"/>
      <c r="E985" s="219"/>
      <c r="F985" s="219"/>
      <c r="G985" s="244"/>
      <c r="H985" s="219"/>
      <c r="I985" s="219"/>
      <c r="J985" s="244"/>
      <c r="K985" s="219"/>
      <c r="L985" s="219"/>
      <c r="M985" s="244"/>
      <c r="N985" s="219"/>
      <c r="O985" s="219"/>
      <c r="P985" s="244"/>
      <c r="Q985" s="219"/>
      <c r="R985" s="219"/>
    </row>
    <row r="986" spans="1:18" ht="15.75" customHeight="1">
      <c r="A986" s="244"/>
      <c r="B986" s="219"/>
      <c r="C986" s="219"/>
      <c r="D986" s="244"/>
      <c r="E986" s="219"/>
      <c r="F986" s="219"/>
      <c r="G986" s="244"/>
      <c r="H986" s="219"/>
      <c r="I986" s="219"/>
      <c r="J986" s="244"/>
      <c r="K986" s="219"/>
      <c r="L986" s="219"/>
      <c r="M986" s="244"/>
      <c r="N986" s="219"/>
      <c r="O986" s="219"/>
      <c r="P986" s="244"/>
      <c r="Q986" s="219"/>
      <c r="R986" s="219"/>
    </row>
    <row r="987" spans="1:18" ht="15.75" customHeight="1">
      <c r="A987" s="244"/>
      <c r="B987" s="219"/>
      <c r="C987" s="219"/>
      <c r="D987" s="244"/>
      <c r="E987" s="219"/>
      <c r="F987" s="219"/>
      <c r="G987" s="244"/>
      <c r="H987" s="219"/>
      <c r="I987" s="219"/>
      <c r="J987" s="244"/>
      <c r="K987" s="219"/>
      <c r="L987" s="219"/>
      <c r="M987" s="244"/>
      <c r="N987" s="219"/>
      <c r="O987" s="219"/>
      <c r="P987" s="244"/>
      <c r="Q987" s="219"/>
      <c r="R987" s="219"/>
    </row>
    <row r="988" spans="1:18" ht="15.75" customHeight="1">
      <c r="A988" s="244"/>
      <c r="B988" s="219"/>
      <c r="C988" s="219"/>
      <c r="D988" s="244"/>
      <c r="E988" s="219"/>
      <c r="F988" s="219"/>
      <c r="G988" s="244"/>
      <c r="H988" s="219"/>
      <c r="I988" s="219"/>
      <c r="J988" s="244"/>
      <c r="K988" s="219"/>
      <c r="L988" s="219"/>
      <c r="M988" s="244"/>
      <c r="N988" s="219"/>
      <c r="O988" s="219"/>
      <c r="P988" s="244"/>
      <c r="Q988" s="219"/>
      <c r="R988" s="219"/>
    </row>
    <row r="989" spans="1:18" ht="15.75" customHeight="1">
      <c r="A989" s="244"/>
      <c r="B989" s="219"/>
      <c r="C989" s="219"/>
      <c r="D989" s="244"/>
      <c r="E989" s="219"/>
      <c r="F989" s="219"/>
      <c r="G989" s="244"/>
      <c r="H989" s="219"/>
      <c r="I989" s="219"/>
      <c r="J989" s="244"/>
      <c r="K989" s="219"/>
      <c r="L989" s="219"/>
      <c r="M989" s="244"/>
      <c r="N989" s="219"/>
      <c r="O989" s="219"/>
      <c r="P989" s="244"/>
      <c r="Q989" s="219"/>
      <c r="R989" s="219"/>
    </row>
    <row r="990" spans="1:18" ht="15.75" customHeight="1">
      <c r="A990" s="244"/>
      <c r="B990" s="219"/>
      <c r="C990" s="219"/>
      <c r="D990" s="244"/>
      <c r="E990" s="219"/>
      <c r="F990" s="219"/>
      <c r="G990" s="244"/>
      <c r="H990" s="219"/>
      <c r="I990" s="219"/>
      <c r="J990" s="244"/>
      <c r="K990" s="219"/>
      <c r="L990" s="219"/>
      <c r="M990" s="244"/>
      <c r="N990" s="219"/>
      <c r="O990" s="219"/>
      <c r="P990" s="244"/>
      <c r="Q990" s="219"/>
      <c r="R990" s="219"/>
    </row>
    <row r="991" spans="1:18" ht="15.75" customHeight="1">
      <c r="A991" s="244"/>
      <c r="B991" s="219"/>
      <c r="C991" s="219"/>
      <c r="D991" s="244"/>
      <c r="E991" s="219"/>
      <c r="F991" s="219"/>
      <c r="G991" s="244"/>
      <c r="H991" s="219"/>
      <c r="I991" s="219"/>
      <c r="J991" s="244"/>
      <c r="K991" s="219"/>
      <c r="L991" s="219"/>
      <c r="M991" s="244"/>
      <c r="N991" s="219"/>
      <c r="O991" s="219"/>
      <c r="P991" s="244"/>
      <c r="Q991" s="219"/>
      <c r="R991" s="219"/>
    </row>
    <row r="992" spans="1:18" ht="15.75" customHeight="1">
      <c r="A992" s="244"/>
      <c r="B992" s="219"/>
      <c r="C992" s="219"/>
      <c r="D992" s="244"/>
      <c r="E992" s="219"/>
      <c r="F992" s="219"/>
      <c r="G992" s="244"/>
      <c r="H992" s="219"/>
      <c r="I992" s="219"/>
      <c r="J992" s="244"/>
      <c r="K992" s="219"/>
      <c r="L992" s="219"/>
      <c r="M992" s="244"/>
      <c r="N992" s="219"/>
      <c r="O992" s="219"/>
      <c r="P992" s="244"/>
      <c r="Q992" s="219"/>
      <c r="R992" s="219"/>
    </row>
    <row r="993" spans="1:18" ht="15.75" customHeight="1">
      <c r="A993" s="244"/>
      <c r="B993" s="219"/>
      <c r="C993" s="219"/>
      <c r="D993" s="244"/>
      <c r="E993" s="219"/>
      <c r="F993" s="219"/>
      <c r="G993" s="244"/>
      <c r="H993" s="219"/>
      <c r="I993" s="219"/>
      <c r="J993" s="244"/>
      <c r="K993" s="219"/>
      <c r="L993" s="219"/>
      <c r="M993" s="244"/>
      <c r="N993" s="219"/>
      <c r="O993" s="219"/>
      <c r="P993" s="244"/>
      <c r="Q993" s="219"/>
      <c r="R993" s="219"/>
    </row>
    <row r="994" spans="1:18" ht="15.75" customHeight="1">
      <c r="A994" s="244"/>
    </row>
  </sheetData>
  <mergeCells count="83">
    <mergeCell ref="B37:R37"/>
    <mergeCell ref="Q29:R29"/>
    <mergeCell ref="E34:F36"/>
    <mergeCell ref="K34:L36"/>
    <mergeCell ref="N34:O36"/>
    <mergeCell ref="A35:A36"/>
    <mergeCell ref="B35:C36"/>
    <mergeCell ref="D35:D36"/>
    <mergeCell ref="J35:J36"/>
    <mergeCell ref="M35:M36"/>
    <mergeCell ref="P35:P36"/>
    <mergeCell ref="Q35:R36"/>
    <mergeCell ref="H36:I36"/>
    <mergeCell ref="B29:C29"/>
    <mergeCell ref="E29:F29"/>
    <mergeCell ref="H29:I29"/>
    <mergeCell ref="K29:L29"/>
    <mergeCell ref="N29:O29"/>
    <mergeCell ref="R23:R25"/>
    <mergeCell ref="H27:I27"/>
    <mergeCell ref="N27:O27"/>
    <mergeCell ref="B28:C28"/>
    <mergeCell ref="E28:F28"/>
    <mergeCell ref="H28:I28"/>
    <mergeCell ref="K28:L28"/>
    <mergeCell ref="N28:O28"/>
    <mergeCell ref="Q28:R28"/>
    <mergeCell ref="M23:M25"/>
    <mergeCell ref="N23:N25"/>
    <mergeCell ref="O23:O25"/>
    <mergeCell ref="P23:P25"/>
    <mergeCell ref="Q23:Q25"/>
    <mergeCell ref="H23:H25"/>
    <mergeCell ref="I23:I25"/>
    <mergeCell ref="J23:J25"/>
    <mergeCell ref="K23:K25"/>
    <mergeCell ref="L23:L25"/>
    <mergeCell ref="B23:C23"/>
    <mergeCell ref="D23:D25"/>
    <mergeCell ref="E23:E25"/>
    <mergeCell ref="F23:F25"/>
    <mergeCell ref="G23:G25"/>
    <mergeCell ref="Q18:R18"/>
    <mergeCell ref="B19:C19"/>
    <mergeCell ref="E19:F19"/>
    <mergeCell ref="H19:I19"/>
    <mergeCell ref="K19:L19"/>
    <mergeCell ref="N19:O19"/>
    <mergeCell ref="Q19:R19"/>
    <mergeCell ref="E15:F17"/>
    <mergeCell ref="N17:O17"/>
    <mergeCell ref="B18:C18"/>
    <mergeCell ref="E18:F18"/>
    <mergeCell ref="H18:I18"/>
    <mergeCell ref="K18:L18"/>
    <mergeCell ref="N18:O18"/>
    <mergeCell ref="Q10:R10"/>
    <mergeCell ref="B11:C11"/>
    <mergeCell ref="E11:F11"/>
    <mergeCell ref="H11:I11"/>
    <mergeCell ref="K11:L11"/>
    <mergeCell ref="N11:O11"/>
    <mergeCell ref="Q11:R11"/>
    <mergeCell ref="E9:F9"/>
    <mergeCell ref="N9:O9"/>
    <mergeCell ref="B10:C10"/>
    <mergeCell ref="E10:F10"/>
    <mergeCell ref="H10:I10"/>
    <mergeCell ref="K10:L10"/>
    <mergeCell ref="N10:O10"/>
    <mergeCell ref="Q1:R1"/>
    <mergeCell ref="B2:R2"/>
    <mergeCell ref="B3:C3"/>
    <mergeCell ref="E3:F3"/>
    <mergeCell ref="H3:I3"/>
    <mergeCell ref="K3:L3"/>
    <mergeCell ref="N3:O3"/>
    <mergeCell ref="Q3:R3"/>
    <mergeCell ref="B1:C1"/>
    <mergeCell ref="E1:F1"/>
    <mergeCell ref="H1:I1"/>
    <mergeCell ref="K1:L1"/>
    <mergeCell ref="N1:O1"/>
  </mergeCells>
  <pageMargins left="0.7" right="0.7" top="0.75" bottom="0.75" header="0" footer="0"/>
  <pageSetup paperSize="9" scale="1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4</vt:i4>
      </vt:variant>
    </vt:vector>
  </HeadingPairs>
  <TitlesOfParts>
    <vt:vector size="18" baseType="lpstr">
      <vt:lpstr>Общая сводка</vt:lpstr>
      <vt:lpstr>Аннотации</vt:lpstr>
      <vt:lpstr>Новые</vt:lpstr>
      <vt:lpstr>Лист1</vt:lpstr>
      <vt:lpstr>Общая сетка программы</vt:lpstr>
      <vt:lpstr>общая программа 2025</vt:lpstr>
      <vt:lpstr>14 мая</vt:lpstr>
      <vt:lpstr>15 мая</vt:lpstr>
      <vt:lpstr>16 мая</vt:lpstr>
      <vt:lpstr>Общая программа</vt:lpstr>
      <vt:lpstr>13 марта</vt:lpstr>
      <vt:lpstr>Лист2</vt:lpstr>
      <vt:lpstr>Пленарка</vt:lpstr>
      <vt:lpstr>Стендовые доклады</vt:lpstr>
      <vt:lpstr>'14 мая'!Область_печати</vt:lpstr>
      <vt:lpstr>'15 мая'!Область_печати</vt:lpstr>
      <vt:lpstr>'16 мая'!Область_печати</vt:lpstr>
      <vt:lpstr>'общая программа 2025'!Область_печати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Екатерина Несмеянова</dc:creator>
  <cp:lastModifiedBy>Пользователь Windows</cp:lastModifiedBy>
  <cp:revision>52</cp:revision>
  <dcterms:created xsi:type="dcterms:W3CDTF">2023-03-06T07:32:50Z</dcterms:created>
  <dcterms:modified xsi:type="dcterms:W3CDTF">2025-05-21T07:46:51Z</dcterms:modified>
</cp:coreProperties>
</file>